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dia" sheetId="1" r:id="rId4"/>
    <sheet state="visible" name="USA" sheetId="2" r:id="rId5"/>
  </sheets>
  <definedNames/>
  <calcPr/>
</workbook>
</file>

<file path=xl/sharedStrings.xml><?xml version="1.0" encoding="utf-8"?>
<sst xmlns="http://schemas.openxmlformats.org/spreadsheetml/2006/main" count="105" uniqueCount="43">
  <si>
    <t>Home purchase model</t>
  </si>
  <si>
    <t>Purchase price</t>
  </si>
  <si>
    <t>If you want to edit the file, please copy it to your account by going to File -&gt; Make a Copy</t>
  </si>
  <si>
    <t>Downpayment</t>
  </si>
  <si>
    <t>Interest rate</t>
  </si>
  <si>
    <t>Principal amortization (years)</t>
  </si>
  <si>
    <t>Property tax rate</t>
  </si>
  <si>
    <t>Annual maintainance</t>
  </si>
  <si>
    <t>Housing association dues (annual)</t>
  </si>
  <si>
    <t>Annual insurance</t>
  </si>
  <si>
    <t>https://www.youtube.com/c/InvestmentInsights</t>
  </si>
  <si>
    <t>Assumed annual appreciation</t>
  </si>
  <si>
    <t>Assumed marginal income tax rate</t>
  </si>
  <si>
    <t>General inflation</t>
  </si>
  <si>
    <t>Monthly mortage payment</t>
  </si>
  <si>
    <t>Cost of renting similar home</t>
  </si>
  <si>
    <t>Assumed rental price inflation</t>
  </si>
  <si>
    <t>Assumed annual (after tax) return on cash</t>
  </si>
  <si>
    <t>Month</t>
  </si>
  <si>
    <t>Buying scenario</t>
  </si>
  <si>
    <t>Home Value</t>
  </si>
  <si>
    <t>Debt</t>
  </si>
  <si>
    <t>Equity in home</t>
  </si>
  <si>
    <t>Interest on debt</t>
  </si>
  <si>
    <t>Mortage payment</t>
  </si>
  <si>
    <t>Paid principal</t>
  </si>
  <si>
    <t>Insurance payment</t>
  </si>
  <si>
    <t>Housing association dues</t>
  </si>
  <si>
    <t>Maintenance</t>
  </si>
  <si>
    <t>Property tax</t>
  </si>
  <si>
    <t>Income tax savings from interest deduction</t>
  </si>
  <si>
    <t>Total cash outflow in buying scenario</t>
  </si>
  <si>
    <t>Renting Scenario</t>
  </si>
  <si>
    <t>Cashflow that could be spent on home-purchase/expesnes</t>
  </si>
  <si>
    <t xml:space="preserve">Rent </t>
  </si>
  <si>
    <t>Savings when renting</t>
  </si>
  <si>
    <t>Home value after 10 years</t>
  </si>
  <si>
    <t>Debt after 10 years</t>
  </si>
  <si>
    <t>Home Equity after 10 years</t>
  </si>
  <si>
    <t>Transaction costs of selling in year 10</t>
  </si>
  <si>
    <t>Net cash if home sold in 10 years (assuming no capital gains)</t>
  </si>
  <si>
    <t>Savings after 10 years if renting</t>
  </si>
  <si>
    <t>Present value benefit of owning vs. renting for 10 years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</si>
</sst>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[$₹]#,##0"/>
    <numFmt numFmtId="165" formatCode="_(* #,##0_);_(* \(#,##0\);_(* \-??_);_(@_)"/>
    <numFmt numFmtId="166" formatCode="[$$]#,##0"/>
  </numFmts>
  <fonts count="7">
    <font>
      <sz val="10.0"/>
      <color rgb="FF000000"/>
      <name val="Calibri"/>
      <scheme val="minor"/>
    </font>
    <font>
      <b/>
      <sz val="10.0"/>
      <color theme="1"/>
      <name val="Arial"/>
    </font>
    <font>
      <color theme="1"/>
      <name val="Calibri"/>
      <scheme val="minor"/>
    </font>
    <font>
      <sz val="10.0"/>
      <color theme="1"/>
      <name val="Arial"/>
    </font>
    <font>
      <b/>
      <color rgb="FFFF0000"/>
      <name val="Calibri"/>
      <scheme val="minor"/>
    </font>
    <font>
      <u/>
      <color rgb="FF0000FF"/>
    </font>
    <font>
      <b/>
      <sz val="10.0"/>
      <color rgb="FFFF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FF00"/>
        <bgColor rgb="FFFFFF00"/>
      </patternFill>
    </fill>
    <fill>
      <patternFill patternType="solid">
        <fgColor rgb="FFCCFFCC"/>
        <bgColor rgb="FFCCFFCC"/>
      </patternFill>
    </fill>
  </fills>
  <borders count="7">
    <border/>
    <border>
      <left/>
      <right/>
      <top/>
      <bottom/>
    </border>
    <border>
      <left/>
      <right/>
      <top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</border>
    <border>
      <left/>
      <right/>
      <bottom/>
    </border>
    <border>
      <left style="thin">
        <color rgb="FFFF0000"/>
      </left>
      <right style="thin">
        <color rgb="FFFF0000"/>
      </right>
      <top style="thin">
        <color rgb="FFFF0000"/>
      </top>
      <bottom/>
    </border>
    <border>
      <left style="thin">
        <color rgb="FFFF0000"/>
      </left>
      <right style="thin">
        <color rgb="FFFF0000"/>
      </right>
      <top/>
      <bottom style="thin">
        <color rgb="FFFF0000"/>
      </bottom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0" xfId="0" applyFont="1"/>
    <xf borderId="1" fillId="2" fontId="3" numFmtId="164" xfId="0" applyAlignment="1" applyBorder="1" applyFill="1" applyFont="1" applyNumberFormat="1">
      <alignment readingOrder="0" shrinkToFit="0" vertical="bottom" wrapText="0"/>
    </xf>
    <xf borderId="0" fillId="0" fontId="4" numFmtId="0" xfId="0" applyAlignment="1" applyFont="1">
      <alignment readingOrder="0"/>
    </xf>
    <xf borderId="1" fillId="2" fontId="3" numFmtId="9" xfId="0" applyAlignment="1" applyBorder="1" applyFont="1" applyNumberFormat="1">
      <alignment readingOrder="0" shrinkToFit="0" vertical="bottom" wrapText="0"/>
    </xf>
    <xf borderId="1" fillId="2" fontId="3" numFmtId="0" xfId="0" applyAlignment="1" applyBorder="1" applyFont="1">
      <alignment readingOrder="0" shrinkToFit="0" vertical="bottom" wrapText="0"/>
    </xf>
    <xf borderId="1" fillId="2" fontId="3" numFmtId="10" xfId="0" applyAlignment="1" applyBorder="1" applyFont="1" applyNumberFormat="1">
      <alignment readingOrder="0" shrinkToFit="0" vertical="bottom" wrapText="0"/>
    </xf>
    <xf borderId="2" fillId="2" fontId="3" numFmtId="0" xfId="0" applyAlignment="1" applyBorder="1" applyFont="1">
      <alignment readingOrder="0" shrinkToFit="0" vertical="bottom" wrapText="0"/>
    </xf>
    <xf borderId="0" fillId="0" fontId="5" numFmtId="0" xfId="0" applyAlignment="1" applyFont="1">
      <alignment readingOrder="0"/>
    </xf>
    <xf borderId="3" fillId="3" fontId="3" numFmtId="9" xfId="0" applyAlignment="1" applyBorder="1" applyFill="1" applyFont="1" applyNumberFormat="1">
      <alignment readingOrder="0" shrinkToFit="0" vertical="bottom" wrapText="0"/>
    </xf>
    <xf borderId="0" fillId="0" fontId="2" numFmtId="164" xfId="0" applyFont="1" applyNumberFormat="1"/>
    <xf borderId="4" fillId="2" fontId="3" numFmtId="9" xfId="0" applyAlignment="1" applyBorder="1" applyFont="1" applyNumberFormat="1">
      <alignment readingOrder="0" shrinkToFit="0" vertical="bottom" wrapText="0"/>
    </xf>
    <xf borderId="0" fillId="0" fontId="3" numFmtId="164" xfId="0" applyAlignment="1" applyFont="1" applyNumberFormat="1">
      <alignment shrinkToFit="0" vertical="bottom" wrapText="0"/>
    </xf>
    <xf borderId="0" fillId="0" fontId="3" numFmtId="2" xfId="0" applyAlignment="1" applyFont="1" applyNumberFormat="1">
      <alignment shrinkToFit="0" vertical="bottom" wrapText="0"/>
    </xf>
    <xf borderId="2" fillId="2" fontId="3" numFmtId="9" xfId="0" applyAlignment="1" applyBorder="1" applyFont="1" applyNumberForma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3" numFmtId="165" xfId="0" applyAlignment="1" applyFont="1" applyNumberFormat="1">
      <alignment shrinkToFit="0" vertical="bottom" wrapText="0"/>
    </xf>
    <xf borderId="0" fillId="0" fontId="1" numFmtId="165" xfId="0" applyAlignment="1" applyFont="1" applyNumberFormat="1">
      <alignment shrinkToFit="0" vertical="bottom" wrapText="0"/>
    </xf>
    <xf borderId="1" fillId="2" fontId="3" numFmtId="166" xfId="0" applyAlignment="1" applyBorder="1" applyFont="1" applyNumberFormat="1">
      <alignment readingOrder="0" shrinkToFit="0" vertical="bottom" wrapText="0"/>
    </xf>
    <xf borderId="1" fillId="2" fontId="3" numFmtId="166" xfId="0" applyAlignment="1" applyBorder="1" applyFont="1" applyNumberFormat="1">
      <alignment readingOrder="0" shrinkToFit="0" vertical="bottom" wrapText="0"/>
    </xf>
    <xf borderId="2" fillId="2" fontId="3" numFmtId="166" xfId="0" applyAlignment="1" applyBorder="1" applyFont="1" applyNumberFormat="1">
      <alignment readingOrder="0" shrinkToFit="0" vertical="bottom" wrapText="0"/>
    </xf>
    <xf borderId="0" fillId="0" fontId="3" numFmtId="166" xfId="0" applyAlignment="1" applyFont="1" applyNumberFormat="1">
      <alignment shrinkToFit="0" vertical="bottom" wrapText="0"/>
    </xf>
    <xf borderId="5" fillId="3" fontId="3" numFmtId="9" xfId="0" applyAlignment="1" applyBorder="1" applyFont="1" applyNumberFormat="1">
      <alignment readingOrder="0" shrinkToFit="0" vertical="bottom" wrapText="0"/>
    </xf>
    <xf borderId="6" fillId="3" fontId="3" numFmtId="9" xfId="0" applyAlignment="1" applyBorder="1" applyFont="1" applyNumberFormat="1">
      <alignment readingOrder="0" shrinkToFit="0" vertical="bottom" wrapText="0"/>
    </xf>
    <xf borderId="0" fillId="0" fontId="1" numFmtId="166" xfId="0" applyAlignment="1" applyFont="1" applyNumberFormat="1">
      <alignment shrinkToFit="0" vertical="bottom" wrapText="0"/>
    </xf>
    <xf borderId="1" fillId="4" fontId="1" numFmtId="0" xfId="0" applyAlignment="1" applyBorder="1" applyFill="1" applyFont="1">
      <alignment shrinkToFit="0" vertical="bottom" wrapText="0"/>
    </xf>
    <xf borderId="1" fillId="4" fontId="6" numFmtId="166" xfId="0" applyAlignment="1" applyBorder="1" applyFont="1" applyNumberForma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962025</xdr:colOff>
      <xdr:row>5</xdr:row>
      <xdr:rowOff>0</xdr:rowOff>
    </xdr:from>
    <xdr:ext cx="1524000" cy="152400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youtube.com/c/InvestmentInsights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3.0" ySplit="21.0" topLeftCell="D22" activePane="bottomRight" state="frozen"/>
      <selection activeCell="D1" sqref="D1" pane="topRight"/>
      <selection activeCell="A22" sqref="A22" pane="bottomLeft"/>
      <selection activeCell="D22" sqref="D22" pane="bottomRight"/>
    </sheetView>
  </sheetViews>
  <sheetFormatPr customHeight="1" defaultColWidth="14.43" defaultRowHeight="15.0"/>
  <cols>
    <col customWidth="1" min="1" max="1" width="41.0"/>
    <col customWidth="1" min="2" max="2" width="13.86"/>
    <col customWidth="1" min="3" max="253" width="11.43"/>
    <col customWidth="1" min="254" max="256" width="9.0"/>
  </cols>
  <sheetData>
    <row r="1" ht="12.75" customHeight="1">
      <c r="A1" s="1" t="s">
        <v>0</v>
      </c>
      <c r="B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</row>
    <row r="2" ht="12.75" customHeight="1"/>
    <row r="3" ht="12.75" customHeight="1">
      <c r="A3" s="2" t="s">
        <v>1</v>
      </c>
      <c r="B3" s="3">
        <v>7000000.0</v>
      </c>
      <c r="C3" s="4" t="s">
        <v>2</v>
      </c>
    </row>
    <row r="4" ht="12.75" customHeight="1">
      <c r="A4" s="2" t="s">
        <v>3</v>
      </c>
      <c r="B4" s="3">
        <v>1400000.0</v>
      </c>
    </row>
    <row r="5" ht="12.75" customHeight="1">
      <c r="A5" s="2" t="s">
        <v>4</v>
      </c>
      <c r="B5" s="5">
        <v>0.1</v>
      </c>
    </row>
    <row r="6" ht="12.75" customHeight="1">
      <c r="A6" s="2" t="s">
        <v>5</v>
      </c>
      <c r="B6" s="6">
        <v>2.0</v>
      </c>
    </row>
    <row r="7" ht="12.75" customHeight="1">
      <c r="A7" s="2" t="s">
        <v>6</v>
      </c>
      <c r="B7" s="7">
        <v>0.0025</v>
      </c>
    </row>
    <row r="8" ht="12.75" customHeight="1">
      <c r="A8" s="2" t="s">
        <v>7</v>
      </c>
      <c r="B8" s="3">
        <v>70000.0</v>
      </c>
    </row>
    <row r="9" ht="12.75" customHeight="1">
      <c r="A9" s="2" t="s">
        <v>8</v>
      </c>
      <c r="B9" s="6">
        <v>0.0</v>
      </c>
    </row>
    <row r="10" ht="12.75" customHeight="1">
      <c r="A10" s="2" t="s">
        <v>9</v>
      </c>
      <c r="B10" s="8">
        <v>0.0</v>
      </c>
      <c r="E10" s="9" t="s">
        <v>10</v>
      </c>
    </row>
    <row r="11" ht="12.75" customHeight="1">
      <c r="A11" s="2" t="s">
        <v>11</v>
      </c>
      <c r="B11" s="10">
        <v>0.03</v>
      </c>
      <c r="G11" s="11"/>
    </row>
    <row r="12" ht="12.75" customHeight="1">
      <c r="A12" s="2" t="s">
        <v>12</v>
      </c>
      <c r="B12" s="12">
        <v>0.2</v>
      </c>
    </row>
    <row r="13" ht="12.75" customHeight="1">
      <c r="A13" s="2" t="s">
        <v>13</v>
      </c>
      <c r="B13" s="5">
        <v>0.7</v>
      </c>
    </row>
    <row r="14" ht="12.75" customHeight="1">
      <c r="A14" s="2" t="s">
        <v>14</v>
      </c>
      <c r="B14" s="13">
        <f>-PMT(B5/12,B6*12,(B3-B4))</f>
        <v>258411.5875</v>
      </c>
      <c r="G14" s="14"/>
    </row>
    <row r="15" ht="12.75" customHeight="1"/>
    <row r="16" ht="12.75" customHeight="1"/>
    <row r="17" ht="12.75" customHeight="1">
      <c r="A17" s="2" t="s">
        <v>15</v>
      </c>
      <c r="B17" s="3">
        <v>15000.0</v>
      </c>
    </row>
    <row r="18" ht="12.75" customHeight="1">
      <c r="A18" s="2" t="s">
        <v>16</v>
      </c>
      <c r="B18" s="15">
        <v>0.03</v>
      </c>
    </row>
    <row r="19" ht="12.75" customHeight="1">
      <c r="A19" s="2" t="s">
        <v>17</v>
      </c>
      <c r="B19" s="10">
        <v>0.1</v>
      </c>
    </row>
    <row r="20" ht="12.75" customHeight="1"/>
    <row r="21" ht="12.75" customHeight="1">
      <c r="A21" s="1" t="s">
        <v>18</v>
      </c>
      <c r="B21" s="1">
        <v>0.0</v>
      </c>
      <c r="C21" s="1">
        <v>1.0</v>
      </c>
      <c r="D21" s="1">
        <v>2.0</v>
      </c>
      <c r="E21" s="1">
        <v>3.0</v>
      </c>
      <c r="F21" s="1">
        <v>4.0</v>
      </c>
      <c r="G21" s="1">
        <v>5.0</v>
      </c>
      <c r="H21" s="1">
        <v>6.0</v>
      </c>
      <c r="I21" s="1">
        <v>7.0</v>
      </c>
      <c r="J21" s="1">
        <v>8.0</v>
      </c>
      <c r="K21" s="1">
        <v>9.0</v>
      </c>
      <c r="L21" s="1">
        <v>10.0</v>
      </c>
      <c r="M21" s="1">
        <v>11.0</v>
      </c>
      <c r="N21" s="1">
        <v>12.0</v>
      </c>
      <c r="O21" s="1">
        <v>13.0</v>
      </c>
      <c r="P21" s="1">
        <v>14.0</v>
      </c>
      <c r="Q21" s="1">
        <v>15.0</v>
      </c>
      <c r="R21" s="1">
        <v>16.0</v>
      </c>
      <c r="S21" s="1">
        <v>17.0</v>
      </c>
      <c r="T21" s="1">
        <v>18.0</v>
      </c>
      <c r="U21" s="1">
        <v>19.0</v>
      </c>
      <c r="V21" s="1">
        <v>20.0</v>
      </c>
      <c r="W21" s="1">
        <v>21.0</v>
      </c>
      <c r="X21" s="1">
        <v>22.0</v>
      </c>
      <c r="Y21" s="1">
        <v>23.0</v>
      </c>
      <c r="Z21" s="1">
        <v>24.0</v>
      </c>
      <c r="AA21" s="1">
        <v>25.0</v>
      </c>
      <c r="AB21" s="1">
        <v>26.0</v>
      </c>
      <c r="AC21" s="1">
        <v>27.0</v>
      </c>
      <c r="AD21" s="1">
        <v>28.0</v>
      </c>
      <c r="AE21" s="1">
        <v>29.0</v>
      </c>
      <c r="AF21" s="1">
        <v>30.0</v>
      </c>
      <c r="AG21" s="1">
        <v>31.0</v>
      </c>
      <c r="AH21" s="1">
        <v>32.0</v>
      </c>
      <c r="AI21" s="1">
        <v>33.0</v>
      </c>
      <c r="AJ21" s="1">
        <v>34.0</v>
      </c>
      <c r="AK21" s="1">
        <v>35.0</v>
      </c>
      <c r="AL21" s="1">
        <v>36.0</v>
      </c>
      <c r="AM21" s="1">
        <v>37.0</v>
      </c>
      <c r="AN21" s="1">
        <v>38.0</v>
      </c>
      <c r="AO21" s="1">
        <v>39.0</v>
      </c>
      <c r="AP21" s="1">
        <v>40.0</v>
      </c>
      <c r="AQ21" s="1">
        <v>41.0</v>
      </c>
      <c r="AR21" s="1">
        <v>42.0</v>
      </c>
      <c r="AS21" s="1">
        <v>43.0</v>
      </c>
      <c r="AT21" s="1">
        <v>44.0</v>
      </c>
      <c r="AU21" s="1">
        <v>45.0</v>
      </c>
      <c r="AV21" s="1">
        <v>46.0</v>
      </c>
      <c r="AW21" s="1">
        <v>47.0</v>
      </c>
      <c r="AX21" s="1">
        <v>48.0</v>
      </c>
      <c r="AY21" s="1">
        <v>49.0</v>
      </c>
      <c r="AZ21" s="1">
        <v>50.0</v>
      </c>
      <c r="BA21" s="1">
        <v>51.0</v>
      </c>
      <c r="BB21" s="1">
        <v>52.0</v>
      </c>
      <c r="BC21" s="1">
        <v>53.0</v>
      </c>
      <c r="BD21" s="1">
        <v>54.0</v>
      </c>
      <c r="BE21" s="1">
        <v>55.0</v>
      </c>
      <c r="BF21" s="1">
        <v>56.0</v>
      </c>
      <c r="BG21" s="1">
        <v>57.0</v>
      </c>
      <c r="BH21" s="1">
        <v>58.0</v>
      </c>
      <c r="BI21" s="1">
        <v>59.0</v>
      </c>
      <c r="BJ21" s="1">
        <v>60.0</v>
      </c>
      <c r="BK21" s="1">
        <v>61.0</v>
      </c>
      <c r="BL21" s="1">
        <v>62.0</v>
      </c>
      <c r="BM21" s="1">
        <v>63.0</v>
      </c>
      <c r="BN21" s="1">
        <v>64.0</v>
      </c>
      <c r="BO21" s="1">
        <v>65.0</v>
      </c>
      <c r="BP21" s="1">
        <v>66.0</v>
      </c>
      <c r="BQ21" s="1">
        <v>67.0</v>
      </c>
      <c r="BR21" s="1">
        <v>68.0</v>
      </c>
      <c r="BS21" s="1">
        <v>69.0</v>
      </c>
      <c r="BT21" s="1">
        <v>70.0</v>
      </c>
      <c r="BU21" s="1">
        <v>71.0</v>
      </c>
      <c r="BV21" s="1">
        <v>72.0</v>
      </c>
      <c r="BW21" s="1">
        <v>73.0</v>
      </c>
      <c r="BX21" s="1">
        <v>74.0</v>
      </c>
      <c r="BY21" s="1">
        <v>75.0</v>
      </c>
      <c r="BZ21" s="1">
        <v>76.0</v>
      </c>
      <c r="CA21" s="1">
        <v>77.0</v>
      </c>
      <c r="CB21" s="1">
        <v>78.0</v>
      </c>
      <c r="CC21" s="1">
        <v>79.0</v>
      </c>
      <c r="CD21" s="1">
        <v>80.0</v>
      </c>
      <c r="CE21" s="1">
        <v>81.0</v>
      </c>
      <c r="CF21" s="1">
        <v>82.0</v>
      </c>
      <c r="CG21" s="1">
        <v>83.0</v>
      </c>
      <c r="CH21" s="1">
        <v>84.0</v>
      </c>
      <c r="CI21" s="1">
        <v>85.0</v>
      </c>
      <c r="CJ21" s="1">
        <v>86.0</v>
      </c>
      <c r="CK21" s="1">
        <v>87.0</v>
      </c>
      <c r="CL21" s="1">
        <v>88.0</v>
      </c>
      <c r="CM21" s="1">
        <v>89.0</v>
      </c>
      <c r="CN21" s="1">
        <v>90.0</v>
      </c>
      <c r="CO21" s="1">
        <v>91.0</v>
      </c>
      <c r="CP21" s="1">
        <v>92.0</v>
      </c>
      <c r="CQ21" s="1">
        <v>93.0</v>
      </c>
      <c r="CR21" s="1">
        <v>94.0</v>
      </c>
      <c r="CS21" s="1">
        <v>95.0</v>
      </c>
      <c r="CT21" s="1">
        <v>96.0</v>
      </c>
      <c r="CU21" s="1">
        <v>97.0</v>
      </c>
      <c r="CV21" s="1">
        <v>98.0</v>
      </c>
      <c r="CW21" s="1">
        <v>99.0</v>
      </c>
      <c r="CX21" s="1">
        <v>100.0</v>
      </c>
      <c r="CY21" s="1">
        <v>101.0</v>
      </c>
      <c r="CZ21" s="1">
        <v>102.0</v>
      </c>
      <c r="DA21" s="1">
        <v>103.0</v>
      </c>
      <c r="DB21" s="1">
        <v>104.0</v>
      </c>
      <c r="DC21" s="1">
        <v>105.0</v>
      </c>
      <c r="DD21" s="1">
        <v>106.0</v>
      </c>
      <c r="DE21" s="1">
        <v>107.0</v>
      </c>
      <c r="DF21" s="1">
        <v>108.0</v>
      </c>
      <c r="DG21" s="1">
        <v>109.0</v>
      </c>
      <c r="DH21" s="1">
        <v>110.0</v>
      </c>
      <c r="DI21" s="1">
        <v>111.0</v>
      </c>
      <c r="DJ21" s="1">
        <v>112.0</v>
      </c>
      <c r="DK21" s="1">
        <v>113.0</v>
      </c>
      <c r="DL21" s="1">
        <v>114.0</v>
      </c>
      <c r="DM21" s="1">
        <v>115.0</v>
      </c>
      <c r="DN21" s="1">
        <v>116.0</v>
      </c>
      <c r="DO21" s="1">
        <v>117.0</v>
      </c>
      <c r="DP21" s="1">
        <v>118.0</v>
      </c>
      <c r="DQ21" s="1">
        <v>119.0</v>
      </c>
      <c r="DR21" s="1">
        <v>120.0</v>
      </c>
      <c r="DS21" s="1">
        <v>121.0</v>
      </c>
      <c r="DT21" s="1">
        <v>122.0</v>
      </c>
      <c r="DU21" s="1">
        <v>123.0</v>
      </c>
      <c r="DV21" s="1">
        <v>124.0</v>
      </c>
      <c r="DW21" s="1">
        <v>125.0</v>
      </c>
      <c r="DX21" s="1">
        <v>126.0</v>
      </c>
      <c r="DY21" s="1">
        <v>127.0</v>
      </c>
      <c r="DZ21" s="1">
        <v>128.0</v>
      </c>
      <c r="EA21" s="1">
        <v>129.0</v>
      </c>
      <c r="EB21" s="1">
        <v>130.0</v>
      </c>
      <c r="EC21" s="1">
        <v>131.0</v>
      </c>
      <c r="ED21" s="1">
        <v>132.0</v>
      </c>
      <c r="EE21" s="1">
        <v>133.0</v>
      </c>
      <c r="EF21" s="1">
        <v>134.0</v>
      </c>
      <c r="EG21" s="1">
        <v>135.0</v>
      </c>
      <c r="EH21" s="1">
        <v>136.0</v>
      </c>
      <c r="EI21" s="1">
        <v>137.0</v>
      </c>
      <c r="EJ21" s="1">
        <v>138.0</v>
      </c>
      <c r="EK21" s="1">
        <v>139.0</v>
      </c>
      <c r="EL21" s="1">
        <v>140.0</v>
      </c>
      <c r="EM21" s="1">
        <v>141.0</v>
      </c>
      <c r="EN21" s="1">
        <v>142.0</v>
      </c>
      <c r="EO21" s="1">
        <v>143.0</v>
      </c>
      <c r="EP21" s="1">
        <v>144.0</v>
      </c>
      <c r="EQ21" s="1">
        <v>145.0</v>
      </c>
      <c r="ER21" s="1">
        <v>146.0</v>
      </c>
      <c r="ES21" s="1">
        <v>147.0</v>
      </c>
      <c r="ET21" s="1">
        <v>148.0</v>
      </c>
      <c r="EU21" s="1">
        <v>149.0</v>
      </c>
      <c r="EV21" s="1">
        <v>150.0</v>
      </c>
      <c r="EW21" s="1">
        <v>151.0</v>
      </c>
      <c r="EX21" s="1">
        <v>152.0</v>
      </c>
      <c r="EY21" s="1">
        <v>153.0</v>
      </c>
      <c r="EZ21" s="1">
        <v>154.0</v>
      </c>
      <c r="FA21" s="1">
        <v>155.0</v>
      </c>
      <c r="FB21" s="1">
        <v>156.0</v>
      </c>
      <c r="FC21" s="1">
        <v>157.0</v>
      </c>
      <c r="FD21" s="1">
        <v>158.0</v>
      </c>
      <c r="FE21" s="1">
        <v>159.0</v>
      </c>
      <c r="FF21" s="1">
        <v>160.0</v>
      </c>
      <c r="FG21" s="1">
        <v>161.0</v>
      </c>
      <c r="FH21" s="1">
        <v>162.0</v>
      </c>
      <c r="FI21" s="1">
        <v>163.0</v>
      </c>
      <c r="FJ21" s="1">
        <v>164.0</v>
      </c>
      <c r="FK21" s="1">
        <v>165.0</v>
      </c>
      <c r="FL21" s="1">
        <v>166.0</v>
      </c>
      <c r="FM21" s="1">
        <v>167.0</v>
      </c>
      <c r="FN21" s="1">
        <v>168.0</v>
      </c>
      <c r="FO21" s="1">
        <v>169.0</v>
      </c>
      <c r="FP21" s="1">
        <v>170.0</v>
      </c>
      <c r="FQ21" s="1">
        <v>171.0</v>
      </c>
      <c r="FR21" s="1">
        <v>172.0</v>
      </c>
      <c r="FS21" s="1">
        <v>173.0</v>
      </c>
      <c r="FT21" s="1">
        <v>174.0</v>
      </c>
      <c r="FU21" s="1">
        <v>175.0</v>
      </c>
      <c r="FV21" s="1">
        <v>176.0</v>
      </c>
      <c r="FW21" s="1">
        <v>177.0</v>
      </c>
      <c r="FX21" s="1">
        <v>178.0</v>
      </c>
      <c r="FY21" s="1">
        <v>179.0</v>
      </c>
      <c r="FZ21" s="1">
        <v>180.0</v>
      </c>
      <c r="GA21" s="1">
        <v>181.0</v>
      </c>
      <c r="GB21" s="1">
        <v>182.0</v>
      </c>
      <c r="GC21" s="1">
        <v>183.0</v>
      </c>
      <c r="GD21" s="1">
        <v>184.0</v>
      </c>
      <c r="GE21" s="1">
        <v>185.0</v>
      </c>
      <c r="GF21" s="1">
        <v>186.0</v>
      </c>
      <c r="GG21" s="1">
        <v>187.0</v>
      </c>
      <c r="GH21" s="1">
        <v>188.0</v>
      </c>
      <c r="GI21" s="1">
        <v>189.0</v>
      </c>
      <c r="GJ21" s="1">
        <v>190.0</v>
      </c>
      <c r="GK21" s="1">
        <v>191.0</v>
      </c>
      <c r="GL21" s="1">
        <v>192.0</v>
      </c>
      <c r="GM21" s="1">
        <v>193.0</v>
      </c>
      <c r="GN21" s="1">
        <v>194.0</v>
      </c>
      <c r="GO21" s="1">
        <v>195.0</v>
      </c>
      <c r="GP21" s="1">
        <v>196.0</v>
      </c>
      <c r="GQ21" s="1">
        <v>197.0</v>
      </c>
      <c r="GR21" s="1">
        <v>198.0</v>
      </c>
      <c r="GS21" s="1">
        <v>199.0</v>
      </c>
      <c r="GT21" s="1">
        <v>200.0</v>
      </c>
      <c r="GU21" s="1">
        <v>201.0</v>
      </c>
      <c r="GV21" s="1">
        <v>202.0</v>
      </c>
      <c r="GW21" s="1">
        <v>203.0</v>
      </c>
      <c r="GX21" s="1">
        <v>204.0</v>
      </c>
      <c r="GY21" s="1">
        <v>205.0</v>
      </c>
      <c r="GZ21" s="1">
        <v>206.0</v>
      </c>
      <c r="HA21" s="1">
        <v>207.0</v>
      </c>
      <c r="HB21" s="1">
        <v>208.0</v>
      </c>
      <c r="HC21" s="1">
        <v>209.0</v>
      </c>
      <c r="HD21" s="1">
        <v>210.0</v>
      </c>
      <c r="HE21" s="1">
        <v>211.0</v>
      </c>
      <c r="HF21" s="1">
        <v>212.0</v>
      </c>
      <c r="HG21" s="1">
        <v>213.0</v>
      </c>
      <c r="HH21" s="1">
        <v>214.0</v>
      </c>
      <c r="HI21" s="1">
        <v>215.0</v>
      </c>
      <c r="HJ21" s="1">
        <v>216.0</v>
      </c>
      <c r="HK21" s="1">
        <v>217.0</v>
      </c>
      <c r="HL21" s="1">
        <v>218.0</v>
      </c>
      <c r="HM21" s="1">
        <v>219.0</v>
      </c>
      <c r="HN21" s="1">
        <v>220.0</v>
      </c>
      <c r="HO21" s="1">
        <v>221.0</v>
      </c>
      <c r="HP21" s="1">
        <v>222.0</v>
      </c>
      <c r="HQ21" s="1">
        <v>223.0</v>
      </c>
      <c r="HR21" s="1">
        <v>224.0</v>
      </c>
      <c r="HS21" s="1">
        <v>225.0</v>
      </c>
      <c r="HT21" s="1">
        <v>226.0</v>
      </c>
      <c r="HU21" s="1">
        <v>227.0</v>
      </c>
      <c r="HV21" s="1">
        <v>228.0</v>
      </c>
      <c r="HW21" s="1">
        <v>229.0</v>
      </c>
      <c r="HX21" s="1">
        <v>230.0</v>
      </c>
      <c r="HY21" s="1">
        <v>231.0</v>
      </c>
      <c r="HZ21" s="1">
        <v>232.0</v>
      </c>
      <c r="IA21" s="1">
        <v>233.0</v>
      </c>
      <c r="IB21" s="1">
        <v>234.0</v>
      </c>
      <c r="IC21" s="1">
        <v>235.0</v>
      </c>
      <c r="ID21" s="1">
        <v>236.0</v>
      </c>
      <c r="IE21" s="1">
        <v>237.0</v>
      </c>
      <c r="IF21" s="1">
        <v>238.0</v>
      </c>
      <c r="IG21" s="1">
        <v>239.0</v>
      </c>
      <c r="IH21" s="1">
        <v>240.0</v>
      </c>
      <c r="II21" s="1">
        <v>241.0</v>
      </c>
      <c r="IJ21" s="1">
        <v>242.0</v>
      </c>
      <c r="IK21" s="1">
        <v>243.0</v>
      </c>
      <c r="IL21" s="1">
        <v>244.0</v>
      </c>
      <c r="IM21" s="1">
        <v>245.0</v>
      </c>
      <c r="IN21" s="1">
        <v>246.0</v>
      </c>
      <c r="IO21" s="1">
        <v>247.0</v>
      </c>
      <c r="IP21" s="1">
        <v>248.0</v>
      </c>
      <c r="IQ21" s="1">
        <v>249.0</v>
      </c>
      <c r="IR21" s="1">
        <v>250.0</v>
      </c>
      <c r="IS21" s="1">
        <v>251.0</v>
      </c>
      <c r="IT21" s="1">
        <v>252.0</v>
      </c>
      <c r="IU21" s="1">
        <v>253.0</v>
      </c>
      <c r="IV21" s="1">
        <v>254.0</v>
      </c>
      <c r="IW21" s="16">
        <v>255.0</v>
      </c>
      <c r="IX21" s="1">
        <v>256.0</v>
      </c>
      <c r="IY21" s="16">
        <v>257.0</v>
      </c>
      <c r="IZ21" s="1">
        <v>258.0</v>
      </c>
      <c r="JA21" s="16">
        <v>259.0</v>
      </c>
      <c r="JB21" s="1">
        <v>260.0</v>
      </c>
      <c r="JC21" s="16">
        <v>261.0</v>
      </c>
      <c r="JD21" s="1">
        <v>262.0</v>
      </c>
      <c r="JE21" s="16">
        <v>263.0</v>
      </c>
      <c r="JF21" s="1">
        <v>264.0</v>
      </c>
      <c r="JG21" s="16">
        <v>265.0</v>
      </c>
      <c r="JH21" s="1">
        <v>266.0</v>
      </c>
      <c r="JI21" s="16">
        <v>267.0</v>
      </c>
      <c r="JJ21" s="1">
        <v>268.0</v>
      </c>
      <c r="JK21" s="16">
        <v>269.0</v>
      </c>
      <c r="JL21" s="1">
        <v>270.0</v>
      </c>
      <c r="JM21" s="16">
        <v>271.0</v>
      </c>
      <c r="JN21" s="1">
        <v>272.0</v>
      </c>
      <c r="JO21" s="16">
        <v>273.0</v>
      </c>
      <c r="JP21" s="1">
        <v>274.0</v>
      </c>
      <c r="JQ21" s="16">
        <v>275.0</v>
      </c>
      <c r="JR21" s="1">
        <v>276.0</v>
      </c>
      <c r="JS21" s="16">
        <v>277.0</v>
      </c>
      <c r="JT21" s="1">
        <v>278.0</v>
      </c>
      <c r="JU21" s="16">
        <v>279.0</v>
      </c>
      <c r="JV21" s="1">
        <v>280.0</v>
      </c>
      <c r="JW21" s="16">
        <v>281.0</v>
      </c>
      <c r="JX21" s="1">
        <v>282.0</v>
      </c>
      <c r="JY21" s="16">
        <v>283.0</v>
      </c>
      <c r="JZ21" s="1">
        <v>284.0</v>
      </c>
      <c r="KA21" s="16">
        <v>285.0</v>
      </c>
      <c r="KB21" s="1">
        <v>286.0</v>
      </c>
      <c r="KC21" s="16">
        <v>287.0</v>
      </c>
      <c r="KD21" s="1">
        <v>288.0</v>
      </c>
      <c r="KE21" s="16">
        <v>289.0</v>
      </c>
      <c r="KF21" s="1">
        <v>290.0</v>
      </c>
      <c r="KG21" s="16">
        <v>291.0</v>
      </c>
      <c r="KH21" s="1">
        <v>292.0</v>
      </c>
      <c r="KI21" s="16">
        <v>293.0</v>
      </c>
      <c r="KJ21" s="1">
        <v>294.0</v>
      </c>
      <c r="KK21" s="16">
        <v>295.0</v>
      </c>
      <c r="KL21" s="1">
        <v>296.0</v>
      </c>
      <c r="KM21" s="16">
        <v>297.0</v>
      </c>
      <c r="KN21" s="1">
        <v>298.0</v>
      </c>
      <c r="KO21" s="16">
        <v>299.0</v>
      </c>
      <c r="KP21" s="1">
        <v>300.0</v>
      </c>
      <c r="KQ21" s="16">
        <v>301.0</v>
      </c>
      <c r="KR21" s="1">
        <v>302.0</v>
      </c>
      <c r="KS21" s="16">
        <v>303.0</v>
      </c>
      <c r="KT21" s="1">
        <v>304.0</v>
      </c>
      <c r="KU21" s="16">
        <v>305.0</v>
      </c>
      <c r="KV21" s="1">
        <v>306.0</v>
      </c>
      <c r="KW21" s="16">
        <v>307.0</v>
      </c>
      <c r="KX21" s="1">
        <v>308.0</v>
      </c>
      <c r="KY21" s="16">
        <v>309.0</v>
      </c>
      <c r="KZ21" s="1">
        <v>310.0</v>
      </c>
      <c r="LA21" s="16">
        <v>311.0</v>
      </c>
      <c r="LB21" s="1">
        <v>312.0</v>
      </c>
      <c r="LC21" s="16">
        <v>313.0</v>
      </c>
      <c r="LD21" s="1">
        <v>314.0</v>
      </c>
      <c r="LE21" s="16">
        <v>315.0</v>
      </c>
      <c r="LF21" s="1">
        <v>316.0</v>
      </c>
      <c r="LG21" s="16">
        <v>317.0</v>
      </c>
      <c r="LH21" s="1">
        <v>318.0</v>
      </c>
      <c r="LI21" s="16">
        <v>319.0</v>
      </c>
      <c r="LJ21" s="1">
        <v>320.0</v>
      </c>
      <c r="LK21" s="16">
        <v>321.0</v>
      </c>
      <c r="LL21" s="1">
        <v>322.0</v>
      </c>
      <c r="LM21" s="16">
        <v>323.0</v>
      </c>
      <c r="LN21" s="1">
        <v>324.0</v>
      </c>
      <c r="LO21" s="16">
        <v>325.0</v>
      </c>
      <c r="LP21" s="1">
        <v>326.0</v>
      </c>
      <c r="LQ21" s="16">
        <v>327.0</v>
      </c>
      <c r="LR21" s="1">
        <v>328.0</v>
      </c>
      <c r="LS21" s="16">
        <v>329.0</v>
      </c>
      <c r="LT21" s="1">
        <v>330.0</v>
      </c>
      <c r="LU21" s="16">
        <v>331.0</v>
      </c>
      <c r="LV21" s="1">
        <v>332.0</v>
      </c>
      <c r="LW21" s="16">
        <v>333.0</v>
      </c>
      <c r="LX21" s="1">
        <v>334.0</v>
      </c>
      <c r="LY21" s="16">
        <v>335.0</v>
      </c>
      <c r="LZ21" s="1">
        <v>336.0</v>
      </c>
      <c r="MA21" s="16">
        <v>337.0</v>
      </c>
      <c r="MB21" s="1">
        <v>338.0</v>
      </c>
      <c r="MC21" s="16">
        <v>339.0</v>
      </c>
      <c r="MD21" s="1">
        <v>340.0</v>
      </c>
      <c r="ME21" s="16">
        <v>341.0</v>
      </c>
      <c r="MF21" s="1">
        <v>342.0</v>
      </c>
      <c r="MG21" s="16">
        <v>343.0</v>
      </c>
      <c r="MH21" s="1">
        <v>344.0</v>
      </c>
      <c r="MI21" s="1">
        <v>345.0</v>
      </c>
      <c r="MJ21" s="16">
        <v>346.0</v>
      </c>
      <c r="MK21" s="1">
        <v>347.0</v>
      </c>
      <c r="ML21" s="16">
        <v>348.0</v>
      </c>
      <c r="MM21" s="1">
        <v>349.0</v>
      </c>
      <c r="MN21" s="16">
        <v>350.0</v>
      </c>
      <c r="MO21" s="1">
        <v>351.0</v>
      </c>
      <c r="MP21" s="16">
        <v>352.0</v>
      </c>
      <c r="MQ21" s="1">
        <v>353.0</v>
      </c>
      <c r="MR21" s="16">
        <v>354.0</v>
      </c>
      <c r="MS21" s="1">
        <v>355.0</v>
      </c>
      <c r="MT21" s="16">
        <v>356.0</v>
      </c>
      <c r="MU21" s="1">
        <v>357.0</v>
      </c>
      <c r="MV21" s="16">
        <v>358.0</v>
      </c>
      <c r="MW21" s="1">
        <v>359.0</v>
      </c>
      <c r="MX21" s="16">
        <v>360.0</v>
      </c>
    </row>
    <row r="22" ht="12.75" customHeight="1">
      <c r="A22" s="2" t="s">
        <v>1</v>
      </c>
      <c r="B22" s="3">
        <v>-4200000.0</v>
      </c>
    </row>
    <row r="23" ht="12.75" customHeight="1">
      <c r="A23" s="2" t="s">
        <v>3</v>
      </c>
      <c r="B23" s="3">
        <v>-9800000.0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  <c r="IZ23" s="1"/>
      <c r="JA23" s="1"/>
      <c r="JB23" s="1"/>
      <c r="JC23" s="1"/>
      <c r="JD23" s="1"/>
      <c r="JE23" s="1"/>
      <c r="JF23" s="1"/>
      <c r="JG23" s="1"/>
      <c r="JH23" s="1"/>
      <c r="JI23" s="1"/>
      <c r="JJ23" s="1"/>
      <c r="JK23" s="1"/>
      <c r="JL23" s="1"/>
      <c r="JM23" s="1"/>
      <c r="JN23" s="1"/>
      <c r="JO23" s="1"/>
      <c r="JP23" s="1"/>
      <c r="JQ23" s="1"/>
      <c r="JR23" s="1"/>
      <c r="JS23" s="1"/>
      <c r="JT23" s="1"/>
      <c r="JU23" s="1"/>
      <c r="JV23" s="1"/>
      <c r="JW23" s="1"/>
      <c r="JX23" s="1"/>
      <c r="JY23" s="1"/>
      <c r="JZ23" s="1"/>
      <c r="KA23" s="1"/>
      <c r="KB23" s="1"/>
      <c r="KC23" s="1"/>
      <c r="KD23" s="1"/>
      <c r="KE23" s="1"/>
      <c r="KF23" s="1"/>
      <c r="KG23" s="1"/>
      <c r="KH23" s="1"/>
      <c r="KI23" s="1"/>
      <c r="KJ23" s="1"/>
      <c r="KK23" s="1"/>
      <c r="KL23" s="1"/>
      <c r="KM23" s="1"/>
      <c r="KN23" s="1"/>
      <c r="KO23" s="1"/>
      <c r="KP23" s="1"/>
      <c r="KQ23" s="1"/>
      <c r="KR23" s="1"/>
      <c r="KS23" s="1"/>
      <c r="KT23" s="1"/>
      <c r="KU23" s="1"/>
      <c r="KV23" s="1"/>
      <c r="KW23" s="1"/>
      <c r="KX23" s="1"/>
      <c r="KY23" s="1"/>
      <c r="KZ23" s="1"/>
      <c r="LA23" s="1"/>
      <c r="LB23" s="1"/>
      <c r="LC23" s="1"/>
      <c r="LD23" s="1"/>
      <c r="LE23" s="1"/>
      <c r="LF23" s="1"/>
      <c r="LG23" s="1"/>
      <c r="LH23" s="1"/>
      <c r="LI23" s="1"/>
      <c r="LJ23" s="1"/>
      <c r="LK23" s="1"/>
      <c r="LL23" s="1"/>
      <c r="LM23" s="1"/>
      <c r="LN23" s="1"/>
      <c r="LO23" s="1"/>
      <c r="LP23" s="1"/>
      <c r="LQ23" s="1"/>
      <c r="LR23" s="1"/>
      <c r="LS23" s="1"/>
      <c r="LT23" s="1"/>
      <c r="LU23" s="1"/>
      <c r="LV23" s="1"/>
      <c r="LW23" s="1"/>
      <c r="LX23" s="1"/>
      <c r="LY23" s="1"/>
      <c r="LZ23" s="1"/>
      <c r="MA23" s="1"/>
      <c r="MB23" s="1"/>
      <c r="MC23" s="1"/>
      <c r="MD23" s="1"/>
      <c r="ME23" s="1"/>
      <c r="MF23" s="1"/>
      <c r="MG23" s="1"/>
      <c r="MH23" s="1"/>
      <c r="MI23" s="1"/>
      <c r="MJ23" s="1"/>
      <c r="MK23" s="1"/>
      <c r="ML23" s="1"/>
      <c r="MM23" s="1"/>
      <c r="MN23" s="1"/>
      <c r="MO23" s="1"/>
      <c r="MP23" s="1"/>
      <c r="MQ23" s="1"/>
      <c r="MR23" s="1"/>
      <c r="MS23" s="1"/>
      <c r="MT23" s="1"/>
      <c r="MU23" s="1"/>
      <c r="MV23" s="1"/>
      <c r="MW23" s="1"/>
      <c r="MX23" s="1"/>
    </row>
    <row r="24" ht="12.75" customHeight="1">
      <c r="A24" s="2" t="s">
        <v>4</v>
      </c>
      <c r="B24" s="5">
        <v>0.603333333333333</v>
      </c>
    </row>
    <row r="25" ht="12.75" customHeight="1">
      <c r="A25" s="2" t="s">
        <v>5</v>
      </c>
      <c r="B25" s="6">
        <v>0.554583333333333</v>
      </c>
      <c r="C25" s="17">
        <f t="shared" ref="C25:MX25" si="1">+B25*(1+$B$11/12)</f>
        <v>0.5559697917</v>
      </c>
      <c r="D25" s="17">
        <f t="shared" si="1"/>
        <v>0.5573597161</v>
      </c>
      <c r="E25" s="17">
        <f t="shared" si="1"/>
        <v>0.5587531154</v>
      </c>
      <c r="F25" s="17">
        <f t="shared" si="1"/>
        <v>0.5601499982</v>
      </c>
      <c r="G25" s="17">
        <f t="shared" si="1"/>
        <v>0.5615503732</v>
      </c>
      <c r="H25" s="17">
        <f t="shared" si="1"/>
        <v>0.5629542492</v>
      </c>
      <c r="I25" s="17">
        <f t="shared" si="1"/>
        <v>0.5643616348</v>
      </c>
      <c r="J25" s="17">
        <f t="shared" si="1"/>
        <v>0.5657725389</v>
      </c>
      <c r="K25" s="17">
        <f t="shared" si="1"/>
        <v>0.5671869702</v>
      </c>
      <c r="L25" s="17">
        <f t="shared" si="1"/>
        <v>0.5686049376</v>
      </c>
      <c r="M25" s="17">
        <f t="shared" si="1"/>
        <v>0.57002645</v>
      </c>
      <c r="N25" s="17">
        <f t="shared" si="1"/>
        <v>0.5714515161</v>
      </c>
      <c r="O25" s="17">
        <f t="shared" si="1"/>
        <v>0.5728801449</v>
      </c>
      <c r="P25" s="17">
        <f t="shared" si="1"/>
        <v>0.5743123453</v>
      </c>
      <c r="Q25" s="17">
        <f t="shared" si="1"/>
        <v>0.5757481261</v>
      </c>
      <c r="R25" s="17">
        <f t="shared" si="1"/>
        <v>0.5771874964</v>
      </c>
      <c r="S25" s="17">
        <f t="shared" si="1"/>
        <v>0.5786304652</v>
      </c>
      <c r="T25" s="17">
        <f t="shared" si="1"/>
        <v>0.5800770413</v>
      </c>
      <c r="U25" s="17">
        <f t="shared" si="1"/>
        <v>0.5815272339</v>
      </c>
      <c r="V25" s="17">
        <f t="shared" si="1"/>
        <v>0.582981052</v>
      </c>
      <c r="W25" s="17">
        <f t="shared" si="1"/>
        <v>0.5844385047</v>
      </c>
      <c r="X25" s="17">
        <f t="shared" si="1"/>
        <v>0.5858996009</v>
      </c>
      <c r="Y25" s="17">
        <f t="shared" si="1"/>
        <v>0.5873643499</v>
      </c>
      <c r="Z25" s="17">
        <f t="shared" si="1"/>
        <v>0.5888327608</v>
      </c>
      <c r="AA25" s="17">
        <f t="shared" si="1"/>
        <v>0.5903048427</v>
      </c>
      <c r="AB25" s="17">
        <f t="shared" si="1"/>
        <v>0.5917806048</v>
      </c>
      <c r="AC25" s="17">
        <f t="shared" si="1"/>
        <v>0.5932600563</v>
      </c>
      <c r="AD25" s="17">
        <f t="shared" si="1"/>
        <v>0.5947432065</v>
      </c>
      <c r="AE25" s="17">
        <f t="shared" si="1"/>
        <v>0.5962300645</v>
      </c>
      <c r="AF25" s="17">
        <f t="shared" si="1"/>
        <v>0.5977206396</v>
      </c>
      <c r="AG25" s="17">
        <f t="shared" si="1"/>
        <v>0.5992149412</v>
      </c>
      <c r="AH25" s="17">
        <f t="shared" si="1"/>
        <v>0.6007129786</v>
      </c>
      <c r="AI25" s="17">
        <f t="shared" si="1"/>
        <v>0.602214761</v>
      </c>
      <c r="AJ25" s="17">
        <f t="shared" si="1"/>
        <v>0.6037202979</v>
      </c>
      <c r="AK25" s="17">
        <f t="shared" si="1"/>
        <v>0.6052295987</v>
      </c>
      <c r="AL25" s="17">
        <f t="shared" si="1"/>
        <v>0.6067426727</v>
      </c>
      <c r="AM25" s="17">
        <f t="shared" si="1"/>
        <v>0.6082595294</v>
      </c>
      <c r="AN25" s="17">
        <f t="shared" si="1"/>
        <v>0.6097801782</v>
      </c>
      <c r="AO25" s="17">
        <f t="shared" si="1"/>
        <v>0.6113046286</v>
      </c>
      <c r="AP25" s="17">
        <f t="shared" si="1"/>
        <v>0.6128328902</v>
      </c>
      <c r="AQ25" s="17">
        <f t="shared" si="1"/>
        <v>0.6143649724</v>
      </c>
      <c r="AR25" s="17">
        <f t="shared" si="1"/>
        <v>0.6159008849</v>
      </c>
      <c r="AS25" s="17">
        <f t="shared" si="1"/>
        <v>0.6174406371</v>
      </c>
      <c r="AT25" s="17">
        <f t="shared" si="1"/>
        <v>0.6189842387</v>
      </c>
      <c r="AU25" s="17">
        <f t="shared" si="1"/>
        <v>0.6205316993</v>
      </c>
      <c r="AV25" s="17">
        <f t="shared" si="1"/>
        <v>0.6220830285</v>
      </c>
      <c r="AW25" s="17">
        <f t="shared" si="1"/>
        <v>0.6236382361</v>
      </c>
      <c r="AX25" s="17">
        <f t="shared" si="1"/>
        <v>0.6251973317</v>
      </c>
      <c r="AY25" s="17">
        <f t="shared" si="1"/>
        <v>0.626760325</v>
      </c>
      <c r="AZ25" s="17">
        <f t="shared" si="1"/>
        <v>0.6283272258</v>
      </c>
      <c r="BA25" s="17">
        <f t="shared" si="1"/>
        <v>0.6298980439</v>
      </c>
      <c r="BB25" s="17">
        <f t="shared" si="1"/>
        <v>0.631472789</v>
      </c>
      <c r="BC25" s="17">
        <f t="shared" si="1"/>
        <v>0.633051471</v>
      </c>
      <c r="BD25" s="17">
        <f t="shared" si="1"/>
        <v>0.6346340996</v>
      </c>
      <c r="BE25" s="17">
        <f t="shared" si="1"/>
        <v>0.6362206849</v>
      </c>
      <c r="BF25" s="17">
        <f t="shared" si="1"/>
        <v>0.6378112366</v>
      </c>
      <c r="BG25" s="17">
        <f t="shared" si="1"/>
        <v>0.6394057647</v>
      </c>
      <c r="BH25" s="17">
        <f t="shared" si="1"/>
        <v>0.6410042791</v>
      </c>
      <c r="BI25" s="17">
        <f t="shared" si="1"/>
        <v>0.6426067898</v>
      </c>
      <c r="BJ25" s="17">
        <f t="shared" si="1"/>
        <v>0.6442133068</v>
      </c>
      <c r="BK25" s="17">
        <f t="shared" si="1"/>
        <v>0.64582384</v>
      </c>
      <c r="BL25" s="17">
        <f t="shared" si="1"/>
        <v>0.6474383996</v>
      </c>
      <c r="BM25" s="17">
        <f t="shared" si="1"/>
        <v>0.6490569956</v>
      </c>
      <c r="BN25" s="17">
        <f t="shared" si="1"/>
        <v>0.6506796381</v>
      </c>
      <c r="BO25" s="17">
        <f t="shared" si="1"/>
        <v>0.6523063372</v>
      </c>
      <c r="BP25" s="17">
        <f t="shared" si="1"/>
        <v>0.6539371031</v>
      </c>
      <c r="BQ25" s="17">
        <f t="shared" si="1"/>
        <v>0.6555719458</v>
      </c>
      <c r="BR25" s="17">
        <f t="shared" si="1"/>
        <v>0.6572108757</v>
      </c>
      <c r="BS25" s="17">
        <f t="shared" si="1"/>
        <v>0.6588539029</v>
      </c>
      <c r="BT25" s="17">
        <f t="shared" si="1"/>
        <v>0.6605010376</v>
      </c>
      <c r="BU25" s="17">
        <f t="shared" si="1"/>
        <v>0.6621522902</v>
      </c>
      <c r="BV25" s="17">
        <f t="shared" si="1"/>
        <v>0.663807671</v>
      </c>
      <c r="BW25" s="17">
        <f t="shared" si="1"/>
        <v>0.6654671901</v>
      </c>
      <c r="BX25" s="17">
        <f t="shared" si="1"/>
        <v>0.6671308581</v>
      </c>
      <c r="BY25" s="17">
        <f t="shared" si="1"/>
        <v>0.6687986853</v>
      </c>
      <c r="BZ25" s="17">
        <f t="shared" si="1"/>
        <v>0.670470682</v>
      </c>
      <c r="CA25" s="17">
        <f t="shared" si="1"/>
        <v>0.6721468587</v>
      </c>
      <c r="CB25" s="17">
        <f t="shared" si="1"/>
        <v>0.6738272258</v>
      </c>
      <c r="CC25" s="17">
        <f t="shared" si="1"/>
        <v>0.6755117939</v>
      </c>
      <c r="CD25" s="17">
        <f t="shared" si="1"/>
        <v>0.6772005734</v>
      </c>
      <c r="CE25" s="17">
        <f t="shared" si="1"/>
        <v>0.6788935748</v>
      </c>
      <c r="CF25" s="17">
        <f t="shared" si="1"/>
        <v>0.6805908087</v>
      </c>
      <c r="CG25" s="17">
        <f t="shared" si="1"/>
        <v>0.6822922858</v>
      </c>
      <c r="CH25" s="17">
        <f t="shared" si="1"/>
        <v>0.6839980165</v>
      </c>
      <c r="CI25" s="17">
        <f t="shared" si="1"/>
        <v>0.6857080115</v>
      </c>
      <c r="CJ25" s="17">
        <f t="shared" si="1"/>
        <v>0.6874222815</v>
      </c>
      <c r="CK25" s="17">
        <f t="shared" si="1"/>
        <v>0.6891408372</v>
      </c>
      <c r="CL25" s="17">
        <f t="shared" si="1"/>
        <v>0.6908636893</v>
      </c>
      <c r="CM25" s="17">
        <f t="shared" si="1"/>
        <v>0.6925908486</v>
      </c>
      <c r="CN25" s="17">
        <f t="shared" si="1"/>
        <v>0.6943223257</v>
      </c>
      <c r="CO25" s="17">
        <f t="shared" si="1"/>
        <v>0.6960581315</v>
      </c>
      <c r="CP25" s="17">
        <f t="shared" si="1"/>
        <v>0.6977982768</v>
      </c>
      <c r="CQ25" s="17">
        <f t="shared" si="1"/>
        <v>0.6995427725</v>
      </c>
      <c r="CR25" s="17">
        <f t="shared" si="1"/>
        <v>0.7012916294</v>
      </c>
      <c r="CS25" s="17">
        <f t="shared" si="1"/>
        <v>0.7030448585</v>
      </c>
      <c r="CT25" s="17">
        <f t="shared" si="1"/>
        <v>0.7048024707</v>
      </c>
      <c r="CU25" s="17">
        <f t="shared" si="1"/>
        <v>0.7065644768</v>
      </c>
      <c r="CV25" s="17">
        <f t="shared" si="1"/>
        <v>0.708330888</v>
      </c>
      <c r="CW25" s="17">
        <f t="shared" si="1"/>
        <v>0.7101017153</v>
      </c>
      <c r="CX25" s="17">
        <f t="shared" si="1"/>
        <v>0.7118769695</v>
      </c>
      <c r="CY25" s="17">
        <f t="shared" si="1"/>
        <v>0.713656662</v>
      </c>
      <c r="CZ25" s="17">
        <f t="shared" si="1"/>
        <v>0.7154408036</v>
      </c>
      <c r="DA25" s="17">
        <f t="shared" si="1"/>
        <v>0.7172294056</v>
      </c>
      <c r="DB25" s="17">
        <f t="shared" si="1"/>
        <v>0.7190224791</v>
      </c>
      <c r="DC25" s="17">
        <f t="shared" si="1"/>
        <v>0.7208200353</v>
      </c>
      <c r="DD25" s="17">
        <f t="shared" si="1"/>
        <v>0.7226220854</v>
      </c>
      <c r="DE25" s="17">
        <f t="shared" si="1"/>
        <v>0.7244286406</v>
      </c>
      <c r="DF25" s="17">
        <f t="shared" si="1"/>
        <v>0.7262397122</v>
      </c>
      <c r="DG25" s="17">
        <f t="shared" si="1"/>
        <v>0.7280553115</v>
      </c>
      <c r="DH25" s="17">
        <f t="shared" si="1"/>
        <v>0.7298754498</v>
      </c>
      <c r="DI25" s="17">
        <f t="shared" si="1"/>
        <v>0.7317001384</v>
      </c>
      <c r="DJ25" s="17">
        <f t="shared" si="1"/>
        <v>0.7335293888</v>
      </c>
      <c r="DK25" s="17">
        <f t="shared" si="1"/>
        <v>0.7353632123</v>
      </c>
      <c r="DL25" s="17">
        <f t="shared" si="1"/>
        <v>0.7372016203</v>
      </c>
      <c r="DM25" s="17">
        <f t="shared" si="1"/>
        <v>0.7390446243</v>
      </c>
      <c r="DN25" s="17">
        <f t="shared" si="1"/>
        <v>0.7408922359</v>
      </c>
      <c r="DO25" s="17">
        <f t="shared" si="1"/>
        <v>0.7427444665</v>
      </c>
      <c r="DP25" s="17">
        <f t="shared" si="1"/>
        <v>0.7446013276</v>
      </c>
      <c r="DQ25" s="17">
        <f t="shared" si="1"/>
        <v>0.746462831</v>
      </c>
      <c r="DR25" s="17">
        <f t="shared" si="1"/>
        <v>0.748328988</v>
      </c>
      <c r="DS25" s="17">
        <f t="shared" si="1"/>
        <v>0.7501998105</v>
      </c>
      <c r="DT25" s="17">
        <f t="shared" si="1"/>
        <v>0.75207531</v>
      </c>
      <c r="DU25" s="17">
        <f t="shared" si="1"/>
        <v>0.7539554983</v>
      </c>
      <c r="DV25" s="17">
        <f t="shared" si="1"/>
        <v>0.7558403871</v>
      </c>
      <c r="DW25" s="17">
        <f t="shared" si="1"/>
        <v>0.757729988</v>
      </c>
      <c r="DX25" s="17">
        <f t="shared" si="1"/>
        <v>0.759624313</v>
      </c>
      <c r="DY25" s="17">
        <f t="shared" si="1"/>
        <v>0.7615233738</v>
      </c>
      <c r="DZ25" s="17">
        <f t="shared" si="1"/>
        <v>0.7634271822</v>
      </c>
      <c r="EA25" s="17">
        <f t="shared" si="1"/>
        <v>0.7653357502</v>
      </c>
      <c r="EB25" s="17">
        <f t="shared" si="1"/>
        <v>0.7672490895</v>
      </c>
      <c r="EC25" s="17">
        <f t="shared" si="1"/>
        <v>0.7691672123</v>
      </c>
      <c r="ED25" s="17">
        <f t="shared" si="1"/>
        <v>0.7710901303</v>
      </c>
      <c r="EE25" s="17">
        <f t="shared" si="1"/>
        <v>0.7730178556</v>
      </c>
      <c r="EF25" s="17">
        <f t="shared" si="1"/>
        <v>0.7749504003</v>
      </c>
      <c r="EG25" s="17">
        <f t="shared" si="1"/>
        <v>0.7768877763</v>
      </c>
      <c r="EH25" s="17">
        <f t="shared" si="1"/>
        <v>0.7788299957</v>
      </c>
      <c r="EI25" s="17">
        <f t="shared" si="1"/>
        <v>0.7807770707</v>
      </c>
      <c r="EJ25" s="17">
        <f t="shared" si="1"/>
        <v>0.7827290134</v>
      </c>
      <c r="EK25" s="17">
        <f t="shared" si="1"/>
        <v>0.7846858359</v>
      </c>
      <c r="EL25" s="17">
        <f t="shared" si="1"/>
        <v>0.7866475505</v>
      </c>
      <c r="EM25" s="17">
        <f t="shared" si="1"/>
        <v>0.7886141694</v>
      </c>
      <c r="EN25" s="17">
        <f t="shared" si="1"/>
        <v>0.7905857048</v>
      </c>
      <c r="EO25" s="17">
        <f t="shared" si="1"/>
        <v>0.7925621691</v>
      </c>
      <c r="EP25" s="17">
        <f t="shared" si="1"/>
        <v>0.7945435745</v>
      </c>
      <c r="EQ25" s="17">
        <f t="shared" si="1"/>
        <v>0.7965299334</v>
      </c>
      <c r="ER25" s="17">
        <f t="shared" si="1"/>
        <v>0.7985212583</v>
      </c>
      <c r="ES25" s="17">
        <f t="shared" si="1"/>
        <v>0.8005175614</v>
      </c>
      <c r="ET25" s="17">
        <f t="shared" si="1"/>
        <v>0.8025188553</v>
      </c>
      <c r="EU25" s="17">
        <f t="shared" si="1"/>
        <v>0.8045251524</v>
      </c>
      <c r="EV25" s="17">
        <f t="shared" si="1"/>
        <v>0.8065364653</v>
      </c>
      <c r="EW25" s="17">
        <f t="shared" si="1"/>
        <v>0.8085528065</v>
      </c>
      <c r="EX25" s="17">
        <f t="shared" si="1"/>
        <v>0.8105741885</v>
      </c>
      <c r="EY25" s="17">
        <f t="shared" si="1"/>
        <v>0.812600624</v>
      </c>
      <c r="EZ25" s="17">
        <f t="shared" si="1"/>
        <v>0.8146321255</v>
      </c>
      <c r="FA25" s="17">
        <f t="shared" si="1"/>
        <v>0.8166687058</v>
      </c>
      <c r="FB25" s="17">
        <f t="shared" si="1"/>
        <v>0.8187103776</v>
      </c>
      <c r="FC25" s="17">
        <f t="shared" si="1"/>
        <v>0.8207571536</v>
      </c>
      <c r="FD25" s="17">
        <f t="shared" si="1"/>
        <v>0.8228090464</v>
      </c>
      <c r="FE25" s="17">
        <f t="shared" si="1"/>
        <v>0.8248660691</v>
      </c>
      <c r="FF25" s="17">
        <f t="shared" si="1"/>
        <v>0.8269282342</v>
      </c>
      <c r="FG25" s="17">
        <f t="shared" si="1"/>
        <v>0.8289955548</v>
      </c>
      <c r="FH25" s="17">
        <f t="shared" si="1"/>
        <v>0.8310680437</v>
      </c>
      <c r="FI25" s="17">
        <f t="shared" si="1"/>
        <v>0.8331457138</v>
      </c>
      <c r="FJ25" s="17">
        <f t="shared" si="1"/>
        <v>0.8352285781</v>
      </c>
      <c r="FK25" s="17">
        <f t="shared" si="1"/>
        <v>0.8373166495</v>
      </c>
      <c r="FL25" s="17">
        <f t="shared" si="1"/>
        <v>0.8394099412</v>
      </c>
      <c r="FM25" s="17">
        <f t="shared" si="1"/>
        <v>0.841508466</v>
      </c>
      <c r="FN25" s="17">
        <f t="shared" si="1"/>
        <v>0.8436122372</v>
      </c>
      <c r="FO25" s="17">
        <f t="shared" si="1"/>
        <v>0.8457212678</v>
      </c>
      <c r="FP25" s="17">
        <f t="shared" si="1"/>
        <v>0.8478355709</v>
      </c>
      <c r="FQ25" s="17">
        <f t="shared" si="1"/>
        <v>0.8499551599</v>
      </c>
      <c r="FR25" s="17">
        <f t="shared" si="1"/>
        <v>0.8520800478</v>
      </c>
      <c r="FS25" s="17">
        <f t="shared" si="1"/>
        <v>0.8542102479</v>
      </c>
      <c r="FT25" s="17">
        <f t="shared" si="1"/>
        <v>0.8563457735</v>
      </c>
      <c r="FU25" s="17">
        <f t="shared" si="1"/>
        <v>0.8584866379</v>
      </c>
      <c r="FV25" s="17">
        <f t="shared" si="1"/>
        <v>0.8606328545</v>
      </c>
      <c r="FW25" s="17">
        <f t="shared" si="1"/>
        <v>0.8627844367</v>
      </c>
      <c r="FX25" s="17">
        <f t="shared" si="1"/>
        <v>0.8649413978</v>
      </c>
      <c r="FY25" s="17">
        <f t="shared" si="1"/>
        <v>0.8671037513</v>
      </c>
      <c r="FZ25" s="17">
        <f t="shared" si="1"/>
        <v>0.8692715106</v>
      </c>
      <c r="GA25" s="17">
        <f t="shared" si="1"/>
        <v>0.8714446894</v>
      </c>
      <c r="GB25" s="17">
        <f t="shared" si="1"/>
        <v>0.8736233011</v>
      </c>
      <c r="GC25" s="17">
        <f t="shared" si="1"/>
        <v>0.8758073594</v>
      </c>
      <c r="GD25" s="17">
        <f t="shared" si="1"/>
        <v>0.8779968778</v>
      </c>
      <c r="GE25" s="17">
        <f t="shared" si="1"/>
        <v>0.88019187</v>
      </c>
      <c r="GF25" s="17">
        <f t="shared" si="1"/>
        <v>0.8823923497</v>
      </c>
      <c r="GG25" s="17">
        <f t="shared" si="1"/>
        <v>0.8845983305</v>
      </c>
      <c r="GH25" s="17">
        <f t="shared" si="1"/>
        <v>0.8868098264</v>
      </c>
      <c r="GI25" s="17">
        <f t="shared" si="1"/>
        <v>0.8890268509</v>
      </c>
      <c r="GJ25" s="17">
        <f t="shared" si="1"/>
        <v>0.8912494181</v>
      </c>
      <c r="GK25" s="17">
        <f t="shared" si="1"/>
        <v>0.8934775416</v>
      </c>
      <c r="GL25" s="17">
        <f t="shared" si="1"/>
        <v>0.8957112355</v>
      </c>
      <c r="GM25" s="17">
        <f t="shared" si="1"/>
        <v>0.8979505135</v>
      </c>
      <c r="GN25" s="17">
        <f t="shared" si="1"/>
        <v>0.9001953898</v>
      </c>
      <c r="GO25" s="17">
        <f t="shared" si="1"/>
        <v>0.9024458783</v>
      </c>
      <c r="GP25" s="17">
        <f t="shared" si="1"/>
        <v>0.904701993</v>
      </c>
      <c r="GQ25" s="17">
        <f t="shared" si="1"/>
        <v>0.906963748</v>
      </c>
      <c r="GR25" s="17">
        <f t="shared" si="1"/>
        <v>0.9092311573</v>
      </c>
      <c r="GS25" s="17">
        <f t="shared" si="1"/>
        <v>0.9115042352</v>
      </c>
      <c r="GT25" s="17">
        <f t="shared" si="1"/>
        <v>0.9137829958</v>
      </c>
      <c r="GU25" s="17">
        <f t="shared" si="1"/>
        <v>0.9160674533</v>
      </c>
      <c r="GV25" s="17">
        <f t="shared" si="1"/>
        <v>0.918357622</v>
      </c>
      <c r="GW25" s="17">
        <f t="shared" si="1"/>
        <v>0.920653516</v>
      </c>
      <c r="GX25" s="17">
        <f t="shared" si="1"/>
        <v>0.9229551498</v>
      </c>
      <c r="GY25" s="17">
        <f t="shared" si="1"/>
        <v>0.9252625377</v>
      </c>
      <c r="GZ25" s="17">
        <f t="shared" si="1"/>
        <v>0.927575694</v>
      </c>
      <c r="HA25" s="17">
        <f t="shared" si="1"/>
        <v>0.9298946333</v>
      </c>
      <c r="HB25" s="17">
        <f t="shared" si="1"/>
        <v>0.9322193698</v>
      </c>
      <c r="HC25" s="17">
        <f t="shared" si="1"/>
        <v>0.9345499183</v>
      </c>
      <c r="HD25" s="17">
        <f t="shared" si="1"/>
        <v>0.9368862931</v>
      </c>
      <c r="HE25" s="17">
        <f t="shared" si="1"/>
        <v>0.9392285088</v>
      </c>
      <c r="HF25" s="17">
        <f t="shared" si="1"/>
        <v>0.9415765801</v>
      </c>
      <c r="HG25" s="17">
        <f t="shared" si="1"/>
        <v>0.9439305215</v>
      </c>
      <c r="HH25" s="17">
        <f t="shared" si="1"/>
        <v>0.9462903478</v>
      </c>
      <c r="HI25" s="17">
        <f t="shared" si="1"/>
        <v>0.9486560737</v>
      </c>
      <c r="HJ25" s="17">
        <f t="shared" si="1"/>
        <v>0.9510277139</v>
      </c>
      <c r="HK25" s="17">
        <f t="shared" si="1"/>
        <v>0.9534052832</v>
      </c>
      <c r="HL25" s="17">
        <f t="shared" si="1"/>
        <v>0.9557887964</v>
      </c>
      <c r="HM25" s="17">
        <f t="shared" si="1"/>
        <v>0.9581782683</v>
      </c>
      <c r="HN25" s="17">
        <f t="shared" si="1"/>
        <v>0.960573714</v>
      </c>
      <c r="HO25" s="17">
        <f t="shared" si="1"/>
        <v>0.9629751483</v>
      </c>
      <c r="HP25" s="17">
        <f t="shared" si="1"/>
        <v>0.9653825862</v>
      </c>
      <c r="HQ25" s="17">
        <f t="shared" si="1"/>
        <v>0.9677960426</v>
      </c>
      <c r="HR25" s="17">
        <f t="shared" si="1"/>
        <v>0.9702155327</v>
      </c>
      <c r="HS25" s="17">
        <f t="shared" si="1"/>
        <v>0.9726410716</v>
      </c>
      <c r="HT25" s="17">
        <f t="shared" si="1"/>
        <v>0.9750726743</v>
      </c>
      <c r="HU25" s="17">
        <f t="shared" si="1"/>
        <v>0.9775103559</v>
      </c>
      <c r="HV25" s="17">
        <f t="shared" si="1"/>
        <v>0.9799541318</v>
      </c>
      <c r="HW25" s="17">
        <f t="shared" si="1"/>
        <v>0.9824040172</v>
      </c>
      <c r="HX25" s="17">
        <f t="shared" si="1"/>
        <v>0.9848600272</v>
      </c>
      <c r="HY25" s="17">
        <f t="shared" si="1"/>
        <v>0.9873221773</v>
      </c>
      <c r="HZ25" s="17">
        <f t="shared" si="1"/>
        <v>0.9897904827</v>
      </c>
      <c r="IA25" s="17">
        <f t="shared" si="1"/>
        <v>0.9922649589</v>
      </c>
      <c r="IB25" s="17">
        <f t="shared" si="1"/>
        <v>0.9947456213</v>
      </c>
      <c r="IC25" s="17">
        <f t="shared" si="1"/>
        <v>0.9972324854</v>
      </c>
      <c r="ID25" s="17">
        <f t="shared" si="1"/>
        <v>0.9997255666</v>
      </c>
      <c r="IE25" s="17">
        <f t="shared" si="1"/>
        <v>1.002224881</v>
      </c>
      <c r="IF25" s="17">
        <f t="shared" si="1"/>
        <v>1.004730443</v>
      </c>
      <c r="IG25" s="17">
        <f t="shared" si="1"/>
        <v>1.007242269</v>
      </c>
      <c r="IH25" s="17">
        <f t="shared" si="1"/>
        <v>1.009760374</v>
      </c>
      <c r="II25" s="17">
        <f t="shared" si="1"/>
        <v>1.012284775</v>
      </c>
      <c r="IJ25" s="17">
        <f t="shared" si="1"/>
        <v>1.014815487</v>
      </c>
      <c r="IK25" s="17">
        <f t="shared" si="1"/>
        <v>1.017352526</v>
      </c>
      <c r="IL25" s="17">
        <f t="shared" si="1"/>
        <v>1.019895907</v>
      </c>
      <c r="IM25" s="17">
        <f t="shared" si="1"/>
        <v>1.022445647</v>
      </c>
      <c r="IN25" s="17">
        <f t="shared" si="1"/>
        <v>1.025001761</v>
      </c>
      <c r="IO25" s="17">
        <f t="shared" si="1"/>
        <v>1.027564266</v>
      </c>
      <c r="IP25" s="17">
        <f t="shared" si="1"/>
        <v>1.030133176</v>
      </c>
      <c r="IQ25" s="17">
        <f t="shared" si="1"/>
        <v>1.032708509</v>
      </c>
      <c r="IR25" s="17">
        <f t="shared" si="1"/>
        <v>1.035290281</v>
      </c>
      <c r="IS25" s="17">
        <f t="shared" si="1"/>
        <v>1.037878506</v>
      </c>
      <c r="IT25" s="17">
        <f t="shared" si="1"/>
        <v>1.040473203</v>
      </c>
      <c r="IU25" s="17">
        <f t="shared" si="1"/>
        <v>1.043074386</v>
      </c>
      <c r="IV25" s="17">
        <f t="shared" si="1"/>
        <v>1.045682071</v>
      </c>
      <c r="IW25" s="17">
        <f t="shared" si="1"/>
        <v>1.048296277</v>
      </c>
      <c r="IX25" s="17">
        <f t="shared" si="1"/>
        <v>1.050917017</v>
      </c>
      <c r="IY25" s="17">
        <f t="shared" si="1"/>
        <v>1.05354431</v>
      </c>
      <c r="IZ25" s="17">
        <f t="shared" si="1"/>
        <v>1.056178171</v>
      </c>
      <c r="JA25" s="17">
        <f t="shared" si="1"/>
        <v>1.058818616</v>
      </c>
      <c r="JB25" s="17">
        <f t="shared" si="1"/>
        <v>1.061465663</v>
      </c>
      <c r="JC25" s="17">
        <f t="shared" si="1"/>
        <v>1.064119327</v>
      </c>
      <c r="JD25" s="17">
        <f t="shared" si="1"/>
        <v>1.066779625</v>
      </c>
      <c r="JE25" s="17">
        <f t="shared" si="1"/>
        <v>1.069446574</v>
      </c>
      <c r="JF25" s="17">
        <f t="shared" si="1"/>
        <v>1.072120191</v>
      </c>
      <c r="JG25" s="17">
        <f t="shared" si="1"/>
        <v>1.074800491</v>
      </c>
      <c r="JH25" s="17">
        <f t="shared" si="1"/>
        <v>1.077487492</v>
      </c>
      <c r="JI25" s="17">
        <f t="shared" si="1"/>
        <v>1.080181211</v>
      </c>
      <c r="JJ25" s="17">
        <f t="shared" si="1"/>
        <v>1.082881664</v>
      </c>
      <c r="JK25" s="17">
        <f t="shared" si="1"/>
        <v>1.085588868</v>
      </c>
      <c r="JL25" s="17">
        <f t="shared" si="1"/>
        <v>1.08830284</v>
      </c>
      <c r="JM25" s="17">
        <f t="shared" si="1"/>
        <v>1.091023598</v>
      </c>
      <c r="JN25" s="17">
        <f t="shared" si="1"/>
        <v>1.093751157</v>
      </c>
      <c r="JO25" s="17">
        <f t="shared" si="1"/>
        <v>1.096485534</v>
      </c>
      <c r="JP25" s="17">
        <f t="shared" si="1"/>
        <v>1.099226748</v>
      </c>
      <c r="JQ25" s="17">
        <f t="shared" si="1"/>
        <v>1.101974815</v>
      </c>
      <c r="JR25" s="17">
        <f t="shared" si="1"/>
        <v>1.104729752</v>
      </c>
      <c r="JS25" s="17">
        <f t="shared" si="1"/>
        <v>1.107491577</v>
      </c>
      <c r="JT25" s="17">
        <f t="shared" si="1"/>
        <v>1.110260305</v>
      </c>
      <c r="JU25" s="17">
        <f t="shared" si="1"/>
        <v>1.113035956</v>
      </c>
      <c r="JV25" s="17">
        <f t="shared" si="1"/>
        <v>1.115818546</v>
      </c>
      <c r="JW25" s="17">
        <f t="shared" si="1"/>
        <v>1.118608092</v>
      </c>
      <c r="JX25" s="17">
        <f t="shared" si="1"/>
        <v>1.121404613</v>
      </c>
      <c r="JY25" s="17">
        <f t="shared" si="1"/>
        <v>1.124208124</v>
      </c>
      <c r="JZ25" s="17">
        <f t="shared" si="1"/>
        <v>1.127018645</v>
      </c>
      <c r="KA25" s="17">
        <f t="shared" si="1"/>
        <v>1.129836191</v>
      </c>
      <c r="KB25" s="17">
        <f t="shared" si="1"/>
        <v>1.132660782</v>
      </c>
      <c r="KC25" s="17">
        <f t="shared" si="1"/>
        <v>1.135492434</v>
      </c>
      <c r="KD25" s="17">
        <f t="shared" si="1"/>
        <v>1.138331165</v>
      </c>
      <c r="KE25" s="17">
        <f t="shared" si="1"/>
        <v>1.141176993</v>
      </c>
      <c r="KF25" s="17">
        <f t="shared" si="1"/>
        <v>1.144029935</v>
      </c>
      <c r="KG25" s="17">
        <f t="shared" si="1"/>
        <v>1.14689001</v>
      </c>
      <c r="KH25" s="17">
        <f t="shared" si="1"/>
        <v>1.149757235</v>
      </c>
      <c r="KI25" s="17">
        <f t="shared" si="1"/>
        <v>1.152631628</v>
      </c>
      <c r="KJ25" s="17">
        <f t="shared" si="1"/>
        <v>1.155513207</v>
      </c>
      <c r="KK25" s="17">
        <f t="shared" si="1"/>
        <v>1.15840199</v>
      </c>
      <c r="KL25" s="17">
        <f t="shared" si="1"/>
        <v>1.161297995</v>
      </c>
      <c r="KM25" s="17">
        <f t="shared" si="1"/>
        <v>1.16420124</v>
      </c>
      <c r="KN25" s="17">
        <f t="shared" si="1"/>
        <v>1.167111743</v>
      </c>
      <c r="KO25" s="17">
        <f t="shared" si="1"/>
        <v>1.170029523</v>
      </c>
      <c r="KP25" s="17">
        <f t="shared" si="1"/>
        <v>1.172954596</v>
      </c>
      <c r="KQ25" s="17">
        <f t="shared" si="1"/>
        <v>1.175886983</v>
      </c>
      <c r="KR25" s="17">
        <f t="shared" si="1"/>
        <v>1.1788267</v>
      </c>
      <c r="KS25" s="17">
        <f t="shared" si="1"/>
        <v>1.181773767</v>
      </c>
      <c r="KT25" s="17">
        <f t="shared" si="1"/>
        <v>1.184728201</v>
      </c>
      <c r="KU25" s="17">
        <f t="shared" si="1"/>
        <v>1.187690022</v>
      </c>
      <c r="KV25" s="17">
        <f t="shared" si="1"/>
        <v>1.190659247</v>
      </c>
      <c r="KW25" s="17">
        <f t="shared" si="1"/>
        <v>1.193635895</v>
      </c>
      <c r="KX25" s="17">
        <f t="shared" si="1"/>
        <v>1.196619985</v>
      </c>
      <c r="KY25" s="17">
        <f t="shared" si="1"/>
        <v>1.199611535</v>
      </c>
      <c r="KZ25" s="17">
        <f t="shared" si="1"/>
        <v>1.202610564</v>
      </c>
      <c r="LA25" s="17">
        <f t="shared" si="1"/>
        <v>1.20561709</v>
      </c>
      <c r="LB25" s="17">
        <f t="shared" si="1"/>
        <v>1.208631133</v>
      </c>
      <c r="LC25" s="17">
        <f t="shared" si="1"/>
        <v>1.211652711</v>
      </c>
      <c r="LD25" s="17">
        <f t="shared" si="1"/>
        <v>1.214681842</v>
      </c>
      <c r="LE25" s="17">
        <f t="shared" si="1"/>
        <v>1.217718547</v>
      </c>
      <c r="LF25" s="17">
        <f t="shared" si="1"/>
        <v>1.220762843</v>
      </c>
      <c r="LG25" s="17">
        <f t="shared" si="1"/>
        <v>1.223814751</v>
      </c>
      <c r="LH25" s="17">
        <f t="shared" si="1"/>
        <v>1.226874287</v>
      </c>
      <c r="LI25" s="17">
        <f t="shared" si="1"/>
        <v>1.229941473</v>
      </c>
      <c r="LJ25" s="17">
        <f t="shared" si="1"/>
        <v>1.233016327</v>
      </c>
      <c r="LK25" s="17">
        <f t="shared" si="1"/>
        <v>1.236098868</v>
      </c>
      <c r="LL25" s="17">
        <f t="shared" si="1"/>
        <v>1.239189115</v>
      </c>
      <c r="LM25" s="17">
        <f t="shared" si="1"/>
        <v>1.242287088</v>
      </c>
      <c r="LN25" s="17">
        <f t="shared" si="1"/>
        <v>1.245392805</v>
      </c>
      <c r="LO25" s="17">
        <f t="shared" si="1"/>
        <v>1.248506287</v>
      </c>
      <c r="LP25" s="17">
        <f t="shared" si="1"/>
        <v>1.251627553</v>
      </c>
      <c r="LQ25" s="17">
        <f t="shared" si="1"/>
        <v>1.254756622</v>
      </c>
      <c r="LR25" s="17">
        <f t="shared" si="1"/>
        <v>1.257893513</v>
      </c>
      <c r="LS25" s="17">
        <f t="shared" si="1"/>
        <v>1.261038247</v>
      </c>
      <c r="LT25" s="17">
        <f t="shared" si="1"/>
        <v>1.264190843</v>
      </c>
      <c r="LU25" s="17">
        <f t="shared" si="1"/>
        <v>1.26735132</v>
      </c>
      <c r="LV25" s="17">
        <f t="shared" si="1"/>
        <v>1.270519698</v>
      </c>
      <c r="LW25" s="17">
        <f t="shared" si="1"/>
        <v>1.273695997</v>
      </c>
      <c r="LX25" s="17">
        <f t="shared" si="1"/>
        <v>1.276880237</v>
      </c>
      <c r="LY25" s="17">
        <f t="shared" si="1"/>
        <v>1.280072438</v>
      </c>
      <c r="LZ25" s="17">
        <f t="shared" si="1"/>
        <v>1.283272619</v>
      </c>
      <c r="MA25" s="17">
        <f t="shared" si="1"/>
        <v>1.286480801</v>
      </c>
      <c r="MB25" s="17">
        <f t="shared" si="1"/>
        <v>1.289697003</v>
      </c>
      <c r="MC25" s="17">
        <f t="shared" si="1"/>
        <v>1.292921245</v>
      </c>
      <c r="MD25" s="17">
        <f t="shared" si="1"/>
        <v>1.296153548</v>
      </c>
      <c r="ME25" s="17">
        <f t="shared" si="1"/>
        <v>1.299393932</v>
      </c>
      <c r="MF25" s="17">
        <f t="shared" si="1"/>
        <v>1.302642417</v>
      </c>
      <c r="MG25" s="17">
        <f t="shared" si="1"/>
        <v>1.305899023</v>
      </c>
      <c r="MH25" s="17">
        <f t="shared" si="1"/>
        <v>1.309163771</v>
      </c>
      <c r="MI25" s="17">
        <f t="shared" si="1"/>
        <v>1.31243668</v>
      </c>
      <c r="MJ25" s="17">
        <f t="shared" si="1"/>
        <v>1.315717772</v>
      </c>
      <c r="MK25" s="17">
        <f t="shared" si="1"/>
        <v>1.319007066</v>
      </c>
      <c r="ML25" s="17">
        <f t="shared" si="1"/>
        <v>1.322304584</v>
      </c>
      <c r="MM25" s="17">
        <f t="shared" si="1"/>
        <v>1.325610345</v>
      </c>
      <c r="MN25" s="17">
        <f t="shared" si="1"/>
        <v>1.328924371</v>
      </c>
      <c r="MO25" s="17">
        <f t="shared" si="1"/>
        <v>1.332246682</v>
      </c>
      <c r="MP25" s="17">
        <f t="shared" si="1"/>
        <v>1.335577299</v>
      </c>
      <c r="MQ25" s="17">
        <f t="shared" si="1"/>
        <v>1.338916242</v>
      </c>
      <c r="MR25" s="17">
        <f t="shared" si="1"/>
        <v>1.342263533</v>
      </c>
      <c r="MS25" s="17">
        <f t="shared" si="1"/>
        <v>1.345619192</v>
      </c>
      <c r="MT25" s="17">
        <f t="shared" si="1"/>
        <v>1.348983239</v>
      </c>
      <c r="MU25" s="17">
        <f t="shared" si="1"/>
        <v>1.352355698</v>
      </c>
      <c r="MV25" s="17">
        <f t="shared" si="1"/>
        <v>1.355736587</v>
      </c>
      <c r="MW25" s="17">
        <f t="shared" si="1"/>
        <v>1.359125928</v>
      </c>
      <c r="MX25" s="17">
        <f t="shared" si="1"/>
        <v>1.362523743</v>
      </c>
    </row>
    <row r="26" ht="12.75" customHeight="1">
      <c r="A26" s="2" t="s">
        <v>6</v>
      </c>
      <c r="B26" s="7">
        <v>0.505833333333333</v>
      </c>
      <c r="C26" s="17">
        <f t="shared" ref="C26:MX26" si="2">+B26-C31</f>
        <v>-258411.0774</v>
      </c>
      <c r="D26" s="17">
        <f t="shared" si="2"/>
        <v>-518976.0906</v>
      </c>
      <c r="E26" s="17">
        <f t="shared" si="2"/>
        <v>-781712.4788</v>
      </c>
      <c r="F26" s="17">
        <f t="shared" si="2"/>
        <v>-1046638.337</v>
      </c>
      <c r="G26" s="17">
        <f t="shared" si="2"/>
        <v>-1313771.911</v>
      </c>
      <c r="H26" s="17">
        <f t="shared" si="2"/>
        <v>-1583131.597</v>
      </c>
      <c r="I26" s="17">
        <f t="shared" si="2"/>
        <v>-1854735.948</v>
      </c>
      <c r="J26" s="17">
        <f t="shared" si="2"/>
        <v>-2128603.669</v>
      </c>
      <c r="K26" s="17">
        <f t="shared" si="2"/>
        <v>-2404753.62</v>
      </c>
      <c r="L26" s="17">
        <f t="shared" si="2"/>
        <v>-2683204.821</v>
      </c>
      <c r="M26" s="17">
        <f t="shared" si="2"/>
        <v>-2963976.449</v>
      </c>
      <c r="N26" s="17">
        <f t="shared" si="2"/>
        <v>-3247087.84</v>
      </c>
      <c r="O26" s="17">
        <f t="shared" si="2"/>
        <v>-3532558.493</v>
      </c>
      <c r="P26" s="17">
        <f t="shared" si="2"/>
        <v>-3820408.068</v>
      </c>
      <c r="Q26" s="17">
        <f t="shared" si="2"/>
        <v>-4110656.389</v>
      </c>
      <c r="R26" s="17">
        <f t="shared" si="2"/>
        <v>-4403323.446</v>
      </c>
      <c r="S26" s="17">
        <f t="shared" si="2"/>
        <v>-4698429.396</v>
      </c>
      <c r="T26" s="17">
        <f t="shared" si="2"/>
        <v>-4995994.562</v>
      </c>
      <c r="U26" s="17">
        <f t="shared" si="2"/>
        <v>-5296039.437</v>
      </c>
      <c r="V26" s="17">
        <f t="shared" si="2"/>
        <v>-5598584.687</v>
      </c>
      <c r="W26" s="17">
        <f t="shared" si="2"/>
        <v>-5903651.147</v>
      </c>
      <c r="X26" s="17">
        <f t="shared" si="2"/>
        <v>-6211259.827</v>
      </c>
      <c r="Y26" s="17">
        <f t="shared" si="2"/>
        <v>-6521431.913</v>
      </c>
      <c r="Z26" s="17">
        <f t="shared" si="2"/>
        <v>-6834188.766</v>
      </c>
      <c r="AA26" s="17">
        <f t="shared" si="2"/>
        <v>-7149551.927</v>
      </c>
      <c r="AB26" s="17">
        <f t="shared" si="2"/>
        <v>-7467543.114</v>
      </c>
      <c r="AC26" s="17">
        <f t="shared" si="2"/>
        <v>-7788184.227</v>
      </c>
      <c r="AD26" s="17">
        <f t="shared" si="2"/>
        <v>-8111497.35</v>
      </c>
      <c r="AE26" s="17">
        <f t="shared" si="2"/>
        <v>-8437504.749</v>
      </c>
      <c r="AF26" s="17">
        <f t="shared" si="2"/>
        <v>-8766228.876</v>
      </c>
      <c r="AG26" s="17">
        <f t="shared" si="2"/>
        <v>-9097692.371</v>
      </c>
      <c r="AH26" s="17">
        <f t="shared" si="2"/>
        <v>-9431918.061</v>
      </c>
      <c r="AI26" s="17">
        <f t="shared" si="2"/>
        <v>-9768928.966</v>
      </c>
      <c r="AJ26" s="17">
        <f t="shared" si="2"/>
        <v>-10108748.29</v>
      </c>
      <c r="AK26" s="17">
        <f t="shared" si="2"/>
        <v>-10451399.45</v>
      </c>
      <c r="AL26" s="17">
        <f t="shared" si="2"/>
        <v>-10796906.03</v>
      </c>
      <c r="AM26" s="17">
        <f t="shared" si="2"/>
        <v>-11145291.84</v>
      </c>
      <c r="AN26" s="17">
        <f t="shared" si="2"/>
        <v>-11496580.86</v>
      </c>
      <c r="AO26" s="17">
        <f t="shared" si="2"/>
        <v>-11850797.29</v>
      </c>
      <c r="AP26" s="17">
        <f t="shared" si="2"/>
        <v>-12207965.52</v>
      </c>
      <c r="AQ26" s="17">
        <f t="shared" si="2"/>
        <v>-12568110.15</v>
      </c>
      <c r="AR26" s="17">
        <f t="shared" si="2"/>
        <v>-12931255.99</v>
      </c>
      <c r="AS26" s="17">
        <f t="shared" si="2"/>
        <v>-13297428.04</v>
      </c>
      <c r="AT26" s="17">
        <f t="shared" si="2"/>
        <v>-13666651.53</v>
      </c>
      <c r="AU26" s="17">
        <f t="shared" si="2"/>
        <v>-14038951.88</v>
      </c>
      <c r="AV26" s="17">
        <f t="shared" si="2"/>
        <v>-14414354.74</v>
      </c>
      <c r="AW26" s="17">
        <f t="shared" si="2"/>
        <v>-14792885.95</v>
      </c>
      <c r="AX26" s="17">
        <f t="shared" si="2"/>
        <v>-15174571.58</v>
      </c>
      <c r="AY26" s="17">
        <f t="shared" si="2"/>
        <v>-15559437.93</v>
      </c>
      <c r="AZ26" s="17">
        <f t="shared" si="2"/>
        <v>-15947511.5</v>
      </c>
      <c r="BA26" s="17">
        <f t="shared" si="2"/>
        <v>-16338819.02</v>
      </c>
      <c r="BB26" s="17">
        <f t="shared" si="2"/>
        <v>-16733387.43</v>
      </c>
      <c r="BC26" s="17">
        <f t="shared" si="2"/>
        <v>-17131243.92</v>
      </c>
      <c r="BD26" s="17">
        <f t="shared" si="2"/>
        <v>-17532415.87</v>
      </c>
      <c r="BE26" s="17">
        <f t="shared" si="2"/>
        <v>-17936930.92</v>
      </c>
      <c r="BF26" s="17">
        <f t="shared" si="2"/>
        <v>-18344816.93</v>
      </c>
      <c r="BG26" s="17">
        <f t="shared" si="2"/>
        <v>-18756102</v>
      </c>
      <c r="BH26" s="17">
        <f t="shared" si="2"/>
        <v>-19170814.43</v>
      </c>
      <c r="BI26" s="17">
        <f t="shared" si="2"/>
        <v>-19588982.81</v>
      </c>
      <c r="BJ26" s="17">
        <f t="shared" si="2"/>
        <v>-20010635.92</v>
      </c>
      <c r="BK26" s="17">
        <f t="shared" si="2"/>
        <v>-20435802.81</v>
      </c>
      <c r="BL26" s="17">
        <f t="shared" si="2"/>
        <v>-20864512.75</v>
      </c>
      <c r="BM26" s="17">
        <f t="shared" si="2"/>
        <v>-21296795.28</v>
      </c>
      <c r="BN26" s="17">
        <f t="shared" si="2"/>
        <v>-21732680.16</v>
      </c>
      <c r="BO26" s="17">
        <f t="shared" si="2"/>
        <v>-22172197.41</v>
      </c>
      <c r="BP26" s="17">
        <f t="shared" si="2"/>
        <v>-22615377.31</v>
      </c>
      <c r="BQ26" s="17">
        <f t="shared" si="2"/>
        <v>-23062250.38</v>
      </c>
      <c r="BR26" s="17">
        <f t="shared" si="2"/>
        <v>-23512847.39</v>
      </c>
      <c r="BS26" s="17">
        <f t="shared" si="2"/>
        <v>-23967199.37</v>
      </c>
      <c r="BT26" s="17">
        <f t="shared" si="2"/>
        <v>-24425337.62</v>
      </c>
      <c r="BU26" s="17">
        <f t="shared" si="2"/>
        <v>-24887293.68</v>
      </c>
      <c r="BV26" s="17">
        <f t="shared" si="2"/>
        <v>-25353099.39</v>
      </c>
      <c r="BW26" s="17">
        <f t="shared" si="2"/>
        <v>-25822786.8</v>
      </c>
      <c r="BX26" s="17">
        <f t="shared" si="2"/>
        <v>-26296388.28</v>
      </c>
      <c r="BY26" s="17">
        <f t="shared" si="2"/>
        <v>-26773936.44</v>
      </c>
      <c r="BZ26" s="17">
        <f t="shared" si="2"/>
        <v>-27255464.16</v>
      </c>
      <c r="CA26" s="17">
        <f t="shared" si="2"/>
        <v>-27741004.62</v>
      </c>
      <c r="CB26" s="17">
        <f t="shared" si="2"/>
        <v>-28230591.24</v>
      </c>
      <c r="CC26" s="17">
        <f t="shared" si="2"/>
        <v>-28724257.76</v>
      </c>
      <c r="CD26" s="17">
        <f t="shared" si="2"/>
        <v>-29222038.16</v>
      </c>
      <c r="CE26" s="17">
        <f t="shared" si="2"/>
        <v>-29723966.73</v>
      </c>
      <c r="CF26" s="17">
        <f t="shared" si="2"/>
        <v>-30230078.04</v>
      </c>
      <c r="CG26" s="17">
        <f t="shared" si="2"/>
        <v>-30740406.94</v>
      </c>
      <c r="CH26" s="17">
        <f t="shared" si="2"/>
        <v>-31254988.59</v>
      </c>
      <c r="CI26" s="17">
        <f t="shared" si="2"/>
        <v>-31773858.42</v>
      </c>
      <c r="CJ26" s="17">
        <f t="shared" si="2"/>
        <v>-32297052.16</v>
      </c>
      <c r="CK26" s="17">
        <f t="shared" si="2"/>
        <v>-32824605.85</v>
      </c>
      <c r="CL26" s="17">
        <f t="shared" si="2"/>
        <v>-33356555.82</v>
      </c>
      <c r="CM26" s="17">
        <f t="shared" si="2"/>
        <v>-33892938.7</v>
      </c>
      <c r="CN26" s="17">
        <f t="shared" si="2"/>
        <v>-34433791.44</v>
      </c>
      <c r="CO26" s="17">
        <f t="shared" si="2"/>
        <v>-34979151.29</v>
      </c>
      <c r="CP26" s="17">
        <f t="shared" si="2"/>
        <v>-35529055.81</v>
      </c>
      <c r="CQ26" s="17">
        <f t="shared" si="2"/>
        <v>-36083542.86</v>
      </c>
      <c r="CR26" s="17">
        <f t="shared" si="2"/>
        <v>-36642650.64</v>
      </c>
      <c r="CS26" s="17">
        <f t="shared" si="2"/>
        <v>-37206417.65</v>
      </c>
      <c r="CT26" s="17">
        <f t="shared" si="2"/>
        <v>-37774882.72</v>
      </c>
      <c r="CU26" s="17">
        <f t="shared" si="2"/>
        <v>-38348084.99</v>
      </c>
      <c r="CV26" s="17">
        <f t="shared" si="2"/>
        <v>-38926063.96</v>
      </c>
      <c r="CW26" s="17">
        <f t="shared" si="2"/>
        <v>-39508859.41</v>
      </c>
      <c r="CX26" s="17">
        <f t="shared" si="2"/>
        <v>-40096511.49</v>
      </c>
      <c r="CY26" s="17">
        <f t="shared" si="2"/>
        <v>-40689060.68</v>
      </c>
      <c r="CZ26" s="17">
        <f t="shared" si="2"/>
        <v>-41286547.77</v>
      </c>
      <c r="DA26" s="17">
        <f t="shared" si="2"/>
        <v>-41889013.92</v>
      </c>
      <c r="DB26" s="17">
        <f t="shared" si="2"/>
        <v>-42496500.62</v>
      </c>
      <c r="DC26" s="17">
        <f t="shared" si="2"/>
        <v>-43109049.72</v>
      </c>
      <c r="DD26" s="17">
        <f t="shared" si="2"/>
        <v>-43726703.39</v>
      </c>
      <c r="DE26" s="17">
        <f t="shared" si="2"/>
        <v>-44349504.17</v>
      </c>
      <c r="DF26" s="17">
        <f t="shared" si="2"/>
        <v>-44977494.96</v>
      </c>
      <c r="DG26" s="17">
        <f t="shared" si="2"/>
        <v>-45610719</v>
      </c>
      <c r="DH26" s="17">
        <f t="shared" si="2"/>
        <v>-46249219.92</v>
      </c>
      <c r="DI26" s="17">
        <f t="shared" si="2"/>
        <v>-46893041.67</v>
      </c>
      <c r="DJ26" s="17">
        <f t="shared" si="2"/>
        <v>-47542228.6</v>
      </c>
      <c r="DK26" s="17">
        <f t="shared" si="2"/>
        <v>-48196825.43</v>
      </c>
      <c r="DL26" s="17">
        <f t="shared" si="2"/>
        <v>-48856877.23</v>
      </c>
      <c r="DM26" s="17">
        <f t="shared" si="2"/>
        <v>-49522429.46</v>
      </c>
      <c r="DN26" s="17">
        <f t="shared" si="2"/>
        <v>-50193527.96</v>
      </c>
      <c r="DO26" s="17">
        <f t="shared" si="2"/>
        <v>-50870218.95</v>
      </c>
      <c r="DP26" s="17">
        <f t="shared" si="2"/>
        <v>-51552549.03</v>
      </c>
      <c r="DQ26" s="17">
        <f t="shared" si="2"/>
        <v>-52240565.19</v>
      </c>
      <c r="DR26" s="17">
        <f t="shared" si="2"/>
        <v>-52934314.82</v>
      </c>
      <c r="DS26" s="17">
        <f t="shared" si="2"/>
        <v>-53633845.7</v>
      </c>
      <c r="DT26" s="17">
        <f t="shared" si="2"/>
        <v>-54339206</v>
      </c>
      <c r="DU26" s="17">
        <f t="shared" si="2"/>
        <v>-55050444.3</v>
      </c>
      <c r="DV26" s="17">
        <f t="shared" si="2"/>
        <v>-55767609.59</v>
      </c>
      <c r="DW26" s="17">
        <f t="shared" si="2"/>
        <v>-56490751.26</v>
      </c>
      <c r="DX26" s="17">
        <f t="shared" si="2"/>
        <v>-57219919.11</v>
      </c>
      <c r="DY26" s="17">
        <f t="shared" si="2"/>
        <v>-57955163.35</v>
      </c>
      <c r="DZ26" s="17">
        <f t="shared" si="2"/>
        <v>-58696534.64</v>
      </c>
      <c r="EA26" s="17">
        <f t="shared" si="2"/>
        <v>-59444084.01</v>
      </c>
      <c r="EB26" s="17">
        <f t="shared" si="2"/>
        <v>-60197862.97</v>
      </c>
      <c r="EC26" s="17">
        <f t="shared" si="2"/>
        <v>-60957923.41</v>
      </c>
      <c r="ED26" s="17">
        <f t="shared" si="2"/>
        <v>-61724317.69</v>
      </c>
      <c r="EE26" s="17">
        <f t="shared" si="2"/>
        <v>-62497098.6</v>
      </c>
      <c r="EF26" s="17">
        <f t="shared" si="2"/>
        <v>-63276319.34</v>
      </c>
      <c r="EG26" s="17">
        <f t="shared" si="2"/>
        <v>-64062033.59</v>
      </c>
      <c r="EH26" s="17">
        <f t="shared" si="2"/>
        <v>-64854295.45</v>
      </c>
      <c r="EI26" s="17">
        <f t="shared" si="2"/>
        <v>-65653159.5</v>
      </c>
      <c r="EJ26" s="17">
        <f t="shared" si="2"/>
        <v>-66458680.75</v>
      </c>
      <c r="EK26" s="17">
        <f t="shared" si="2"/>
        <v>-67270914.68</v>
      </c>
      <c r="EL26" s="17">
        <f t="shared" si="2"/>
        <v>-68089917.22</v>
      </c>
      <c r="EM26" s="17">
        <f t="shared" si="2"/>
        <v>-68915744.79</v>
      </c>
      <c r="EN26" s="17">
        <f t="shared" si="2"/>
        <v>-69748454.25</v>
      </c>
      <c r="EO26" s="17">
        <f t="shared" si="2"/>
        <v>-70588102.96</v>
      </c>
      <c r="EP26" s="17">
        <f t="shared" si="2"/>
        <v>-71434748.73</v>
      </c>
      <c r="EQ26" s="17">
        <f t="shared" si="2"/>
        <v>-72288449.9</v>
      </c>
      <c r="ER26" s="17">
        <f t="shared" si="2"/>
        <v>-73149265.23</v>
      </c>
      <c r="ES26" s="17">
        <f t="shared" si="2"/>
        <v>-74017254.03</v>
      </c>
      <c r="ET26" s="17">
        <f t="shared" si="2"/>
        <v>-74892476.07</v>
      </c>
      <c r="EU26" s="17">
        <f t="shared" si="2"/>
        <v>-75774991.62</v>
      </c>
      <c r="EV26" s="17">
        <f t="shared" si="2"/>
        <v>-76664861.47</v>
      </c>
      <c r="EW26" s="17">
        <f t="shared" si="2"/>
        <v>-77562146.91</v>
      </c>
      <c r="EX26" s="17">
        <f t="shared" si="2"/>
        <v>-78466909.72</v>
      </c>
      <c r="EY26" s="17">
        <f t="shared" si="2"/>
        <v>-79379212.22</v>
      </c>
      <c r="EZ26" s="17">
        <f t="shared" si="2"/>
        <v>-80299117.24</v>
      </c>
      <c r="FA26" s="17">
        <f t="shared" si="2"/>
        <v>-81226688.14</v>
      </c>
      <c r="FB26" s="17">
        <f t="shared" si="2"/>
        <v>-82161988.8</v>
      </c>
      <c r="FC26" s="17">
        <f t="shared" si="2"/>
        <v>-83105083.62</v>
      </c>
      <c r="FD26" s="17">
        <f t="shared" si="2"/>
        <v>-84056037.57</v>
      </c>
      <c r="FE26" s="17">
        <f t="shared" si="2"/>
        <v>-85014916.14</v>
      </c>
      <c r="FF26" s="17">
        <f t="shared" si="2"/>
        <v>-85981785.36</v>
      </c>
      <c r="FG26" s="17">
        <f t="shared" si="2"/>
        <v>-86956711.83</v>
      </c>
      <c r="FH26" s="17">
        <f t="shared" si="2"/>
        <v>-87939762.68</v>
      </c>
      <c r="FI26" s="17">
        <f t="shared" si="2"/>
        <v>-88931005.62</v>
      </c>
      <c r="FJ26" s="17">
        <f t="shared" si="2"/>
        <v>-89930508.93</v>
      </c>
      <c r="FK26" s="17">
        <f t="shared" si="2"/>
        <v>-90938341.42</v>
      </c>
      <c r="FL26" s="17">
        <f t="shared" si="2"/>
        <v>-91954572.52</v>
      </c>
      <c r="FM26" s="17">
        <f t="shared" si="2"/>
        <v>-92979272.21</v>
      </c>
      <c r="FN26" s="17">
        <f t="shared" si="2"/>
        <v>-94012511.07</v>
      </c>
      <c r="FO26" s="17">
        <f t="shared" si="2"/>
        <v>-95054360.25</v>
      </c>
      <c r="FP26" s="17">
        <f t="shared" si="2"/>
        <v>-96104891.5</v>
      </c>
      <c r="FQ26" s="17">
        <f t="shared" si="2"/>
        <v>-97164177.19</v>
      </c>
      <c r="FR26" s="17">
        <f t="shared" si="2"/>
        <v>-98232290.25</v>
      </c>
      <c r="FS26" s="17">
        <f t="shared" si="2"/>
        <v>-99309304.26</v>
      </c>
      <c r="FT26" s="17">
        <f t="shared" si="2"/>
        <v>-100395293.4</v>
      </c>
      <c r="FU26" s="17">
        <f t="shared" si="2"/>
        <v>-101490332.4</v>
      </c>
      <c r="FV26" s="17">
        <f t="shared" si="2"/>
        <v>-102594496.8</v>
      </c>
      <c r="FW26" s="17">
        <f t="shared" si="2"/>
        <v>-103707862.5</v>
      </c>
      <c r="FX26" s="17">
        <f t="shared" si="2"/>
        <v>-104830506.3</v>
      </c>
      <c r="FY26" s="17">
        <f t="shared" si="2"/>
        <v>-105962505.4</v>
      </c>
      <c r="FZ26" s="17">
        <f t="shared" si="2"/>
        <v>-107103937.9</v>
      </c>
      <c r="GA26" s="17">
        <f t="shared" si="2"/>
        <v>-108254882.3</v>
      </c>
      <c r="GB26" s="17">
        <f t="shared" si="2"/>
        <v>-109415417.9</v>
      </c>
      <c r="GC26" s="17">
        <f t="shared" si="2"/>
        <v>-110585624.6</v>
      </c>
      <c r="GD26" s="17">
        <f t="shared" si="2"/>
        <v>-111765583.1</v>
      </c>
      <c r="GE26" s="17">
        <f t="shared" si="2"/>
        <v>-112955374.5</v>
      </c>
      <c r="GF26" s="17">
        <f t="shared" si="2"/>
        <v>-114155080.9</v>
      </c>
      <c r="GG26" s="17">
        <f t="shared" si="2"/>
        <v>-115364784.8</v>
      </c>
      <c r="GH26" s="17">
        <f t="shared" si="2"/>
        <v>-116584569.6</v>
      </c>
      <c r="GI26" s="17">
        <f t="shared" si="2"/>
        <v>-117814519.3</v>
      </c>
      <c r="GJ26" s="17">
        <f t="shared" si="2"/>
        <v>-119054718.5</v>
      </c>
      <c r="GK26" s="17">
        <f t="shared" si="2"/>
        <v>-120305252.8</v>
      </c>
      <c r="GL26" s="17">
        <f t="shared" si="2"/>
        <v>-121566208.1</v>
      </c>
      <c r="GM26" s="17">
        <f t="shared" si="2"/>
        <v>-122837671.5</v>
      </c>
      <c r="GN26" s="17">
        <f t="shared" si="2"/>
        <v>-124119730.3</v>
      </c>
      <c r="GO26" s="17">
        <f t="shared" si="2"/>
        <v>-125412473</v>
      </c>
      <c r="GP26" s="17">
        <f t="shared" si="2"/>
        <v>-126715988.5</v>
      </c>
      <c r="GQ26" s="17">
        <f t="shared" si="2"/>
        <v>-128030366.7</v>
      </c>
      <c r="GR26" s="17">
        <f t="shared" si="2"/>
        <v>-129355698</v>
      </c>
      <c r="GS26" s="17">
        <f t="shared" si="2"/>
        <v>-130692073.7</v>
      </c>
      <c r="GT26" s="17">
        <f t="shared" si="2"/>
        <v>-132039585.9</v>
      </c>
      <c r="GU26" s="17">
        <f t="shared" si="2"/>
        <v>-133398327.4</v>
      </c>
      <c r="GV26" s="17">
        <f t="shared" si="2"/>
        <v>-134768391.7</v>
      </c>
      <c r="GW26" s="17">
        <f t="shared" si="2"/>
        <v>-136149873.2</v>
      </c>
      <c r="GX26" s="17">
        <f t="shared" si="2"/>
        <v>-137542867.1</v>
      </c>
      <c r="GY26" s="17">
        <f t="shared" si="2"/>
        <v>-138947469.2</v>
      </c>
      <c r="GZ26" s="17">
        <f t="shared" si="2"/>
        <v>-140363776.4</v>
      </c>
      <c r="HA26" s="17">
        <f t="shared" si="2"/>
        <v>-141791886.1</v>
      </c>
      <c r="HB26" s="17">
        <f t="shared" si="2"/>
        <v>-143231896.8</v>
      </c>
      <c r="HC26" s="17">
        <f t="shared" si="2"/>
        <v>-144683907.5</v>
      </c>
      <c r="HD26" s="17">
        <f t="shared" si="2"/>
        <v>-146148018.3</v>
      </c>
      <c r="HE26" s="17">
        <f t="shared" si="2"/>
        <v>-147624330.1</v>
      </c>
      <c r="HF26" s="17">
        <f t="shared" si="2"/>
        <v>-149112944.4</v>
      </c>
      <c r="HG26" s="17">
        <f t="shared" si="2"/>
        <v>-150613963.9</v>
      </c>
      <c r="HH26" s="17">
        <f t="shared" si="2"/>
        <v>-152127491.8</v>
      </c>
      <c r="HI26" s="17">
        <f t="shared" si="2"/>
        <v>-153653632.5</v>
      </c>
      <c r="HJ26" s="17">
        <f t="shared" si="2"/>
        <v>-155192491</v>
      </c>
      <c r="HK26" s="17">
        <f t="shared" si="2"/>
        <v>-156744173.4</v>
      </c>
      <c r="HL26" s="17">
        <f t="shared" si="2"/>
        <v>-158308786.4</v>
      </c>
      <c r="HM26" s="17">
        <f t="shared" si="2"/>
        <v>-159886437.9</v>
      </c>
      <c r="HN26" s="17">
        <f t="shared" si="2"/>
        <v>-161477236.4</v>
      </c>
      <c r="HO26" s="17">
        <f t="shared" si="2"/>
        <v>-163081291.7</v>
      </c>
      <c r="HP26" s="17">
        <f t="shared" si="2"/>
        <v>-164698714</v>
      </c>
      <c r="HQ26" s="17">
        <f t="shared" si="2"/>
        <v>-166329614.9</v>
      </c>
      <c r="HR26" s="17">
        <f t="shared" si="2"/>
        <v>-167974106.6</v>
      </c>
      <c r="HS26" s="17">
        <f t="shared" si="2"/>
        <v>-169632302.4</v>
      </c>
      <c r="HT26" s="17">
        <f t="shared" si="2"/>
        <v>-171304316.5</v>
      </c>
      <c r="HU26" s="17">
        <f t="shared" si="2"/>
        <v>-172990264.1</v>
      </c>
      <c r="HV26" s="17">
        <f t="shared" si="2"/>
        <v>-174690261.2</v>
      </c>
      <c r="HW26" s="17">
        <f t="shared" si="2"/>
        <v>-176404425</v>
      </c>
      <c r="HX26" s="17">
        <f t="shared" si="2"/>
        <v>-178132873.4</v>
      </c>
      <c r="HY26" s="17">
        <f t="shared" si="2"/>
        <v>-179875725.6</v>
      </c>
      <c r="HZ26" s="17">
        <f t="shared" si="2"/>
        <v>-181633101.6</v>
      </c>
      <c r="IA26" s="17">
        <f t="shared" si="2"/>
        <v>-183405122.4</v>
      </c>
      <c r="IB26" s="17">
        <f t="shared" si="2"/>
        <v>-185191910</v>
      </c>
      <c r="IC26" s="17">
        <f t="shared" si="2"/>
        <v>-186993587.5</v>
      </c>
      <c r="ID26" s="17">
        <f t="shared" si="2"/>
        <v>-188810278.9</v>
      </c>
      <c r="IE26" s="17">
        <f t="shared" si="2"/>
        <v>-190642109.5</v>
      </c>
      <c r="IF26" s="17">
        <f t="shared" si="2"/>
        <v>-192489205.4</v>
      </c>
      <c r="IG26" s="17">
        <f t="shared" si="2"/>
        <v>-194351693.7</v>
      </c>
      <c r="IH26" s="17">
        <f t="shared" si="2"/>
        <v>-196229702.7</v>
      </c>
      <c r="II26" s="17">
        <f t="shared" si="2"/>
        <v>-198123361.8</v>
      </c>
      <c r="IJ26" s="17">
        <f t="shared" si="2"/>
        <v>-200032801.4</v>
      </c>
      <c r="IK26" s="17">
        <f t="shared" si="2"/>
        <v>-201958153</v>
      </c>
      <c r="IL26" s="17">
        <f t="shared" si="2"/>
        <v>-203899549.2</v>
      </c>
      <c r="IM26" s="17">
        <f t="shared" si="2"/>
        <v>-205857123.7</v>
      </c>
      <c r="IN26" s="17">
        <f t="shared" si="2"/>
        <v>-207831011.3</v>
      </c>
      <c r="IO26" s="17">
        <f t="shared" si="2"/>
        <v>-209821348</v>
      </c>
      <c r="IP26" s="17">
        <f t="shared" si="2"/>
        <v>-211828270.8</v>
      </c>
      <c r="IQ26" s="17">
        <f t="shared" si="2"/>
        <v>-213851918</v>
      </c>
      <c r="IR26" s="17">
        <f t="shared" si="2"/>
        <v>-215892428.9</v>
      </c>
      <c r="IS26" s="17">
        <f t="shared" si="2"/>
        <v>-217949944.1</v>
      </c>
      <c r="IT26" s="17">
        <f t="shared" si="2"/>
        <v>-220024605.2</v>
      </c>
      <c r="IU26" s="17">
        <f t="shared" si="2"/>
        <v>-222116555.1</v>
      </c>
      <c r="IV26" s="17">
        <f t="shared" si="2"/>
        <v>-224225938</v>
      </c>
      <c r="IW26" s="17">
        <f t="shared" si="2"/>
        <v>-226352899.1</v>
      </c>
      <c r="IX26" s="17">
        <f t="shared" si="2"/>
        <v>-228497584.8</v>
      </c>
      <c r="IY26" s="17">
        <f t="shared" si="2"/>
        <v>-230660143</v>
      </c>
      <c r="IZ26" s="17">
        <f t="shared" si="2"/>
        <v>-232840722.4</v>
      </c>
      <c r="JA26" s="17">
        <f t="shared" si="2"/>
        <v>-235039473.4</v>
      </c>
      <c r="JB26" s="17">
        <f t="shared" si="2"/>
        <v>-237256547.2</v>
      </c>
      <c r="JC26" s="17">
        <f t="shared" si="2"/>
        <v>-239492096.7</v>
      </c>
      <c r="JD26" s="17">
        <f t="shared" si="2"/>
        <v>-241746275.8</v>
      </c>
      <c r="JE26" s="17">
        <f t="shared" si="2"/>
        <v>-244019239.7</v>
      </c>
      <c r="JF26" s="17">
        <f t="shared" si="2"/>
        <v>-246311144.9</v>
      </c>
      <c r="JG26" s="17">
        <f t="shared" si="2"/>
        <v>-248622149.4</v>
      </c>
      <c r="JH26" s="17">
        <f t="shared" si="2"/>
        <v>-250952412.2</v>
      </c>
      <c r="JI26" s="17">
        <f t="shared" si="2"/>
        <v>-253302093.9</v>
      </c>
      <c r="JJ26" s="17">
        <f t="shared" si="2"/>
        <v>-255671356.3</v>
      </c>
      <c r="JK26" s="17">
        <f t="shared" si="2"/>
        <v>-258060362.5</v>
      </c>
      <c r="JL26" s="17">
        <f t="shared" si="2"/>
        <v>-260469277.1</v>
      </c>
      <c r="JM26" s="17">
        <f t="shared" si="2"/>
        <v>-262898266</v>
      </c>
      <c r="JN26" s="17">
        <f t="shared" si="2"/>
        <v>-265347496.5</v>
      </c>
      <c r="JO26" s="17">
        <f t="shared" si="2"/>
        <v>-267817137.2</v>
      </c>
      <c r="JP26" s="17">
        <f t="shared" si="2"/>
        <v>-270307358.2</v>
      </c>
      <c r="JQ26" s="17">
        <f t="shared" si="2"/>
        <v>-272818331.1</v>
      </c>
      <c r="JR26" s="17">
        <f t="shared" si="2"/>
        <v>-275350228.8</v>
      </c>
      <c r="JS26" s="17">
        <f t="shared" si="2"/>
        <v>-277903225.7</v>
      </c>
      <c r="JT26" s="17">
        <f t="shared" si="2"/>
        <v>-280477497.5</v>
      </c>
      <c r="JU26" s="17">
        <f t="shared" si="2"/>
        <v>-283073221.5</v>
      </c>
      <c r="JV26" s="17">
        <f t="shared" si="2"/>
        <v>-285690576.6</v>
      </c>
      <c r="JW26" s="17">
        <f t="shared" si="2"/>
        <v>-288329743</v>
      </c>
      <c r="JX26" s="17">
        <f t="shared" si="2"/>
        <v>-290990902.5</v>
      </c>
      <c r="JY26" s="17">
        <f t="shared" si="2"/>
        <v>-293674238.2</v>
      </c>
      <c r="JZ26" s="17">
        <f t="shared" si="2"/>
        <v>-296379935.1</v>
      </c>
      <c r="KA26" s="17">
        <f t="shared" si="2"/>
        <v>-299108179.5</v>
      </c>
      <c r="KB26" s="17">
        <f t="shared" si="2"/>
        <v>-301859159.3</v>
      </c>
      <c r="KC26" s="17">
        <f t="shared" si="2"/>
        <v>-304633063.9</v>
      </c>
      <c r="KD26" s="17">
        <f t="shared" si="2"/>
        <v>-307430084.3</v>
      </c>
      <c r="KE26" s="17">
        <f t="shared" si="2"/>
        <v>-310250413.3</v>
      </c>
      <c r="KF26" s="17">
        <f t="shared" si="2"/>
        <v>-313094245</v>
      </c>
      <c r="KG26" s="17">
        <f t="shared" si="2"/>
        <v>-315961775.3</v>
      </c>
      <c r="KH26" s="17">
        <f t="shared" si="2"/>
        <v>-318853201.6</v>
      </c>
      <c r="KI26" s="17">
        <f t="shared" si="2"/>
        <v>-321768723.2</v>
      </c>
      <c r="KJ26" s="17">
        <f t="shared" si="2"/>
        <v>-324708540.9</v>
      </c>
      <c r="KK26" s="17">
        <f t="shared" si="2"/>
        <v>-327672857</v>
      </c>
      <c r="KL26" s="17">
        <f t="shared" si="2"/>
        <v>-330661875.7</v>
      </c>
      <c r="KM26" s="17">
        <f t="shared" si="2"/>
        <v>-333675802.9</v>
      </c>
      <c r="KN26" s="17">
        <f t="shared" si="2"/>
        <v>-336714846.2</v>
      </c>
      <c r="KO26" s="17">
        <f t="shared" si="2"/>
        <v>-339779214.8</v>
      </c>
      <c r="KP26" s="17">
        <f t="shared" si="2"/>
        <v>-342869119.9</v>
      </c>
      <c r="KQ26" s="17">
        <f t="shared" si="2"/>
        <v>-345984774.1</v>
      </c>
      <c r="KR26" s="17">
        <f t="shared" si="2"/>
        <v>-349126392.2</v>
      </c>
      <c r="KS26" s="17">
        <f t="shared" si="2"/>
        <v>-352294190.3</v>
      </c>
      <c r="KT26" s="17">
        <f t="shared" si="2"/>
        <v>-355488386.8</v>
      </c>
      <c r="KU26" s="17">
        <f t="shared" si="2"/>
        <v>-358709201.7</v>
      </c>
      <c r="KV26" s="17">
        <f t="shared" si="2"/>
        <v>-361956856.6</v>
      </c>
      <c r="KW26" s="17">
        <f t="shared" si="2"/>
        <v>-365231575.3</v>
      </c>
      <c r="KX26" s="17">
        <f t="shared" si="2"/>
        <v>-368533583.4</v>
      </c>
      <c r="KY26" s="17">
        <f t="shared" si="2"/>
        <v>-371863108.1</v>
      </c>
      <c r="KZ26" s="17">
        <f t="shared" si="2"/>
        <v>-375220379</v>
      </c>
      <c r="LA26" s="17">
        <f t="shared" si="2"/>
        <v>-378605627</v>
      </c>
      <c r="LB26" s="17">
        <f t="shared" si="2"/>
        <v>-382019085.5</v>
      </c>
      <c r="LC26" s="17">
        <f t="shared" si="2"/>
        <v>-385460989.5</v>
      </c>
      <c r="LD26" s="17">
        <f t="shared" si="2"/>
        <v>-388931576</v>
      </c>
      <c r="LE26" s="17">
        <f t="shared" si="2"/>
        <v>-392431084</v>
      </c>
      <c r="LF26" s="17">
        <f t="shared" si="2"/>
        <v>-395959754.7</v>
      </c>
      <c r="LG26" s="17">
        <f t="shared" si="2"/>
        <v>-399517830.9</v>
      </c>
      <c r="LH26" s="17">
        <f t="shared" si="2"/>
        <v>-403105557.7</v>
      </c>
      <c r="LI26" s="17">
        <f t="shared" si="2"/>
        <v>-406723182.3</v>
      </c>
      <c r="LJ26" s="17">
        <f t="shared" si="2"/>
        <v>-410370953.7</v>
      </c>
      <c r="LK26" s="17">
        <f t="shared" si="2"/>
        <v>-414049123.3</v>
      </c>
      <c r="LL26" s="17">
        <f t="shared" si="2"/>
        <v>-417757944.2</v>
      </c>
      <c r="LM26" s="17">
        <f t="shared" si="2"/>
        <v>-421497672</v>
      </c>
      <c r="LN26" s="17">
        <f t="shared" si="2"/>
        <v>-425268564.2</v>
      </c>
      <c r="LO26" s="17">
        <f t="shared" si="2"/>
        <v>-429070880.5</v>
      </c>
      <c r="LP26" s="17">
        <f t="shared" si="2"/>
        <v>-432904882.7</v>
      </c>
      <c r="LQ26" s="17">
        <f t="shared" si="2"/>
        <v>-436770835</v>
      </c>
      <c r="LR26" s="17">
        <f t="shared" si="2"/>
        <v>-440669003.6</v>
      </c>
      <c r="LS26" s="17">
        <f t="shared" si="2"/>
        <v>-444599656.8</v>
      </c>
      <c r="LT26" s="17">
        <f t="shared" si="2"/>
        <v>-448563065.6</v>
      </c>
      <c r="LU26" s="17">
        <f t="shared" si="2"/>
        <v>-452559502.7</v>
      </c>
      <c r="LV26" s="17">
        <f t="shared" si="2"/>
        <v>-456589243.5</v>
      </c>
      <c r="LW26" s="17">
        <f t="shared" si="2"/>
        <v>-460652565.4</v>
      </c>
      <c r="LX26" s="17">
        <f t="shared" si="2"/>
        <v>-464749748.4</v>
      </c>
      <c r="LY26" s="17">
        <f t="shared" si="2"/>
        <v>-468881074.6</v>
      </c>
      <c r="LZ26" s="17">
        <f t="shared" si="2"/>
        <v>-473046828.4</v>
      </c>
      <c r="MA26" s="17">
        <f t="shared" si="2"/>
        <v>-477247296.9</v>
      </c>
      <c r="MB26" s="17">
        <f t="shared" si="2"/>
        <v>-481482769.3</v>
      </c>
      <c r="MC26" s="17">
        <f t="shared" si="2"/>
        <v>-485753537.3</v>
      </c>
      <c r="MD26" s="17">
        <f t="shared" si="2"/>
        <v>-490059895.1</v>
      </c>
      <c r="ME26" s="17">
        <f t="shared" si="2"/>
        <v>-494402139.1</v>
      </c>
      <c r="MF26" s="17">
        <f t="shared" si="2"/>
        <v>-498780568.5</v>
      </c>
      <c r="MG26" s="17">
        <f t="shared" si="2"/>
        <v>-503195484.8</v>
      </c>
      <c r="MH26" s="17">
        <f t="shared" si="2"/>
        <v>-507647192.1</v>
      </c>
      <c r="MI26" s="17">
        <f t="shared" si="2"/>
        <v>-512135997</v>
      </c>
      <c r="MJ26" s="17">
        <f t="shared" si="2"/>
        <v>-516662208.5</v>
      </c>
      <c r="MK26" s="17">
        <f t="shared" si="2"/>
        <v>-521226138.5</v>
      </c>
      <c r="ML26" s="17">
        <f t="shared" si="2"/>
        <v>-525828101.3</v>
      </c>
      <c r="MM26" s="17">
        <f t="shared" si="2"/>
        <v>-530468413.7</v>
      </c>
      <c r="MN26" s="17">
        <f t="shared" si="2"/>
        <v>-535147395.4</v>
      </c>
      <c r="MO26" s="17">
        <f t="shared" si="2"/>
        <v>-539865368.6</v>
      </c>
      <c r="MP26" s="17">
        <f t="shared" si="2"/>
        <v>-544622658.3</v>
      </c>
      <c r="MQ26" s="17">
        <f t="shared" si="2"/>
        <v>-549419592</v>
      </c>
      <c r="MR26" s="17">
        <f t="shared" si="2"/>
        <v>-554256500.2</v>
      </c>
      <c r="MS26" s="17">
        <f t="shared" si="2"/>
        <v>-559133716</v>
      </c>
      <c r="MT26" s="17">
        <f t="shared" si="2"/>
        <v>-564051575.2</v>
      </c>
      <c r="MU26" s="17">
        <f t="shared" si="2"/>
        <v>-569010416.6</v>
      </c>
      <c r="MV26" s="17">
        <f t="shared" si="2"/>
        <v>-574010581.6</v>
      </c>
      <c r="MW26" s="17">
        <f t="shared" si="2"/>
        <v>-579052414.7</v>
      </c>
      <c r="MX26" s="17">
        <f t="shared" si="2"/>
        <v>-584136263.1</v>
      </c>
    </row>
    <row r="27" ht="12.75" customHeight="1">
      <c r="A27" s="2" t="s">
        <v>7</v>
      </c>
      <c r="B27" s="3">
        <v>-46666.6666666667</v>
      </c>
      <c r="C27" s="18">
        <f t="shared" ref="C27:MX27" si="3">+C25-C26</f>
        <v>258411.6334</v>
      </c>
      <c r="D27" s="18">
        <f t="shared" si="3"/>
        <v>518976.6479</v>
      </c>
      <c r="E27" s="18">
        <f t="shared" si="3"/>
        <v>781713.0376</v>
      </c>
      <c r="F27" s="18">
        <f t="shared" si="3"/>
        <v>1046638.897</v>
      </c>
      <c r="G27" s="18">
        <f t="shared" si="3"/>
        <v>1313772.472</v>
      </c>
      <c r="H27" s="18">
        <f t="shared" si="3"/>
        <v>1583132.16</v>
      </c>
      <c r="I27" s="18">
        <f t="shared" si="3"/>
        <v>1854736.513</v>
      </c>
      <c r="J27" s="18">
        <f t="shared" si="3"/>
        <v>2128604.234</v>
      </c>
      <c r="K27" s="18">
        <f t="shared" si="3"/>
        <v>2404754.187</v>
      </c>
      <c r="L27" s="18">
        <f t="shared" si="3"/>
        <v>2683205.39</v>
      </c>
      <c r="M27" s="18">
        <f t="shared" si="3"/>
        <v>2963977.019</v>
      </c>
      <c r="N27" s="18">
        <f t="shared" si="3"/>
        <v>3247088.411</v>
      </c>
      <c r="O27" s="18">
        <f t="shared" si="3"/>
        <v>3532559.066</v>
      </c>
      <c r="P27" s="18">
        <f t="shared" si="3"/>
        <v>3820408.642</v>
      </c>
      <c r="Q27" s="18">
        <f t="shared" si="3"/>
        <v>4110656.965</v>
      </c>
      <c r="R27" s="18">
        <f t="shared" si="3"/>
        <v>4403324.024</v>
      </c>
      <c r="S27" s="18">
        <f t="shared" si="3"/>
        <v>4698429.975</v>
      </c>
      <c r="T27" s="18">
        <f t="shared" si="3"/>
        <v>4995995.142</v>
      </c>
      <c r="U27" s="18">
        <f t="shared" si="3"/>
        <v>5296040.019</v>
      </c>
      <c r="V27" s="18">
        <f t="shared" si="3"/>
        <v>5598585.27</v>
      </c>
      <c r="W27" s="18">
        <f t="shared" si="3"/>
        <v>5903651.731</v>
      </c>
      <c r="X27" s="18">
        <f t="shared" si="3"/>
        <v>6211260.413</v>
      </c>
      <c r="Y27" s="18">
        <f t="shared" si="3"/>
        <v>6521432.5</v>
      </c>
      <c r="Z27" s="18">
        <f t="shared" si="3"/>
        <v>6834189.355</v>
      </c>
      <c r="AA27" s="18">
        <f t="shared" si="3"/>
        <v>7149552.517</v>
      </c>
      <c r="AB27" s="18">
        <f t="shared" si="3"/>
        <v>7467543.706</v>
      </c>
      <c r="AC27" s="18">
        <f t="shared" si="3"/>
        <v>7788184.821</v>
      </c>
      <c r="AD27" s="18">
        <f t="shared" si="3"/>
        <v>8111497.945</v>
      </c>
      <c r="AE27" s="18">
        <f t="shared" si="3"/>
        <v>8437505.345</v>
      </c>
      <c r="AF27" s="18">
        <f t="shared" si="3"/>
        <v>8766229.473</v>
      </c>
      <c r="AG27" s="18">
        <f t="shared" si="3"/>
        <v>9097692.97</v>
      </c>
      <c r="AH27" s="18">
        <f t="shared" si="3"/>
        <v>9431918.662</v>
      </c>
      <c r="AI27" s="18">
        <f t="shared" si="3"/>
        <v>9768929.568</v>
      </c>
      <c r="AJ27" s="18">
        <f t="shared" si="3"/>
        <v>10108748.9</v>
      </c>
      <c r="AK27" s="18">
        <f t="shared" si="3"/>
        <v>10451400.06</v>
      </c>
      <c r="AL27" s="18">
        <f t="shared" si="3"/>
        <v>10796906.64</v>
      </c>
      <c r="AM27" s="18">
        <f t="shared" si="3"/>
        <v>11145292.45</v>
      </c>
      <c r="AN27" s="18">
        <f t="shared" si="3"/>
        <v>11496581.47</v>
      </c>
      <c r="AO27" s="18">
        <f t="shared" si="3"/>
        <v>11850797.9</v>
      </c>
      <c r="AP27" s="18">
        <f t="shared" si="3"/>
        <v>12207966.13</v>
      </c>
      <c r="AQ27" s="18">
        <f t="shared" si="3"/>
        <v>12568110.77</v>
      </c>
      <c r="AR27" s="18">
        <f t="shared" si="3"/>
        <v>12931256.61</v>
      </c>
      <c r="AS27" s="18">
        <f t="shared" si="3"/>
        <v>13297428.66</v>
      </c>
      <c r="AT27" s="18">
        <f t="shared" si="3"/>
        <v>13666652.15</v>
      </c>
      <c r="AU27" s="18">
        <f t="shared" si="3"/>
        <v>14038952.5</v>
      </c>
      <c r="AV27" s="18">
        <f t="shared" si="3"/>
        <v>14414355.36</v>
      </c>
      <c r="AW27" s="18">
        <f t="shared" si="3"/>
        <v>14792886.57</v>
      </c>
      <c r="AX27" s="18">
        <f t="shared" si="3"/>
        <v>15174572.21</v>
      </c>
      <c r="AY27" s="18">
        <f t="shared" si="3"/>
        <v>15559438.56</v>
      </c>
      <c r="AZ27" s="18">
        <f t="shared" si="3"/>
        <v>15947512.13</v>
      </c>
      <c r="BA27" s="18">
        <f t="shared" si="3"/>
        <v>16338819.65</v>
      </c>
      <c r="BB27" s="18">
        <f t="shared" si="3"/>
        <v>16733388.06</v>
      </c>
      <c r="BC27" s="18">
        <f t="shared" si="3"/>
        <v>17131244.55</v>
      </c>
      <c r="BD27" s="18">
        <f t="shared" si="3"/>
        <v>17532416.5</v>
      </c>
      <c r="BE27" s="18">
        <f t="shared" si="3"/>
        <v>17936931.56</v>
      </c>
      <c r="BF27" s="18">
        <f t="shared" si="3"/>
        <v>18344817.57</v>
      </c>
      <c r="BG27" s="18">
        <f t="shared" si="3"/>
        <v>18756102.64</v>
      </c>
      <c r="BH27" s="18">
        <f t="shared" si="3"/>
        <v>19170815.07</v>
      </c>
      <c r="BI27" s="18">
        <f t="shared" si="3"/>
        <v>19588983.45</v>
      </c>
      <c r="BJ27" s="18">
        <f t="shared" si="3"/>
        <v>20010636.56</v>
      </c>
      <c r="BK27" s="18">
        <f t="shared" si="3"/>
        <v>20435803.45</v>
      </c>
      <c r="BL27" s="18">
        <f t="shared" si="3"/>
        <v>20864513.4</v>
      </c>
      <c r="BM27" s="18">
        <f t="shared" si="3"/>
        <v>21296795.93</v>
      </c>
      <c r="BN27" s="18">
        <f t="shared" si="3"/>
        <v>21732680.81</v>
      </c>
      <c r="BO27" s="18">
        <f t="shared" si="3"/>
        <v>22172198.07</v>
      </c>
      <c r="BP27" s="18">
        <f t="shared" si="3"/>
        <v>22615377.97</v>
      </c>
      <c r="BQ27" s="18">
        <f t="shared" si="3"/>
        <v>23062251.03</v>
      </c>
      <c r="BR27" s="18">
        <f t="shared" si="3"/>
        <v>23512848.04</v>
      </c>
      <c r="BS27" s="18">
        <f t="shared" si="3"/>
        <v>23967200.03</v>
      </c>
      <c r="BT27" s="18">
        <f t="shared" si="3"/>
        <v>24425338.28</v>
      </c>
      <c r="BU27" s="18">
        <f t="shared" si="3"/>
        <v>24887294.35</v>
      </c>
      <c r="BV27" s="18">
        <f t="shared" si="3"/>
        <v>25353100.05</v>
      </c>
      <c r="BW27" s="18">
        <f t="shared" si="3"/>
        <v>25822787.47</v>
      </c>
      <c r="BX27" s="18">
        <f t="shared" si="3"/>
        <v>26296388.95</v>
      </c>
      <c r="BY27" s="18">
        <f t="shared" si="3"/>
        <v>26773937.1</v>
      </c>
      <c r="BZ27" s="18">
        <f t="shared" si="3"/>
        <v>27255464.83</v>
      </c>
      <c r="CA27" s="18">
        <f t="shared" si="3"/>
        <v>27741005.29</v>
      </c>
      <c r="CB27" s="18">
        <f t="shared" si="3"/>
        <v>28230591.92</v>
      </c>
      <c r="CC27" s="18">
        <f t="shared" si="3"/>
        <v>28724258.43</v>
      </c>
      <c r="CD27" s="18">
        <f t="shared" si="3"/>
        <v>29222038.84</v>
      </c>
      <c r="CE27" s="18">
        <f t="shared" si="3"/>
        <v>29723967.41</v>
      </c>
      <c r="CF27" s="18">
        <f t="shared" si="3"/>
        <v>30230078.72</v>
      </c>
      <c r="CG27" s="18">
        <f t="shared" si="3"/>
        <v>30740407.63</v>
      </c>
      <c r="CH27" s="18">
        <f t="shared" si="3"/>
        <v>31254989.27</v>
      </c>
      <c r="CI27" s="18">
        <f t="shared" si="3"/>
        <v>31773859.1</v>
      </c>
      <c r="CJ27" s="18">
        <f t="shared" si="3"/>
        <v>32297052.84</v>
      </c>
      <c r="CK27" s="18">
        <f t="shared" si="3"/>
        <v>32824606.53</v>
      </c>
      <c r="CL27" s="18">
        <f t="shared" si="3"/>
        <v>33356556.51</v>
      </c>
      <c r="CM27" s="18">
        <f t="shared" si="3"/>
        <v>33892939.39</v>
      </c>
      <c r="CN27" s="18">
        <f t="shared" si="3"/>
        <v>34433792.14</v>
      </c>
      <c r="CO27" s="18">
        <f t="shared" si="3"/>
        <v>34979151.99</v>
      </c>
      <c r="CP27" s="18">
        <f t="shared" si="3"/>
        <v>35529056.51</v>
      </c>
      <c r="CQ27" s="18">
        <f t="shared" si="3"/>
        <v>36083543.56</v>
      </c>
      <c r="CR27" s="18">
        <f t="shared" si="3"/>
        <v>36642651.34</v>
      </c>
      <c r="CS27" s="18">
        <f t="shared" si="3"/>
        <v>37206418.35</v>
      </c>
      <c r="CT27" s="18">
        <f t="shared" si="3"/>
        <v>37774883.42</v>
      </c>
      <c r="CU27" s="18">
        <f t="shared" si="3"/>
        <v>38348085.7</v>
      </c>
      <c r="CV27" s="18">
        <f t="shared" si="3"/>
        <v>38926064.66</v>
      </c>
      <c r="CW27" s="18">
        <f t="shared" si="3"/>
        <v>39508860.12</v>
      </c>
      <c r="CX27" s="18">
        <f t="shared" si="3"/>
        <v>40096512.2</v>
      </c>
      <c r="CY27" s="18">
        <f t="shared" si="3"/>
        <v>40689061.39</v>
      </c>
      <c r="CZ27" s="18">
        <f t="shared" si="3"/>
        <v>41286548.48</v>
      </c>
      <c r="DA27" s="18">
        <f t="shared" si="3"/>
        <v>41889014.64</v>
      </c>
      <c r="DB27" s="18">
        <f t="shared" si="3"/>
        <v>42496501.34</v>
      </c>
      <c r="DC27" s="18">
        <f t="shared" si="3"/>
        <v>43109050.44</v>
      </c>
      <c r="DD27" s="18">
        <f t="shared" si="3"/>
        <v>43726704.11</v>
      </c>
      <c r="DE27" s="18">
        <f t="shared" si="3"/>
        <v>44349504.89</v>
      </c>
      <c r="DF27" s="18">
        <f t="shared" si="3"/>
        <v>44977495.68</v>
      </c>
      <c r="DG27" s="18">
        <f t="shared" si="3"/>
        <v>45610719.73</v>
      </c>
      <c r="DH27" s="18">
        <f t="shared" si="3"/>
        <v>46249220.64</v>
      </c>
      <c r="DI27" s="18">
        <f t="shared" si="3"/>
        <v>46893042.4</v>
      </c>
      <c r="DJ27" s="18">
        <f t="shared" si="3"/>
        <v>47542229.34</v>
      </c>
      <c r="DK27" s="18">
        <f t="shared" si="3"/>
        <v>48196826.16</v>
      </c>
      <c r="DL27" s="18">
        <f t="shared" si="3"/>
        <v>48856877.97</v>
      </c>
      <c r="DM27" s="18">
        <f t="shared" si="3"/>
        <v>49522430.2</v>
      </c>
      <c r="DN27" s="18">
        <f t="shared" si="3"/>
        <v>50193528.7</v>
      </c>
      <c r="DO27" s="18">
        <f t="shared" si="3"/>
        <v>50870219.69</v>
      </c>
      <c r="DP27" s="18">
        <f t="shared" si="3"/>
        <v>51552549.77</v>
      </c>
      <c r="DQ27" s="18">
        <f t="shared" si="3"/>
        <v>52240565.93</v>
      </c>
      <c r="DR27" s="18">
        <f t="shared" si="3"/>
        <v>52934315.57</v>
      </c>
      <c r="DS27" s="18">
        <f t="shared" si="3"/>
        <v>53633846.45</v>
      </c>
      <c r="DT27" s="18">
        <f t="shared" si="3"/>
        <v>54339206.75</v>
      </c>
      <c r="DU27" s="18">
        <f t="shared" si="3"/>
        <v>55050445.06</v>
      </c>
      <c r="DV27" s="18">
        <f t="shared" si="3"/>
        <v>55767610.35</v>
      </c>
      <c r="DW27" s="18">
        <f t="shared" si="3"/>
        <v>56490752.02</v>
      </c>
      <c r="DX27" s="18">
        <f t="shared" si="3"/>
        <v>57219919.87</v>
      </c>
      <c r="DY27" s="18">
        <f t="shared" si="3"/>
        <v>57955164.12</v>
      </c>
      <c r="DZ27" s="18">
        <f t="shared" si="3"/>
        <v>58696535.4</v>
      </c>
      <c r="EA27" s="18">
        <f t="shared" si="3"/>
        <v>59444084.78</v>
      </c>
      <c r="EB27" s="18">
        <f t="shared" si="3"/>
        <v>60197863.73</v>
      </c>
      <c r="EC27" s="18">
        <f t="shared" si="3"/>
        <v>60957924.18</v>
      </c>
      <c r="ED27" s="18">
        <f t="shared" si="3"/>
        <v>61724318.47</v>
      </c>
      <c r="EE27" s="18">
        <f t="shared" si="3"/>
        <v>62497099.37</v>
      </c>
      <c r="EF27" s="18">
        <f t="shared" si="3"/>
        <v>63276320.11</v>
      </c>
      <c r="EG27" s="18">
        <f t="shared" si="3"/>
        <v>64062034.36</v>
      </c>
      <c r="EH27" s="18">
        <f t="shared" si="3"/>
        <v>64854296.23</v>
      </c>
      <c r="EI27" s="18">
        <f t="shared" si="3"/>
        <v>65653160.29</v>
      </c>
      <c r="EJ27" s="18">
        <f t="shared" si="3"/>
        <v>66458681.54</v>
      </c>
      <c r="EK27" s="18">
        <f t="shared" si="3"/>
        <v>67270915.47</v>
      </c>
      <c r="EL27" s="18">
        <f t="shared" si="3"/>
        <v>68089918.01</v>
      </c>
      <c r="EM27" s="18">
        <f t="shared" si="3"/>
        <v>68915745.58</v>
      </c>
      <c r="EN27" s="18">
        <f t="shared" si="3"/>
        <v>69748455.04</v>
      </c>
      <c r="EO27" s="18">
        <f t="shared" si="3"/>
        <v>70588103.75</v>
      </c>
      <c r="EP27" s="18">
        <f t="shared" si="3"/>
        <v>71434749.53</v>
      </c>
      <c r="EQ27" s="18">
        <f t="shared" si="3"/>
        <v>72288450.69</v>
      </c>
      <c r="ER27" s="18">
        <f t="shared" si="3"/>
        <v>73149266.03</v>
      </c>
      <c r="ES27" s="18">
        <f t="shared" si="3"/>
        <v>74017254.83</v>
      </c>
      <c r="ET27" s="18">
        <f t="shared" si="3"/>
        <v>74892476.87</v>
      </c>
      <c r="EU27" s="18">
        <f t="shared" si="3"/>
        <v>75774992.43</v>
      </c>
      <c r="EV27" s="18">
        <f t="shared" si="3"/>
        <v>76664862.28</v>
      </c>
      <c r="EW27" s="18">
        <f t="shared" si="3"/>
        <v>77562147.71</v>
      </c>
      <c r="EX27" s="18">
        <f t="shared" si="3"/>
        <v>78466910.53</v>
      </c>
      <c r="EY27" s="18">
        <f t="shared" si="3"/>
        <v>79379213.03</v>
      </c>
      <c r="EZ27" s="18">
        <f t="shared" si="3"/>
        <v>80299118.06</v>
      </c>
      <c r="FA27" s="18">
        <f t="shared" si="3"/>
        <v>81226688.96</v>
      </c>
      <c r="FB27" s="18">
        <f t="shared" si="3"/>
        <v>82161989.61</v>
      </c>
      <c r="FC27" s="18">
        <f t="shared" si="3"/>
        <v>83105084.44</v>
      </c>
      <c r="FD27" s="18">
        <f t="shared" si="3"/>
        <v>84056038.4</v>
      </c>
      <c r="FE27" s="18">
        <f t="shared" si="3"/>
        <v>85014916.97</v>
      </c>
      <c r="FF27" s="18">
        <f t="shared" si="3"/>
        <v>85981786.19</v>
      </c>
      <c r="FG27" s="18">
        <f t="shared" si="3"/>
        <v>86956712.66</v>
      </c>
      <c r="FH27" s="18">
        <f t="shared" si="3"/>
        <v>87939763.51</v>
      </c>
      <c r="FI27" s="18">
        <f t="shared" si="3"/>
        <v>88931006.46</v>
      </c>
      <c r="FJ27" s="18">
        <f t="shared" si="3"/>
        <v>89930509.76</v>
      </c>
      <c r="FK27" s="18">
        <f t="shared" si="3"/>
        <v>90938342.26</v>
      </c>
      <c r="FL27" s="18">
        <f t="shared" si="3"/>
        <v>91954573.36</v>
      </c>
      <c r="FM27" s="18">
        <f t="shared" si="3"/>
        <v>92979273.05</v>
      </c>
      <c r="FN27" s="18">
        <f t="shared" si="3"/>
        <v>94012511.91</v>
      </c>
      <c r="FO27" s="18">
        <f t="shared" si="3"/>
        <v>95054361.09</v>
      </c>
      <c r="FP27" s="18">
        <f t="shared" si="3"/>
        <v>96104892.35</v>
      </c>
      <c r="FQ27" s="18">
        <f t="shared" si="3"/>
        <v>97164178.04</v>
      </c>
      <c r="FR27" s="18">
        <f t="shared" si="3"/>
        <v>98232291.1</v>
      </c>
      <c r="FS27" s="18">
        <f t="shared" si="3"/>
        <v>99309305.11</v>
      </c>
      <c r="FT27" s="18">
        <f t="shared" si="3"/>
        <v>100395294.2</v>
      </c>
      <c r="FU27" s="18">
        <f t="shared" si="3"/>
        <v>101490333.3</v>
      </c>
      <c r="FV27" s="18">
        <f t="shared" si="3"/>
        <v>102594497.6</v>
      </c>
      <c r="FW27" s="18">
        <f t="shared" si="3"/>
        <v>103707863.4</v>
      </c>
      <c r="FX27" s="18">
        <f t="shared" si="3"/>
        <v>104830507.1</v>
      </c>
      <c r="FY27" s="18">
        <f t="shared" si="3"/>
        <v>105962506.3</v>
      </c>
      <c r="FZ27" s="18">
        <f t="shared" si="3"/>
        <v>107103938.7</v>
      </c>
      <c r="GA27" s="18">
        <f t="shared" si="3"/>
        <v>108254883.2</v>
      </c>
      <c r="GB27" s="18">
        <f t="shared" si="3"/>
        <v>109415418.8</v>
      </c>
      <c r="GC27" s="18">
        <f t="shared" si="3"/>
        <v>110585625.5</v>
      </c>
      <c r="GD27" s="18">
        <f t="shared" si="3"/>
        <v>111765584</v>
      </c>
      <c r="GE27" s="18">
        <f t="shared" si="3"/>
        <v>112955375.4</v>
      </c>
      <c r="GF27" s="18">
        <f t="shared" si="3"/>
        <v>114155081.8</v>
      </c>
      <c r="GG27" s="18">
        <f t="shared" si="3"/>
        <v>115364785.7</v>
      </c>
      <c r="GH27" s="18">
        <f t="shared" si="3"/>
        <v>116584570.5</v>
      </c>
      <c r="GI27" s="18">
        <f t="shared" si="3"/>
        <v>117814520.2</v>
      </c>
      <c r="GJ27" s="18">
        <f t="shared" si="3"/>
        <v>119054719.4</v>
      </c>
      <c r="GK27" s="18">
        <f t="shared" si="3"/>
        <v>120305253.7</v>
      </c>
      <c r="GL27" s="18">
        <f t="shared" si="3"/>
        <v>121566209</v>
      </c>
      <c r="GM27" s="18">
        <f t="shared" si="3"/>
        <v>122837672.4</v>
      </c>
      <c r="GN27" s="18">
        <f t="shared" si="3"/>
        <v>124119731.2</v>
      </c>
      <c r="GO27" s="18">
        <f t="shared" si="3"/>
        <v>125412473.9</v>
      </c>
      <c r="GP27" s="18">
        <f t="shared" si="3"/>
        <v>126715989.4</v>
      </c>
      <c r="GQ27" s="18">
        <f t="shared" si="3"/>
        <v>128030367.6</v>
      </c>
      <c r="GR27" s="18">
        <f t="shared" si="3"/>
        <v>129355698.9</v>
      </c>
      <c r="GS27" s="18">
        <f t="shared" si="3"/>
        <v>130692074.6</v>
      </c>
      <c r="GT27" s="18">
        <f t="shared" si="3"/>
        <v>132039586.8</v>
      </c>
      <c r="GU27" s="18">
        <f t="shared" si="3"/>
        <v>133398328.3</v>
      </c>
      <c r="GV27" s="18">
        <f t="shared" si="3"/>
        <v>134768392.6</v>
      </c>
      <c r="GW27" s="18">
        <f t="shared" si="3"/>
        <v>136149874.2</v>
      </c>
      <c r="GX27" s="18">
        <f t="shared" si="3"/>
        <v>137542868</v>
      </c>
      <c r="GY27" s="18">
        <f t="shared" si="3"/>
        <v>138947470.2</v>
      </c>
      <c r="GZ27" s="18">
        <f t="shared" si="3"/>
        <v>140363777.3</v>
      </c>
      <c r="HA27" s="18">
        <f t="shared" si="3"/>
        <v>141791887.1</v>
      </c>
      <c r="HB27" s="18">
        <f t="shared" si="3"/>
        <v>143231897.7</v>
      </c>
      <c r="HC27" s="18">
        <f t="shared" si="3"/>
        <v>144683908.4</v>
      </c>
      <c r="HD27" s="18">
        <f t="shared" si="3"/>
        <v>146148019.3</v>
      </c>
      <c r="HE27" s="18">
        <f t="shared" si="3"/>
        <v>147624331</v>
      </c>
      <c r="HF27" s="18">
        <f t="shared" si="3"/>
        <v>149112945.3</v>
      </c>
      <c r="HG27" s="18">
        <f t="shared" si="3"/>
        <v>150613964.8</v>
      </c>
      <c r="HH27" s="18">
        <f t="shared" si="3"/>
        <v>152127492.8</v>
      </c>
      <c r="HI27" s="18">
        <f t="shared" si="3"/>
        <v>153653633.4</v>
      </c>
      <c r="HJ27" s="18">
        <f t="shared" si="3"/>
        <v>155192492</v>
      </c>
      <c r="HK27" s="18">
        <f t="shared" si="3"/>
        <v>156744174.3</v>
      </c>
      <c r="HL27" s="18">
        <f t="shared" si="3"/>
        <v>158308787.3</v>
      </c>
      <c r="HM27" s="18">
        <f t="shared" si="3"/>
        <v>159886438.8</v>
      </c>
      <c r="HN27" s="18">
        <f t="shared" si="3"/>
        <v>161477237.4</v>
      </c>
      <c r="HO27" s="18">
        <f t="shared" si="3"/>
        <v>163081292.6</v>
      </c>
      <c r="HP27" s="18">
        <f t="shared" si="3"/>
        <v>164698715</v>
      </c>
      <c r="HQ27" s="18">
        <f t="shared" si="3"/>
        <v>166329615.9</v>
      </c>
      <c r="HR27" s="18">
        <f t="shared" si="3"/>
        <v>167974107.6</v>
      </c>
      <c r="HS27" s="18">
        <f t="shared" si="3"/>
        <v>169632303.4</v>
      </c>
      <c r="HT27" s="18">
        <f t="shared" si="3"/>
        <v>171304317.5</v>
      </c>
      <c r="HU27" s="18">
        <f t="shared" si="3"/>
        <v>172990265</v>
      </c>
      <c r="HV27" s="18">
        <f t="shared" si="3"/>
        <v>174690262.2</v>
      </c>
      <c r="HW27" s="18">
        <f t="shared" si="3"/>
        <v>176404425.9</v>
      </c>
      <c r="HX27" s="18">
        <f t="shared" si="3"/>
        <v>178132874.4</v>
      </c>
      <c r="HY27" s="18">
        <f t="shared" si="3"/>
        <v>179875726.6</v>
      </c>
      <c r="HZ27" s="18">
        <f t="shared" si="3"/>
        <v>181633102.6</v>
      </c>
      <c r="IA27" s="18">
        <f t="shared" si="3"/>
        <v>183405123.3</v>
      </c>
      <c r="IB27" s="18">
        <f t="shared" si="3"/>
        <v>185191911</v>
      </c>
      <c r="IC27" s="18">
        <f t="shared" si="3"/>
        <v>186993588.5</v>
      </c>
      <c r="ID27" s="18">
        <f t="shared" si="3"/>
        <v>188810279.9</v>
      </c>
      <c r="IE27" s="18">
        <f t="shared" si="3"/>
        <v>190642110.5</v>
      </c>
      <c r="IF27" s="18">
        <f t="shared" si="3"/>
        <v>192489206.4</v>
      </c>
      <c r="IG27" s="18">
        <f t="shared" si="3"/>
        <v>194351694.7</v>
      </c>
      <c r="IH27" s="18">
        <f t="shared" si="3"/>
        <v>196229703.7</v>
      </c>
      <c r="II27" s="18">
        <f t="shared" si="3"/>
        <v>198123362.8</v>
      </c>
      <c r="IJ27" s="18">
        <f t="shared" si="3"/>
        <v>200032802.4</v>
      </c>
      <c r="IK27" s="18">
        <f t="shared" si="3"/>
        <v>201958154</v>
      </c>
      <c r="IL27" s="18">
        <f t="shared" si="3"/>
        <v>203899550.2</v>
      </c>
      <c r="IM27" s="18">
        <f t="shared" si="3"/>
        <v>205857124.7</v>
      </c>
      <c r="IN27" s="18">
        <f t="shared" si="3"/>
        <v>207831012.3</v>
      </c>
      <c r="IO27" s="18">
        <f t="shared" si="3"/>
        <v>209821349</v>
      </c>
      <c r="IP27" s="18">
        <f t="shared" si="3"/>
        <v>211828271.8</v>
      </c>
      <c r="IQ27" s="18">
        <f t="shared" si="3"/>
        <v>213851919</v>
      </c>
      <c r="IR27" s="18">
        <f t="shared" si="3"/>
        <v>215892429.9</v>
      </c>
      <c r="IS27" s="18">
        <f t="shared" si="3"/>
        <v>217949945.1</v>
      </c>
      <c r="IT27" s="18">
        <f t="shared" si="3"/>
        <v>220024606.2</v>
      </c>
      <c r="IU27" s="18">
        <f t="shared" si="3"/>
        <v>222116556.2</v>
      </c>
      <c r="IV27" s="18">
        <f t="shared" si="3"/>
        <v>224225939.1</v>
      </c>
      <c r="IW27" s="18">
        <f t="shared" si="3"/>
        <v>226352900.1</v>
      </c>
      <c r="IX27" s="18">
        <f t="shared" si="3"/>
        <v>228497585.9</v>
      </c>
      <c r="IY27" s="18">
        <f t="shared" si="3"/>
        <v>230660144</v>
      </c>
      <c r="IZ27" s="18">
        <f t="shared" si="3"/>
        <v>232840723.5</v>
      </c>
      <c r="JA27" s="18">
        <f t="shared" si="3"/>
        <v>235039474.4</v>
      </c>
      <c r="JB27" s="18">
        <f t="shared" si="3"/>
        <v>237256548.3</v>
      </c>
      <c r="JC27" s="18">
        <f t="shared" si="3"/>
        <v>239492097.8</v>
      </c>
      <c r="JD27" s="18">
        <f t="shared" si="3"/>
        <v>241746276.8</v>
      </c>
      <c r="JE27" s="18">
        <f t="shared" si="3"/>
        <v>244019240.7</v>
      </c>
      <c r="JF27" s="18">
        <f t="shared" si="3"/>
        <v>246311146</v>
      </c>
      <c r="JG27" s="18">
        <f t="shared" si="3"/>
        <v>248622150.4</v>
      </c>
      <c r="JH27" s="18">
        <f t="shared" si="3"/>
        <v>250952413.3</v>
      </c>
      <c r="JI27" s="18">
        <f t="shared" si="3"/>
        <v>253302095</v>
      </c>
      <c r="JJ27" s="18">
        <f t="shared" si="3"/>
        <v>255671357.3</v>
      </c>
      <c r="JK27" s="18">
        <f t="shared" si="3"/>
        <v>258060363.6</v>
      </c>
      <c r="JL27" s="18">
        <f t="shared" si="3"/>
        <v>260469278.2</v>
      </c>
      <c r="JM27" s="18">
        <f t="shared" si="3"/>
        <v>262898267.1</v>
      </c>
      <c r="JN27" s="18">
        <f t="shared" si="3"/>
        <v>265347497.5</v>
      </c>
      <c r="JO27" s="18">
        <f t="shared" si="3"/>
        <v>267817138.3</v>
      </c>
      <c r="JP27" s="18">
        <f t="shared" si="3"/>
        <v>270307359.3</v>
      </c>
      <c r="JQ27" s="18">
        <f t="shared" si="3"/>
        <v>272818332.3</v>
      </c>
      <c r="JR27" s="18">
        <f t="shared" si="3"/>
        <v>275350229.9</v>
      </c>
      <c r="JS27" s="18">
        <f t="shared" si="3"/>
        <v>277903226.8</v>
      </c>
      <c r="JT27" s="18">
        <f t="shared" si="3"/>
        <v>280477498.6</v>
      </c>
      <c r="JU27" s="18">
        <f t="shared" si="3"/>
        <v>283073222.6</v>
      </c>
      <c r="JV27" s="18">
        <f t="shared" si="3"/>
        <v>285690577.7</v>
      </c>
      <c r="JW27" s="18">
        <f t="shared" si="3"/>
        <v>288329744.1</v>
      </c>
      <c r="JX27" s="18">
        <f t="shared" si="3"/>
        <v>290990903.6</v>
      </c>
      <c r="JY27" s="18">
        <f t="shared" si="3"/>
        <v>293674239.4</v>
      </c>
      <c r="JZ27" s="18">
        <f t="shared" si="3"/>
        <v>296379936.3</v>
      </c>
      <c r="KA27" s="18">
        <f t="shared" si="3"/>
        <v>299108180.7</v>
      </c>
      <c r="KB27" s="18">
        <f t="shared" si="3"/>
        <v>301859160.4</v>
      </c>
      <c r="KC27" s="18">
        <f t="shared" si="3"/>
        <v>304633065</v>
      </c>
      <c r="KD27" s="18">
        <f t="shared" si="3"/>
        <v>307430085.4</v>
      </c>
      <c r="KE27" s="18">
        <f t="shared" si="3"/>
        <v>310250414.4</v>
      </c>
      <c r="KF27" s="18">
        <f t="shared" si="3"/>
        <v>313094246.1</v>
      </c>
      <c r="KG27" s="18">
        <f t="shared" si="3"/>
        <v>315961776.4</v>
      </c>
      <c r="KH27" s="18">
        <f t="shared" si="3"/>
        <v>318853202.8</v>
      </c>
      <c r="KI27" s="18">
        <f t="shared" si="3"/>
        <v>321768724.4</v>
      </c>
      <c r="KJ27" s="18">
        <f t="shared" si="3"/>
        <v>324708542</v>
      </c>
      <c r="KK27" s="18">
        <f t="shared" si="3"/>
        <v>327672858.1</v>
      </c>
      <c r="KL27" s="18">
        <f t="shared" si="3"/>
        <v>330661876.8</v>
      </c>
      <c r="KM27" s="18">
        <f t="shared" si="3"/>
        <v>333675804.1</v>
      </c>
      <c r="KN27" s="18">
        <f t="shared" si="3"/>
        <v>336714847.3</v>
      </c>
      <c r="KO27" s="18">
        <f t="shared" si="3"/>
        <v>339779216</v>
      </c>
      <c r="KP27" s="18">
        <f t="shared" si="3"/>
        <v>342869121</v>
      </c>
      <c r="KQ27" s="18">
        <f t="shared" si="3"/>
        <v>345984775.3</v>
      </c>
      <c r="KR27" s="18">
        <f t="shared" si="3"/>
        <v>349126393.3</v>
      </c>
      <c r="KS27" s="18">
        <f t="shared" si="3"/>
        <v>352294191.5</v>
      </c>
      <c r="KT27" s="18">
        <f t="shared" si="3"/>
        <v>355488388</v>
      </c>
      <c r="KU27" s="18">
        <f t="shared" si="3"/>
        <v>358709202.8</v>
      </c>
      <c r="KV27" s="18">
        <f t="shared" si="3"/>
        <v>361956857.8</v>
      </c>
      <c r="KW27" s="18">
        <f t="shared" si="3"/>
        <v>365231576.5</v>
      </c>
      <c r="KX27" s="18">
        <f t="shared" si="3"/>
        <v>368533584.6</v>
      </c>
      <c r="KY27" s="18">
        <f t="shared" si="3"/>
        <v>371863109.3</v>
      </c>
      <c r="KZ27" s="18">
        <f t="shared" si="3"/>
        <v>375220380.2</v>
      </c>
      <c r="LA27" s="18">
        <f t="shared" si="3"/>
        <v>378605628.3</v>
      </c>
      <c r="LB27" s="18">
        <f t="shared" si="3"/>
        <v>382019086.7</v>
      </c>
      <c r="LC27" s="18">
        <f t="shared" si="3"/>
        <v>385460990.7</v>
      </c>
      <c r="LD27" s="18">
        <f t="shared" si="3"/>
        <v>388931577.2</v>
      </c>
      <c r="LE27" s="18">
        <f t="shared" si="3"/>
        <v>392431085.3</v>
      </c>
      <c r="LF27" s="18">
        <f t="shared" si="3"/>
        <v>395959755.9</v>
      </c>
      <c r="LG27" s="18">
        <f t="shared" si="3"/>
        <v>399517832.1</v>
      </c>
      <c r="LH27" s="18">
        <f t="shared" si="3"/>
        <v>403105559</v>
      </c>
      <c r="LI27" s="18">
        <f t="shared" si="3"/>
        <v>406723183.5</v>
      </c>
      <c r="LJ27" s="18">
        <f t="shared" si="3"/>
        <v>410370955</v>
      </c>
      <c r="LK27" s="18">
        <f t="shared" si="3"/>
        <v>414049124.5</v>
      </c>
      <c r="LL27" s="18">
        <f t="shared" si="3"/>
        <v>417757945.5</v>
      </c>
      <c r="LM27" s="18">
        <f t="shared" si="3"/>
        <v>421497673.2</v>
      </c>
      <c r="LN27" s="18">
        <f t="shared" si="3"/>
        <v>425268565.4</v>
      </c>
      <c r="LO27" s="18">
        <f t="shared" si="3"/>
        <v>429070881.7</v>
      </c>
      <c r="LP27" s="18">
        <f t="shared" si="3"/>
        <v>432904884</v>
      </c>
      <c r="LQ27" s="18">
        <f t="shared" si="3"/>
        <v>436770836.3</v>
      </c>
      <c r="LR27" s="18">
        <f t="shared" si="3"/>
        <v>440669004.8</v>
      </c>
      <c r="LS27" s="18">
        <f t="shared" si="3"/>
        <v>444599658.1</v>
      </c>
      <c r="LT27" s="18">
        <f t="shared" si="3"/>
        <v>448563066.8</v>
      </c>
      <c r="LU27" s="18">
        <f t="shared" si="3"/>
        <v>452559504</v>
      </c>
      <c r="LV27" s="18">
        <f t="shared" si="3"/>
        <v>456589244.8</v>
      </c>
      <c r="LW27" s="18">
        <f t="shared" si="3"/>
        <v>460652566.7</v>
      </c>
      <c r="LX27" s="18">
        <f t="shared" si="3"/>
        <v>464749749.7</v>
      </c>
      <c r="LY27" s="18">
        <f t="shared" si="3"/>
        <v>468881075.8</v>
      </c>
      <c r="LZ27" s="18">
        <f t="shared" si="3"/>
        <v>473046829.7</v>
      </c>
      <c r="MA27" s="18">
        <f t="shared" si="3"/>
        <v>477247298.2</v>
      </c>
      <c r="MB27" s="18">
        <f t="shared" si="3"/>
        <v>481482770.6</v>
      </c>
      <c r="MC27" s="18">
        <f t="shared" si="3"/>
        <v>485753538.6</v>
      </c>
      <c r="MD27" s="18">
        <f t="shared" si="3"/>
        <v>490059896.3</v>
      </c>
      <c r="ME27" s="18">
        <f t="shared" si="3"/>
        <v>494402140.4</v>
      </c>
      <c r="MF27" s="18">
        <f t="shared" si="3"/>
        <v>498780569.8</v>
      </c>
      <c r="MG27" s="18">
        <f t="shared" si="3"/>
        <v>503195486.1</v>
      </c>
      <c r="MH27" s="18">
        <f t="shared" si="3"/>
        <v>507647193.4</v>
      </c>
      <c r="MI27" s="18">
        <f t="shared" si="3"/>
        <v>512135998.3</v>
      </c>
      <c r="MJ27" s="18">
        <f t="shared" si="3"/>
        <v>516662209.9</v>
      </c>
      <c r="MK27" s="18">
        <f t="shared" si="3"/>
        <v>521226139.9</v>
      </c>
      <c r="ML27" s="18">
        <f t="shared" si="3"/>
        <v>525828102.6</v>
      </c>
      <c r="MM27" s="18">
        <f t="shared" si="3"/>
        <v>530468415</v>
      </c>
      <c r="MN27" s="18">
        <f t="shared" si="3"/>
        <v>535147396.7</v>
      </c>
      <c r="MO27" s="18">
        <f t="shared" si="3"/>
        <v>539865370</v>
      </c>
      <c r="MP27" s="18">
        <f t="shared" si="3"/>
        <v>544622659.6</v>
      </c>
      <c r="MQ27" s="18">
        <f t="shared" si="3"/>
        <v>549419593.4</v>
      </c>
      <c r="MR27" s="18">
        <f t="shared" si="3"/>
        <v>554256501.6</v>
      </c>
      <c r="MS27" s="18">
        <f t="shared" si="3"/>
        <v>559133717.3</v>
      </c>
      <c r="MT27" s="18">
        <f t="shared" si="3"/>
        <v>564051576.5</v>
      </c>
      <c r="MU27" s="18">
        <f t="shared" si="3"/>
        <v>569010417.9</v>
      </c>
      <c r="MV27" s="18">
        <f t="shared" si="3"/>
        <v>574010583</v>
      </c>
      <c r="MW27" s="18">
        <f t="shared" si="3"/>
        <v>579052416.1</v>
      </c>
      <c r="MX27" s="18">
        <f t="shared" si="3"/>
        <v>584136264.5</v>
      </c>
    </row>
    <row r="28" ht="12.75" customHeight="1">
      <c r="A28" s="2" t="s">
        <v>8</v>
      </c>
      <c r="B28" s="6">
        <v>-81666.6666666667</v>
      </c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7"/>
      <c r="BE28" s="17"/>
      <c r="BF28" s="17"/>
      <c r="BG28" s="17"/>
      <c r="BH28" s="17"/>
      <c r="BI28" s="17"/>
      <c r="BJ28" s="17"/>
      <c r="BK28" s="17"/>
      <c r="BL28" s="17"/>
      <c r="BM28" s="17"/>
      <c r="BN28" s="17"/>
      <c r="BO28" s="17"/>
      <c r="BP28" s="17"/>
      <c r="BQ28" s="17"/>
      <c r="BR28" s="17"/>
      <c r="BS28" s="17"/>
      <c r="BT28" s="17"/>
      <c r="BU28" s="17"/>
      <c r="BV28" s="17"/>
      <c r="BW28" s="17"/>
      <c r="BX28" s="17"/>
      <c r="BY28" s="17"/>
      <c r="BZ28" s="17"/>
      <c r="CA28" s="17"/>
      <c r="CB28" s="17"/>
      <c r="CC28" s="17"/>
      <c r="CD28" s="17"/>
      <c r="CE28" s="17"/>
      <c r="CF28" s="17"/>
      <c r="CG28" s="17"/>
      <c r="CH28" s="17"/>
      <c r="CI28" s="17"/>
      <c r="CJ28" s="17"/>
      <c r="CK28" s="17"/>
      <c r="CL28" s="17"/>
      <c r="CM28" s="17"/>
      <c r="CN28" s="17"/>
      <c r="CO28" s="17"/>
      <c r="CP28" s="17"/>
      <c r="CQ28" s="17"/>
      <c r="CR28" s="17"/>
      <c r="CS28" s="17"/>
      <c r="CT28" s="17"/>
      <c r="CU28" s="17"/>
      <c r="CV28" s="17"/>
      <c r="CW28" s="17"/>
      <c r="CX28" s="17"/>
      <c r="CY28" s="17"/>
      <c r="CZ28" s="17"/>
      <c r="DA28" s="17"/>
      <c r="DB28" s="17"/>
      <c r="DC28" s="17"/>
      <c r="DD28" s="17"/>
      <c r="DE28" s="17"/>
      <c r="DF28" s="17"/>
      <c r="DG28" s="17"/>
      <c r="DH28" s="17"/>
      <c r="DI28" s="17"/>
      <c r="DJ28" s="17"/>
      <c r="DK28" s="17"/>
      <c r="DL28" s="17"/>
      <c r="DM28" s="17"/>
      <c r="DN28" s="17"/>
      <c r="DO28" s="17"/>
      <c r="DP28" s="17"/>
      <c r="DQ28" s="17"/>
      <c r="DR28" s="17"/>
      <c r="DS28" s="17"/>
      <c r="DT28" s="17"/>
      <c r="DU28" s="17"/>
      <c r="DV28" s="17"/>
      <c r="DW28" s="17"/>
      <c r="DX28" s="17"/>
      <c r="DY28" s="17"/>
      <c r="DZ28" s="17"/>
      <c r="EA28" s="17"/>
      <c r="EB28" s="17"/>
      <c r="EC28" s="17"/>
      <c r="ED28" s="17"/>
      <c r="EE28" s="17"/>
      <c r="EF28" s="17"/>
      <c r="EG28" s="17"/>
      <c r="EH28" s="17"/>
      <c r="EI28" s="17"/>
      <c r="EJ28" s="17"/>
      <c r="EK28" s="17"/>
      <c r="EL28" s="17"/>
      <c r="EM28" s="17"/>
      <c r="EN28" s="17"/>
      <c r="EO28" s="17"/>
      <c r="EP28" s="17"/>
      <c r="EQ28" s="17"/>
      <c r="ER28" s="17"/>
      <c r="ES28" s="17"/>
      <c r="ET28" s="17"/>
      <c r="EU28" s="17"/>
      <c r="EV28" s="17"/>
      <c r="EW28" s="17"/>
      <c r="EX28" s="17"/>
      <c r="EY28" s="17"/>
      <c r="EZ28" s="17"/>
      <c r="FA28" s="17"/>
      <c r="FB28" s="17"/>
      <c r="FC28" s="17"/>
      <c r="FD28" s="17"/>
      <c r="FE28" s="17"/>
      <c r="FF28" s="17"/>
      <c r="FG28" s="17"/>
      <c r="FH28" s="17"/>
      <c r="FI28" s="17"/>
      <c r="FJ28" s="17"/>
      <c r="FK28" s="17"/>
      <c r="FL28" s="17"/>
      <c r="FM28" s="17"/>
      <c r="FN28" s="17"/>
      <c r="FO28" s="17"/>
      <c r="FP28" s="17"/>
      <c r="FQ28" s="17"/>
      <c r="FR28" s="17"/>
      <c r="FS28" s="17"/>
      <c r="FT28" s="17"/>
      <c r="FU28" s="17"/>
      <c r="FV28" s="17"/>
      <c r="FW28" s="17"/>
      <c r="FX28" s="17"/>
      <c r="FY28" s="17"/>
      <c r="FZ28" s="17"/>
      <c r="GA28" s="17"/>
      <c r="GB28" s="17"/>
      <c r="GC28" s="17"/>
      <c r="GD28" s="17"/>
      <c r="GE28" s="17"/>
      <c r="GF28" s="17"/>
      <c r="GG28" s="17"/>
      <c r="GH28" s="17"/>
      <c r="GI28" s="17"/>
      <c r="GJ28" s="17"/>
      <c r="GK28" s="17"/>
      <c r="GL28" s="17"/>
      <c r="GM28" s="17"/>
      <c r="GN28" s="17"/>
      <c r="GO28" s="17"/>
      <c r="GP28" s="17"/>
      <c r="GQ28" s="17"/>
      <c r="GR28" s="17"/>
      <c r="GS28" s="17"/>
      <c r="GT28" s="17"/>
      <c r="GU28" s="17"/>
      <c r="GV28" s="17"/>
      <c r="GW28" s="17"/>
      <c r="GX28" s="17"/>
      <c r="GY28" s="17"/>
      <c r="GZ28" s="17"/>
      <c r="HA28" s="17"/>
      <c r="HB28" s="17"/>
      <c r="HC28" s="17"/>
      <c r="HD28" s="17"/>
      <c r="HE28" s="17"/>
      <c r="HF28" s="17"/>
      <c r="HG28" s="17"/>
      <c r="HH28" s="17"/>
      <c r="HI28" s="17"/>
      <c r="HJ28" s="17"/>
      <c r="HK28" s="17"/>
      <c r="HL28" s="17"/>
      <c r="HM28" s="17"/>
      <c r="HN28" s="17"/>
      <c r="HO28" s="17"/>
      <c r="HP28" s="17"/>
      <c r="HQ28" s="17"/>
      <c r="HR28" s="17"/>
      <c r="HS28" s="17"/>
      <c r="HT28" s="17"/>
      <c r="HU28" s="17"/>
      <c r="HV28" s="17"/>
      <c r="HW28" s="17"/>
      <c r="HX28" s="17"/>
      <c r="HY28" s="17"/>
      <c r="HZ28" s="17"/>
      <c r="IA28" s="17"/>
      <c r="IB28" s="17"/>
      <c r="IC28" s="17"/>
      <c r="ID28" s="17"/>
      <c r="IE28" s="17"/>
      <c r="IF28" s="17"/>
      <c r="IG28" s="17"/>
      <c r="IH28" s="17"/>
      <c r="II28" s="17"/>
      <c r="IJ28" s="17"/>
      <c r="IK28" s="17"/>
      <c r="IL28" s="17"/>
      <c r="IM28" s="17"/>
      <c r="IN28" s="17"/>
      <c r="IO28" s="17"/>
      <c r="IP28" s="17"/>
      <c r="IQ28" s="17"/>
      <c r="IR28" s="17"/>
      <c r="IS28" s="17"/>
      <c r="IT28" s="17"/>
      <c r="IU28" s="17"/>
      <c r="IV28" s="17"/>
      <c r="IW28" s="17"/>
      <c r="IX28" s="17"/>
      <c r="IY28" s="17"/>
      <c r="IZ28" s="17"/>
      <c r="JA28" s="17"/>
      <c r="JB28" s="17"/>
      <c r="JC28" s="17"/>
      <c r="JD28" s="17"/>
      <c r="JE28" s="17"/>
      <c r="JF28" s="17"/>
      <c r="JG28" s="17"/>
      <c r="JH28" s="17"/>
      <c r="JI28" s="17"/>
      <c r="JJ28" s="17"/>
      <c r="JK28" s="17"/>
      <c r="JL28" s="17"/>
      <c r="JM28" s="17"/>
      <c r="JN28" s="17"/>
      <c r="JO28" s="17"/>
      <c r="JP28" s="17"/>
      <c r="JQ28" s="17"/>
      <c r="JR28" s="17"/>
      <c r="JS28" s="17"/>
      <c r="JT28" s="17"/>
      <c r="JU28" s="17"/>
      <c r="JV28" s="17"/>
      <c r="JW28" s="17"/>
      <c r="JX28" s="17"/>
      <c r="JY28" s="17"/>
      <c r="JZ28" s="17"/>
      <c r="KA28" s="17"/>
      <c r="KB28" s="17"/>
      <c r="KC28" s="17"/>
      <c r="KD28" s="17"/>
      <c r="KE28" s="17"/>
      <c r="KF28" s="17"/>
      <c r="KG28" s="17"/>
      <c r="KH28" s="17"/>
      <c r="KI28" s="17"/>
      <c r="KJ28" s="17"/>
      <c r="KK28" s="17"/>
      <c r="KL28" s="17"/>
      <c r="KM28" s="17"/>
      <c r="KN28" s="17"/>
      <c r="KO28" s="17"/>
      <c r="KP28" s="17"/>
      <c r="KQ28" s="17"/>
      <c r="KR28" s="17"/>
      <c r="KS28" s="17"/>
      <c r="KT28" s="17"/>
      <c r="KU28" s="17"/>
      <c r="KV28" s="17"/>
      <c r="KW28" s="17"/>
      <c r="KX28" s="17"/>
      <c r="KY28" s="17"/>
      <c r="KZ28" s="17"/>
      <c r="LA28" s="17"/>
      <c r="LB28" s="17"/>
      <c r="LC28" s="17"/>
      <c r="LD28" s="17"/>
      <c r="LE28" s="17"/>
      <c r="LF28" s="17"/>
      <c r="LG28" s="17"/>
      <c r="LH28" s="17"/>
      <c r="LI28" s="17"/>
      <c r="LJ28" s="17"/>
      <c r="LK28" s="17"/>
      <c r="LL28" s="17"/>
      <c r="LM28" s="17"/>
      <c r="LN28" s="17"/>
      <c r="LO28" s="17"/>
      <c r="LP28" s="17"/>
      <c r="LQ28" s="17"/>
      <c r="LR28" s="17"/>
      <c r="LS28" s="17"/>
      <c r="LT28" s="17"/>
      <c r="LU28" s="17"/>
      <c r="LV28" s="17"/>
      <c r="LW28" s="17"/>
      <c r="LX28" s="17"/>
      <c r="LY28" s="17"/>
      <c r="LZ28" s="17"/>
      <c r="MA28" s="17"/>
      <c r="MB28" s="17"/>
      <c r="MC28" s="17"/>
      <c r="MD28" s="17"/>
      <c r="ME28" s="17"/>
      <c r="MF28" s="17"/>
      <c r="MG28" s="17"/>
      <c r="MH28" s="17"/>
      <c r="MI28" s="17"/>
      <c r="MJ28" s="17"/>
      <c r="MK28" s="17"/>
      <c r="ML28" s="17"/>
      <c r="MM28" s="17"/>
      <c r="MN28" s="17"/>
      <c r="MO28" s="17"/>
      <c r="MP28" s="17"/>
      <c r="MQ28" s="17"/>
      <c r="MR28" s="17"/>
      <c r="MS28" s="17"/>
      <c r="MT28" s="17"/>
      <c r="MU28" s="17"/>
      <c r="MV28" s="17"/>
      <c r="MW28" s="17"/>
      <c r="MX28" s="17"/>
    </row>
    <row r="29" ht="12.75" customHeight="1">
      <c r="A29" s="2" t="s">
        <v>9</v>
      </c>
      <c r="B29" s="8">
        <v>-116666.666666667</v>
      </c>
      <c r="C29" s="17">
        <f t="shared" ref="C29:MX29" si="4">+B26*$B$5/12</f>
        <v>0.004215277778</v>
      </c>
      <c r="D29" s="17">
        <f t="shared" si="4"/>
        <v>-2153.425645</v>
      </c>
      <c r="E29" s="17">
        <f t="shared" si="4"/>
        <v>-4324.800755</v>
      </c>
      <c r="F29" s="17">
        <f t="shared" si="4"/>
        <v>-6514.270657</v>
      </c>
      <c r="G29" s="17">
        <f t="shared" si="4"/>
        <v>-8721.986141</v>
      </c>
      <c r="H29" s="17">
        <f t="shared" si="4"/>
        <v>-10948.09926</v>
      </c>
      <c r="I29" s="17">
        <f t="shared" si="4"/>
        <v>-13192.76331</v>
      </c>
      <c r="J29" s="17">
        <f t="shared" si="4"/>
        <v>-15456.1329</v>
      </c>
      <c r="K29" s="17">
        <f t="shared" si="4"/>
        <v>-17738.3639</v>
      </c>
      <c r="L29" s="17">
        <f t="shared" si="4"/>
        <v>-20039.6135</v>
      </c>
      <c r="M29" s="17">
        <f t="shared" si="4"/>
        <v>-22360.04017</v>
      </c>
      <c r="N29" s="17">
        <f t="shared" si="4"/>
        <v>-24699.80374</v>
      </c>
      <c r="O29" s="17">
        <f t="shared" si="4"/>
        <v>-27059.06533</v>
      </c>
      <c r="P29" s="17">
        <f t="shared" si="4"/>
        <v>-29437.98744</v>
      </c>
      <c r="Q29" s="17">
        <f t="shared" si="4"/>
        <v>-31836.7339</v>
      </c>
      <c r="R29" s="17">
        <f t="shared" si="4"/>
        <v>-34255.46991</v>
      </c>
      <c r="S29" s="17">
        <f t="shared" si="4"/>
        <v>-36694.36205</v>
      </c>
      <c r="T29" s="17">
        <f t="shared" si="4"/>
        <v>-39153.5783</v>
      </c>
      <c r="U29" s="17">
        <f t="shared" si="4"/>
        <v>-41633.28801</v>
      </c>
      <c r="V29" s="17">
        <f t="shared" si="4"/>
        <v>-44133.66198</v>
      </c>
      <c r="W29" s="17">
        <f t="shared" si="4"/>
        <v>-46654.87239</v>
      </c>
      <c r="X29" s="17">
        <f t="shared" si="4"/>
        <v>-49197.09289</v>
      </c>
      <c r="Y29" s="17">
        <f t="shared" si="4"/>
        <v>-51760.49856</v>
      </c>
      <c r="Z29" s="17">
        <f t="shared" si="4"/>
        <v>-54345.26594</v>
      </c>
      <c r="AA29" s="17">
        <f t="shared" si="4"/>
        <v>-56951.57305</v>
      </c>
      <c r="AB29" s="17">
        <f t="shared" si="4"/>
        <v>-59579.59939</v>
      </c>
      <c r="AC29" s="17">
        <f t="shared" si="4"/>
        <v>-62229.52595</v>
      </c>
      <c r="AD29" s="17">
        <f t="shared" si="4"/>
        <v>-64901.53523</v>
      </c>
      <c r="AE29" s="17">
        <f t="shared" si="4"/>
        <v>-67595.81125</v>
      </c>
      <c r="AF29" s="17">
        <f t="shared" si="4"/>
        <v>-70312.53957</v>
      </c>
      <c r="AG29" s="17">
        <f t="shared" si="4"/>
        <v>-73051.9073</v>
      </c>
      <c r="AH29" s="17">
        <f t="shared" si="4"/>
        <v>-75814.10309</v>
      </c>
      <c r="AI29" s="17">
        <f t="shared" si="4"/>
        <v>-78599.31718</v>
      </c>
      <c r="AJ29" s="17">
        <f t="shared" si="4"/>
        <v>-81407.74138</v>
      </c>
      <c r="AK29" s="17">
        <f t="shared" si="4"/>
        <v>-84239.56912</v>
      </c>
      <c r="AL29" s="17">
        <f t="shared" si="4"/>
        <v>-87094.99543</v>
      </c>
      <c r="AM29" s="17">
        <f t="shared" si="4"/>
        <v>-89974.21695</v>
      </c>
      <c r="AN29" s="17">
        <f t="shared" si="4"/>
        <v>-92877.43199</v>
      </c>
      <c r="AO29" s="17">
        <f t="shared" si="4"/>
        <v>-95804.84048</v>
      </c>
      <c r="AP29" s="17">
        <f t="shared" si="4"/>
        <v>-98756.64405</v>
      </c>
      <c r="AQ29" s="17">
        <f t="shared" si="4"/>
        <v>-101733.046</v>
      </c>
      <c r="AR29" s="17">
        <f t="shared" si="4"/>
        <v>-104734.2513</v>
      </c>
      <c r="AS29" s="17">
        <f t="shared" si="4"/>
        <v>-107760.4666</v>
      </c>
      <c r="AT29" s="17">
        <f t="shared" si="4"/>
        <v>-110811.9004</v>
      </c>
      <c r="AU29" s="17">
        <f t="shared" si="4"/>
        <v>-113888.7628</v>
      </c>
      <c r="AV29" s="17">
        <f t="shared" si="4"/>
        <v>-116991.2657</v>
      </c>
      <c r="AW29" s="17">
        <f t="shared" si="4"/>
        <v>-120119.6228</v>
      </c>
      <c r="AX29" s="17">
        <f t="shared" si="4"/>
        <v>-123274.0495</v>
      </c>
      <c r="AY29" s="17">
        <f t="shared" si="4"/>
        <v>-126454.7632</v>
      </c>
      <c r="AZ29" s="17">
        <f t="shared" si="4"/>
        <v>-129661.9828</v>
      </c>
      <c r="BA29" s="17">
        <f t="shared" si="4"/>
        <v>-132895.9292</v>
      </c>
      <c r="BB29" s="17">
        <f t="shared" si="4"/>
        <v>-136156.8252</v>
      </c>
      <c r="BC29" s="17">
        <f t="shared" si="4"/>
        <v>-139444.8953</v>
      </c>
      <c r="BD29" s="17">
        <f t="shared" si="4"/>
        <v>-142760.366</v>
      </c>
      <c r="BE29" s="17">
        <f t="shared" si="4"/>
        <v>-146103.4656</v>
      </c>
      <c r="BF29" s="17">
        <f t="shared" si="4"/>
        <v>-149474.4244</v>
      </c>
      <c r="BG29" s="17">
        <f t="shared" si="4"/>
        <v>-152873.4744</v>
      </c>
      <c r="BH29" s="17">
        <f t="shared" si="4"/>
        <v>-156300.85</v>
      </c>
      <c r="BI29" s="17">
        <f t="shared" si="4"/>
        <v>-159756.7869</v>
      </c>
      <c r="BJ29" s="17">
        <f t="shared" si="4"/>
        <v>-163241.5234</v>
      </c>
      <c r="BK29" s="17">
        <f t="shared" si="4"/>
        <v>-166755.2993</v>
      </c>
      <c r="BL29" s="17">
        <f t="shared" si="4"/>
        <v>-170298.3567</v>
      </c>
      <c r="BM29" s="17">
        <f t="shared" si="4"/>
        <v>-173870.9396</v>
      </c>
      <c r="BN29" s="17">
        <f t="shared" si="4"/>
        <v>-177473.294</v>
      </c>
      <c r="BO29" s="17">
        <f t="shared" si="4"/>
        <v>-181105.668</v>
      </c>
      <c r="BP29" s="17">
        <f t="shared" si="4"/>
        <v>-184768.3118</v>
      </c>
      <c r="BQ29" s="17">
        <f t="shared" si="4"/>
        <v>-188461.4776</v>
      </c>
      <c r="BR29" s="17">
        <f t="shared" si="4"/>
        <v>-192185.4198</v>
      </c>
      <c r="BS29" s="17">
        <f t="shared" si="4"/>
        <v>-195940.3949</v>
      </c>
      <c r="BT29" s="17">
        <f t="shared" si="4"/>
        <v>-199726.6614</v>
      </c>
      <c r="BU29" s="17">
        <f t="shared" si="4"/>
        <v>-203544.4801</v>
      </c>
      <c r="BV29" s="17">
        <f t="shared" si="4"/>
        <v>-207394.114</v>
      </c>
      <c r="BW29" s="17">
        <f t="shared" si="4"/>
        <v>-211275.8282</v>
      </c>
      <c r="BX29" s="17">
        <f t="shared" si="4"/>
        <v>-215189.89</v>
      </c>
      <c r="BY29" s="17">
        <f t="shared" si="4"/>
        <v>-219136.569</v>
      </c>
      <c r="BZ29" s="17">
        <f t="shared" si="4"/>
        <v>-223116.137</v>
      </c>
      <c r="CA29" s="17">
        <f t="shared" si="4"/>
        <v>-227128.868</v>
      </c>
      <c r="CB29" s="17">
        <f t="shared" si="4"/>
        <v>-231175.0385</v>
      </c>
      <c r="CC29" s="17">
        <f t="shared" si="4"/>
        <v>-235254.927</v>
      </c>
      <c r="CD29" s="17">
        <f t="shared" si="4"/>
        <v>-239368.8146</v>
      </c>
      <c r="CE29" s="17">
        <f t="shared" si="4"/>
        <v>-243516.9846</v>
      </c>
      <c r="CF29" s="17">
        <f t="shared" si="4"/>
        <v>-247699.7228</v>
      </c>
      <c r="CG29" s="17">
        <f t="shared" si="4"/>
        <v>-251917.317</v>
      </c>
      <c r="CH29" s="17">
        <f t="shared" si="4"/>
        <v>-256170.0579</v>
      </c>
      <c r="CI29" s="17">
        <f t="shared" si="4"/>
        <v>-260458.2383</v>
      </c>
      <c r="CJ29" s="17">
        <f t="shared" si="4"/>
        <v>-264782.1535</v>
      </c>
      <c r="CK29" s="17">
        <f t="shared" si="4"/>
        <v>-269142.1013</v>
      </c>
      <c r="CL29" s="17">
        <f t="shared" si="4"/>
        <v>-273538.382</v>
      </c>
      <c r="CM29" s="17">
        <f t="shared" si="4"/>
        <v>-277971.2985</v>
      </c>
      <c r="CN29" s="17">
        <f t="shared" si="4"/>
        <v>-282441.1558</v>
      </c>
      <c r="CO29" s="17">
        <f t="shared" si="4"/>
        <v>-286948.262</v>
      </c>
      <c r="CP29" s="17">
        <f t="shared" si="4"/>
        <v>-291492.9275</v>
      </c>
      <c r="CQ29" s="17">
        <f t="shared" si="4"/>
        <v>-296075.4651</v>
      </c>
      <c r="CR29" s="17">
        <f t="shared" si="4"/>
        <v>-300696.1905</v>
      </c>
      <c r="CS29" s="17">
        <f t="shared" si="4"/>
        <v>-305355.422</v>
      </c>
      <c r="CT29" s="17">
        <f t="shared" si="4"/>
        <v>-310053.4804</v>
      </c>
      <c r="CU29" s="17">
        <f t="shared" si="4"/>
        <v>-314790.6893</v>
      </c>
      <c r="CV29" s="17">
        <f t="shared" si="4"/>
        <v>-319567.3749</v>
      </c>
      <c r="CW29" s="17">
        <f t="shared" si="4"/>
        <v>-324383.8663</v>
      </c>
      <c r="CX29" s="17">
        <f t="shared" si="4"/>
        <v>-329240.4951</v>
      </c>
      <c r="CY29" s="17">
        <f t="shared" si="4"/>
        <v>-334137.5958</v>
      </c>
      <c r="CZ29" s="17">
        <f t="shared" si="4"/>
        <v>-339075.5056</v>
      </c>
      <c r="DA29" s="17">
        <f t="shared" si="4"/>
        <v>-344054.5647</v>
      </c>
      <c r="DB29" s="17">
        <f t="shared" si="4"/>
        <v>-349075.116</v>
      </c>
      <c r="DC29" s="17">
        <f t="shared" si="4"/>
        <v>-354137.5052</v>
      </c>
      <c r="DD29" s="17">
        <f t="shared" si="4"/>
        <v>-359242.081</v>
      </c>
      <c r="DE29" s="17">
        <f t="shared" si="4"/>
        <v>-364389.1949</v>
      </c>
      <c r="DF29" s="17">
        <f t="shared" si="4"/>
        <v>-369579.2014</v>
      </c>
      <c r="DG29" s="17">
        <f t="shared" si="4"/>
        <v>-374812.458</v>
      </c>
      <c r="DH29" s="17">
        <f t="shared" si="4"/>
        <v>-380089.325</v>
      </c>
      <c r="DI29" s="17">
        <f t="shared" si="4"/>
        <v>-385410.166</v>
      </c>
      <c r="DJ29" s="17">
        <f t="shared" si="4"/>
        <v>-390775.3472</v>
      </c>
      <c r="DK29" s="17">
        <f t="shared" si="4"/>
        <v>-396185.2384</v>
      </c>
      <c r="DL29" s="17">
        <f t="shared" si="4"/>
        <v>-401640.2119</v>
      </c>
      <c r="DM29" s="17">
        <f t="shared" si="4"/>
        <v>-407140.6436</v>
      </c>
      <c r="DN29" s="17">
        <f t="shared" si="4"/>
        <v>-412686.9122</v>
      </c>
      <c r="DO29" s="17">
        <f t="shared" si="4"/>
        <v>-418279.3997</v>
      </c>
      <c r="DP29" s="17">
        <f t="shared" si="4"/>
        <v>-423918.4912</v>
      </c>
      <c r="DQ29" s="17">
        <f t="shared" si="4"/>
        <v>-429604.5752</v>
      </c>
      <c r="DR29" s="17">
        <f t="shared" si="4"/>
        <v>-435338.0432</v>
      </c>
      <c r="DS29" s="17">
        <f t="shared" si="4"/>
        <v>-441119.2902</v>
      </c>
      <c r="DT29" s="17">
        <f t="shared" si="4"/>
        <v>-446948.7141</v>
      </c>
      <c r="DU29" s="17">
        <f t="shared" si="4"/>
        <v>-452826.7166</v>
      </c>
      <c r="DV29" s="17">
        <f t="shared" si="4"/>
        <v>-458753.7025</v>
      </c>
      <c r="DW29" s="17">
        <f t="shared" si="4"/>
        <v>-464730.0799</v>
      </c>
      <c r="DX29" s="17">
        <f t="shared" si="4"/>
        <v>-470756.2605</v>
      </c>
      <c r="DY29" s="17">
        <f t="shared" si="4"/>
        <v>-476832.6592</v>
      </c>
      <c r="DZ29" s="17">
        <f t="shared" si="4"/>
        <v>-482959.6946</v>
      </c>
      <c r="EA29" s="17">
        <f t="shared" si="4"/>
        <v>-489137.7886</v>
      </c>
      <c r="EB29" s="17">
        <f t="shared" si="4"/>
        <v>-495367.3668</v>
      </c>
      <c r="EC29" s="17">
        <f t="shared" si="4"/>
        <v>-501648.8581</v>
      </c>
      <c r="ED29" s="17">
        <f t="shared" si="4"/>
        <v>-507982.6951</v>
      </c>
      <c r="EE29" s="17">
        <f t="shared" si="4"/>
        <v>-514369.3141</v>
      </c>
      <c r="EF29" s="17">
        <f t="shared" si="4"/>
        <v>-520809.155</v>
      </c>
      <c r="EG29" s="17">
        <f t="shared" si="4"/>
        <v>-527302.6612</v>
      </c>
      <c r="EH29" s="17">
        <f t="shared" si="4"/>
        <v>-533850.2799</v>
      </c>
      <c r="EI29" s="17">
        <f t="shared" si="4"/>
        <v>-540452.4621</v>
      </c>
      <c r="EJ29" s="17">
        <f t="shared" si="4"/>
        <v>-547109.6625</v>
      </c>
      <c r="EK29" s="17">
        <f t="shared" si="4"/>
        <v>-553822.3396</v>
      </c>
      <c r="EL29" s="17">
        <f t="shared" si="4"/>
        <v>-560590.9557</v>
      </c>
      <c r="EM29" s="17">
        <f t="shared" si="4"/>
        <v>-567415.9769</v>
      </c>
      <c r="EN29" s="17">
        <f t="shared" si="4"/>
        <v>-574297.8732</v>
      </c>
      <c r="EO29" s="17">
        <f t="shared" si="4"/>
        <v>-581237.1187</v>
      </c>
      <c r="EP29" s="17">
        <f t="shared" si="4"/>
        <v>-588234.1913</v>
      </c>
      <c r="EQ29" s="17">
        <f t="shared" si="4"/>
        <v>-595289.5728</v>
      </c>
      <c r="ER29" s="17">
        <f t="shared" si="4"/>
        <v>-602403.7491</v>
      </c>
      <c r="ES29" s="17">
        <f t="shared" si="4"/>
        <v>-609577.2103</v>
      </c>
      <c r="ET29" s="17">
        <f t="shared" si="4"/>
        <v>-616810.4502</v>
      </c>
      <c r="EU29" s="17">
        <f t="shared" si="4"/>
        <v>-624103.9672</v>
      </c>
      <c r="EV29" s="17">
        <f t="shared" si="4"/>
        <v>-631458.2635</v>
      </c>
      <c r="EW29" s="17">
        <f t="shared" si="4"/>
        <v>-638873.8456</v>
      </c>
      <c r="EX29" s="17">
        <f t="shared" si="4"/>
        <v>-646351.2242</v>
      </c>
      <c r="EY29" s="17">
        <f t="shared" si="4"/>
        <v>-653890.9143</v>
      </c>
      <c r="EZ29" s="17">
        <f t="shared" si="4"/>
        <v>-661493.4352</v>
      </c>
      <c r="FA29" s="17">
        <f t="shared" si="4"/>
        <v>-669159.3104</v>
      </c>
      <c r="FB29" s="17">
        <f t="shared" si="4"/>
        <v>-676889.0678</v>
      </c>
      <c r="FC29" s="17">
        <f t="shared" si="4"/>
        <v>-684683.24</v>
      </c>
      <c r="FD29" s="17">
        <f t="shared" si="4"/>
        <v>-692542.3635</v>
      </c>
      <c r="FE29" s="17">
        <f t="shared" si="4"/>
        <v>-700466.9798</v>
      </c>
      <c r="FF29" s="17">
        <f t="shared" si="4"/>
        <v>-708457.6345</v>
      </c>
      <c r="FG29" s="17">
        <f t="shared" si="4"/>
        <v>-716514.878</v>
      </c>
      <c r="FH29" s="17">
        <f t="shared" si="4"/>
        <v>-724639.2652</v>
      </c>
      <c r="FI29" s="17">
        <f t="shared" si="4"/>
        <v>-732831.3557</v>
      </c>
      <c r="FJ29" s="17">
        <f t="shared" si="4"/>
        <v>-741091.7135</v>
      </c>
      <c r="FK29" s="17">
        <f t="shared" si="4"/>
        <v>-749420.9077</v>
      </c>
      <c r="FL29" s="17">
        <f t="shared" si="4"/>
        <v>-757819.5118</v>
      </c>
      <c r="FM29" s="17">
        <f t="shared" si="4"/>
        <v>-766288.1043</v>
      </c>
      <c r="FN29" s="17">
        <f t="shared" si="4"/>
        <v>-774827.2684</v>
      </c>
      <c r="FO29" s="17">
        <f t="shared" si="4"/>
        <v>-783437.5922</v>
      </c>
      <c r="FP29" s="17">
        <f t="shared" si="4"/>
        <v>-792119.6687</v>
      </c>
      <c r="FQ29" s="17">
        <f t="shared" si="4"/>
        <v>-800874.0959</v>
      </c>
      <c r="FR29" s="17">
        <f t="shared" si="4"/>
        <v>-809701.4766</v>
      </c>
      <c r="FS29" s="17">
        <f t="shared" si="4"/>
        <v>-818602.4188</v>
      </c>
      <c r="FT29" s="17">
        <f t="shared" si="4"/>
        <v>-827577.5355</v>
      </c>
      <c r="FU29" s="17">
        <f t="shared" si="4"/>
        <v>-836627.4448</v>
      </c>
      <c r="FV29" s="17">
        <f t="shared" si="4"/>
        <v>-845752.7701</v>
      </c>
      <c r="FW29" s="17">
        <f t="shared" si="4"/>
        <v>-854954.1398</v>
      </c>
      <c r="FX29" s="17">
        <f t="shared" si="4"/>
        <v>-864232.1875</v>
      </c>
      <c r="FY29" s="17">
        <f t="shared" si="4"/>
        <v>-873587.5523</v>
      </c>
      <c r="FZ29" s="17">
        <f t="shared" si="4"/>
        <v>-883020.8784</v>
      </c>
      <c r="GA29" s="17">
        <f t="shared" si="4"/>
        <v>-892532.8157</v>
      </c>
      <c r="GB29" s="17">
        <f t="shared" si="4"/>
        <v>-902124.019</v>
      </c>
      <c r="GC29" s="17">
        <f t="shared" si="4"/>
        <v>-911795.1491</v>
      </c>
      <c r="GD29" s="17">
        <f t="shared" si="4"/>
        <v>-921546.8719</v>
      </c>
      <c r="GE29" s="17">
        <f t="shared" si="4"/>
        <v>-931379.859</v>
      </c>
      <c r="GF29" s="17">
        <f t="shared" si="4"/>
        <v>-941294.7878</v>
      </c>
      <c r="GG29" s="17">
        <f t="shared" si="4"/>
        <v>-951292.3409</v>
      </c>
      <c r="GH29" s="17">
        <f t="shared" si="4"/>
        <v>-961373.2069</v>
      </c>
      <c r="GI29" s="17">
        <f t="shared" si="4"/>
        <v>-971538.0802</v>
      </c>
      <c r="GJ29" s="17">
        <f t="shared" si="4"/>
        <v>-981787.6608</v>
      </c>
      <c r="GK29" s="17">
        <f t="shared" si="4"/>
        <v>-992122.6545</v>
      </c>
      <c r="GL29" s="17">
        <f t="shared" si="4"/>
        <v>-1002543.773</v>
      </c>
      <c r="GM29" s="17">
        <f t="shared" si="4"/>
        <v>-1013051.735</v>
      </c>
      <c r="GN29" s="17">
        <f t="shared" si="4"/>
        <v>-1023647.262</v>
      </c>
      <c r="GO29" s="17">
        <f t="shared" si="4"/>
        <v>-1034331.086</v>
      </c>
      <c r="GP29" s="17">
        <f t="shared" si="4"/>
        <v>-1045103.942</v>
      </c>
      <c r="GQ29" s="17">
        <f t="shared" si="4"/>
        <v>-1055966.571</v>
      </c>
      <c r="GR29" s="17">
        <f t="shared" si="4"/>
        <v>-1066919.722</v>
      </c>
      <c r="GS29" s="17">
        <f t="shared" si="4"/>
        <v>-1077964.15</v>
      </c>
      <c r="GT29" s="17">
        <f t="shared" si="4"/>
        <v>-1089100.614</v>
      </c>
      <c r="GU29" s="17">
        <f t="shared" si="4"/>
        <v>-1100329.883</v>
      </c>
      <c r="GV29" s="17">
        <f t="shared" si="4"/>
        <v>-1111652.728</v>
      </c>
      <c r="GW29" s="17">
        <f t="shared" si="4"/>
        <v>-1123069.931</v>
      </c>
      <c r="GX29" s="17">
        <f t="shared" si="4"/>
        <v>-1134582.277</v>
      </c>
      <c r="GY29" s="17">
        <f t="shared" si="4"/>
        <v>-1146190.559</v>
      </c>
      <c r="GZ29" s="17">
        <f t="shared" si="4"/>
        <v>-1157895.577</v>
      </c>
      <c r="HA29" s="17">
        <f t="shared" si="4"/>
        <v>-1169698.137</v>
      </c>
      <c r="HB29" s="17">
        <f t="shared" si="4"/>
        <v>-1181599.051</v>
      </c>
      <c r="HC29" s="17">
        <f t="shared" si="4"/>
        <v>-1193599.14</v>
      </c>
      <c r="HD29" s="17">
        <f t="shared" si="4"/>
        <v>-1205699.229</v>
      </c>
      <c r="HE29" s="17">
        <f t="shared" si="4"/>
        <v>-1217900.153</v>
      </c>
      <c r="HF29" s="17">
        <f t="shared" si="4"/>
        <v>-1230202.75</v>
      </c>
      <c r="HG29" s="17">
        <f t="shared" si="4"/>
        <v>-1242607.87</v>
      </c>
      <c r="HH29" s="17">
        <f t="shared" si="4"/>
        <v>-1255116.365</v>
      </c>
      <c r="HI29" s="17">
        <f t="shared" si="4"/>
        <v>-1267729.098</v>
      </c>
      <c r="HJ29" s="17">
        <f t="shared" si="4"/>
        <v>-1280446.937</v>
      </c>
      <c r="HK29" s="17">
        <f t="shared" si="4"/>
        <v>-1293270.758</v>
      </c>
      <c r="HL29" s="17">
        <f t="shared" si="4"/>
        <v>-1306201.445</v>
      </c>
      <c r="HM29" s="17">
        <f t="shared" si="4"/>
        <v>-1319239.887</v>
      </c>
      <c r="HN29" s="17">
        <f t="shared" si="4"/>
        <v>-1332386.982</v>
      </c>
      <c r="HO29" s="17">
        <f t="shared" si="4"/>
        <v>-1345643.637</v>
      </c>
      <c r="HP29" s="17">
        <f t="shared" si="4"/>
        <v>-1359010.764</v>
      </c>
      <c r="HQ29" s="17">
        <f t="shared" si="4"/>
        <v>-1372489.283</v>
      </c>
      <c r="HR29" s="17">
        <f t="shared" si="4"/>
        <v>-1386080.124</v>
      </c>
      <c r="HS29" s="17">
        <f t="shared" si="4"/>
        <v>-1399784.222</v>
      </c>
      <c r="HT29" s="17">
        <f t="shared" si="4"/>
        <v>-1413602.52</v>
      </c>
      <c r="HU29" s="17">
        <f t="shared" si="4"/>
        <v>-1427535.971</v>
      </c>
      <c r="HV29" s="17">
        <f t="shared" si="4"/>
        <v>-1441585.534</v>
      </c>
      <c r="HW29" s="17">
        <f t="shared" si="4"/>
        <v>-1455752.177</v>
      </c>
      <c r="HX29" s="17">
        <f t="shared" si="4"/>
        <v>-1470036.875</v>
      </c>
      <c r="HY29" s="17">
        <f t="shared" si="4"/>
        <v>-1484440.612</v>
      </c>
      <c r="HZ29" s="17">
        <f t="shared" si="4"/>
        <v>-1498964.38</v>
      </c>
      <c r="IA29" s="17">
        <f t="shared" si="4"/>
        <v>-1513609.18</v>
      </c>
      <c r="IB29" s="17">
        <f t="shared" si="4"/>
        <v>-1528376.02</v>
      </c>
      <c r="IC29" s="17">
        <f t="shared" si="4"/>
        <v>-1543265.916</v>
      </c>
      <c r="ID29" s="17">
        <f t="shared" si="4"/>
        <v>-1558279.896</v>
      </c>
      <c r="IE29" s="17">
        <f t="shared" si="4"/>
        <v>-1573418.991</v>
      </c>
      <c r="IF29" s="17">
        <f t="shared" si="4"/>
        <v>-1588684.246</v>
      </c>
      <c r="IG29" s="17">
        <f t="shared" si="4"/>
        <v>-1604076.711</v>
      </c>
      <c r="IH29" s="17">
        <f t="shared" si="4"/>
        <v>-1619597.447</v>
      </c>
      <c r="II29" s="17">
        <f t="shared" si="4"/>
        <v>-1635247.522</v>
      </c>
      <c r="IJ29" s="17">
        <f t="shared" si="4"/>
        <v>-1651028.015</v>
      </c>
      <c r="IK29" s="17">
        <f t="shared" si="4"/>
        <v>-1666940.012</v>
      </c>
      <c r="IL29" s="17">
        <f t="shared" si="4"/>
        <v>-1682984.608</v>
      </c>
      <c r="IM29" s="17">
        <f t="shared" si="4"/>
        <v>-1699162.91</v>
      </c>
      <c r="IN29" s="17">
        <f t="shared" si="4"/>
        <v>-1715476.031</v>
      </c>
      <c r="IO29" s="17">
        <f t="shared" si="4"/>
        <v>-1731925.094</v>
      </c>
      <c r="IP29" s="17">
        <f t="shared" si="4"/>
        <v>-1748511.233</v>
      </c>
      <c r="IQ29" s="17">
        <f t="shared" si="4"/>
        <v>-1765235.59</v>
      </c>
      <c r="IR29" s="17">
        <f t="shared" si="4"/>
        <v>-1782099.317</v>
      </c>
      <c r="IS29" s="17">
        <f t="shared" si="4"/>
        <v>-1799103.574</v>
      </c>
      <c r="IT29" s="17">
        <f t="shared" si="4"/>
        <v>-1816249.534</v>
      </c>
      <c r="IU29" s="17">
        <f t="shared" si="4"/>
        <v>-1833538.377</v>
      </c>
      <c r="IV29" s="17">
        <f t="shared" si="4"/>
        <v>-1850971.293</v>
      </c>
      <c r="IW29" s="17">
        <f t="shared" si="4"/>
        <v>-1868549.484</v>
      </c>
      <c r="IX29" s="17">
        <f t="shared" si="4"/>
        <v>-1886274.159</v>
      </c>
      <c r="IY29" s="17">
        <f t="shared" si="4"/>
        <v>-1904146.54</v>
      </c>
      <c r="IZ29" s="17">
        <f t="shared" si="4"/>
        <v>-1922167.858</v>
      </c>
      <c r="JA29" s="17">
        <f t="shared" si="4"/>
        <v>-1940339.353</v>
      </c>
      <c r="JB29" s="17">
        <f t="shared" si="4"/>
        <v>-1958662.278</v>
      </c>
      <c r="JC29" s="17">
        <f t="shared" si="4"/>
        <v>-1977137.894</v>
      </c>
      <c r="JD29" s="17">
        <f t="shared" si="4"/>
        <v>-1995767.473</v>
      </c>
      <c r="JE29" s="17">
        <f t="shared" si="4"/>
        <v>-2014552.298</v>
      </c>
      <c r="JF29" s="17">
        <f t="shared" si="4"/>
        <v>-2033493.664</v>
      </c>
      <c r="JG29" s="17">
        <f t="shared" si="4"/>
        <v>-2052592.874</v>
      </c>
      <c r="JH29" s="17">
        <f t="shared" si="4"/>
        <v>-2071851.245</v>
      </c>
      <c r="JI29" s="17">
        <f t="shared" si="4"/>
        <v>-2091270.102</v>
      </c>
      <c r="JJ29" s="17">
        <f t="shared" si="4"/>
        <v>-2110850.782</v>
      </c>
      <c r="JK29" s="17">
        <f t="shared" si="4"/>
        <v>-2130594.635</v>
      </c>
      <c r="JL29" s="17">
        <f t="shared" si="4"/>
        <v>-2150503.021</v>
      </c>
      <c r="JM29" s="17">
        <f t="shared" si="4"/>
        <v>-2170577.309</v>
      </c>
      <c r="JN29" s="17">
        <f t="shared" si="4"/>
        <v>-2190818.883</v>
      </c>
      <c r="JO29" s="17">
        <f t="shared" si="4"/>
        <v>-2211229.137</v>
      </c>
      <c r="JP29" s="17">
        <f t="shared" si="4"/>
        <v>-2231809.476</v>
      </c>
      <c r="JQ29" s="17">
        <f t="shared" si="4"/>
        <v>-2252561.319</v>
      </c>
      <c r="JR29" s="17">
        <f t="shared" si="4"/>
        <v>-2273486.093</v>
      </c>
      <c r="JS29" s="17">
        <f t="shared" si="4"/>
        <v>-2294585.24</v>
      </c>
      <c r="JT29" s="17">
        <f t="shared" si="4"/>
        <v>-2315860.214</v>
      </c>
      <c r="JU29" s="17">
        <f t="shared" si="4"/>
        <v>-2337312.479</v>
      </c>
      <c r="JV29" s="17">
        <f t="shared" si="4"/>
        <v>-2358943.513</v>
      </c>
      <c r="JW29" s="17">
        <f t="shared" si="4"/>
        <v>-2380754.805</v>
      </c>
      <c r="JX29" s="17">
        <f t="shared" si="4"/>
        <v>-2402747.858</v>
      </c>
      <c r="JY29" s="17">
        <f t="shared" si="4"/>
        <v>-2424924.187</v>
      </c>
      <c r="JZ29" s="17">
        <f t="shared" si="4"/>
        <v>-2447285.319</v>
      </c>
      <c r="KA29" s="17">
        <f t="shared" si="4"/>
        <v>-2469832.793</v>
      </c>
      <c r="KB29" s="17">
        <f t="shared" si="4"/>
        <v>-2492568.163</v>
      </c>
      <c r="KC29" s="17">
        <f t="shared" si="4"/>
        <v>-2515492.994</v>
      </c>
      <c r="KD29" s="17">
        <f t="shared" si="4"/>
        <v>-2538608.865</v>
      </c>
      <c r="KE29" s="17">
        <f t="shared" si="4"/>
        <v>-2561917.369</v>
      </c>
      <c r="KF29" s="17">
        <f t="shared" si="4"/>
        <v>-2585420.111</v>
      </c>
      <c r="KG29" s="17">
        <f t="shared" si="4"/>
        <v>-2609118.708</v>
      </c>
      <c r="KH29" s="17">
        <f t="shared" si="4"/>
        <v>-2633014.794</v>
      </c>
      <c r="KI29" s="17">
        <f t="shared" si="4"/>
        <v>-2657110.014</v>
      </c>
      <c r="KJ29" s="17">
        <f t="shared" si="4"/>
        <v>-2681406.027</v>
      </c>
      <c r="KK29" s="17">
        <f t="shared" si="4"/>
        <v>-2705904.507</v>
      </c>
      <c r="KL29" s="17">
        <f t="shared" si="4"/>
        <v>-2730607.141</v>
      </c>
      <c r="KM29" s="17">
        <f t="shared" si="4"/>
        <v>-2755515.631</v>
      </c>
      <c r="KN29" s="17">
        <f t="shared" si="4"/>
        <v>-2780631.691</v>
      </c>
      <c r="KO29" s="17">
        <f t="shared" si="4"/>
        <v>-2805957.051</v>
      </c>
      <c r="KP29" s="17">
        <f t="shared" si="4"/>
        <v>-2831493.457</v>
      </c>
      <c r="KQ29" s="17">
        <f t="shared" si="4"/>
        <v>-2857242.665</v>
      </c>
      <c r="KR29" s="17">
        <f t="shared" si="4"/>
        <v>-2883206.451</v>
      </c>
      <c r="KS29" s="17">
        <f t="shared" si="4"/>
        <v>-2909386.601</v>
      </c>
      <c r="KT29" s="17">
        <f t="shared" si="4"/>
        <v>-2935784.919</v>
      </c>
      <c r="KU29" s="17">
        <f t="shared" si="4"/>
        <v>-2962403.224</v>
      </c>
      <c r="KV29" s="17">
        <f t="shared" si="4"/>
        <v>-2989243.347</v>
      </c>
      <c r="KW29" s="17">
        <f t="shared" si="4"/>
        <v>-3016307.138</v>
      </c>
      <c r="KX29" s="17">
        <f t="shared" si="4"/>
        <v>-3043596.461</v>
      </c>
      <c r="KY29" s="17">
        <f t="shared" si="4"/>
        <v>-3071113.195</v>
      </c>
      <c r="KZ29" s="17">
        <f t="shared" si="4"/>
        <v>-3098859.235</v>
      </c>
      <c r="LA29" s="17">
        <f t="shared" si="4"/>
        <v>-3126836.491</v>
      </c>
      <c r="LB29" s="17">
        <f t="shared" si="4"/>
        <v>-3155046.892</v>
      </c>
      <c r="LC29" s="17">
        <f t="shared" si="4"/>
        <v>-3183492.379</v>
      </c>
      <c r="LD29" s="17">
        <f t="shared" si="4"/>
        <v>-3212174.912</v>
      </c>
      <c r="LE29" s="17">
        <f t="shared" si="4"/>
        <v>-3241096.467</v>
      </c>
      <c r="LF29" s="17">
        <f t="shared" si="4"/>
        <v>-3270259.034</v>
      </c>
      <c r="LG29" s="17">
        <f t="shared" si="4"/>
        <v>-3299664.622</v>
      </c>
      <c r="LH29" s="17">
        <f t="shared" si="4"/>
        <v>-3329315.257</v>
      </c>
      <c r="LI29" s="17">
        <f t="shared" si="4"/>
        <v>-3359212.981</v>
      </c>
      <c r="LJ29" s="17">
        <f t="shared" si="4"/>
        <v>-3389359.852</v>
      </c>
      <c r="LK29" s="17">
        <f t="shared" si="4"/>
        <v>-3419757.948</v>
      </c>
      <c r="LL29" s="17">
        <f t="shared" si="4"/>
        <v>-3450409.361</v>
      </c>
      <c r="LM29" s="17">
        <f t="shared" si="4"/>
        <v>-3481316.202</v>
      </c>
      <c r="LN29" s="17">
        <f t="shared" si="4"/>
        <v>-3512480.6</v>
      </c>
      <c r="LO29" s="17">
        <f t="shared" si="4"/>
        <v>-3543904.702</v>
      </c>
      <c r="LP29" s="17">
        <f t="shared" si="4"/>
        <v>-3575590.671</v>
      </c>
      <c r="LQ29" s="17">
        <f t="shared" si="4"/>
        <v>-3607540.69</v>
      </c>
      <c r="LR29" s="17">
        <f t="shared" si="4"/>
        <v>-3639756.958</v>
      </c>
      <c r="LS29" s="17">
        <f t="shared" si="4"/>
        <v>-3672241.696</v>
      </c>
      <c r="LT29" s="17">
        <f t="shared" si="4"/>
        <v>-3704997.14</v>
      </c>
      <c r="LU29" s="17">
        <f t="shared" si="4"/>
        <v>-3738025.546</v>
      </c>
      <c r="LV29" s="17">
        <f t="shared" si="4"/>
        <v>-3771329.189</v>
      </c>
      <c r="LW29" s="17">
        <f t="shared" si="4"/>
        <v>-3804910.362</v>
      </c>
      <c r="LX29" s="17">
        <f t="shared" si="4"/>
        <v>-3838771.379</v>
      </c>
      <c r="LY29" s="17">
        <f t="shared" si="4"/>
        <v>-3872914.57</v>
      </c>
      <c r="LZ29" s="17">
        <f t="shared" si="4"/>
        <v>-3907342.288</v>
      </c>
      <c r="MA29" s="17">
        <f t="shared" si="4"/>
        <v>-3942056.904</v>
      </c>
      <c r="MB29" s="17">
        <f t="shared" si="4"/>
        <v>-3977060.808</v>
      </c>
      <c r="MC29" s="17">
        <f t="shared" si="4"/>
        <v>-4012356.411</v>
      </c>
      <c r="MD29" s="17">
        <f t="shared" si="4"/>
        <v>-4047946.144</v>
      </c>
      <c r="ME29" s="17">
        <f t="shared" si="4"/>
        <v>-4083832.459</v>
      </c>
      <c r="MF29" s="17">
        <f t="shared" si="4"/>
        <v>-4120017.826</v>
      </c>
      <c r="MG29" s="17">
        <f t="shared" si="4"/>
        <v>-4156504.738</v>
      </c>
      <c r="MH29" s="17">
        <f t="shared" si="4"/>
        <v>-4193295.707</v>
      </c>
      <c r="MI29" s="17">
        <f t="shared" si="4"/>
        <v>-4230393.268</v>
      </c>
      <c r="MJ29" s="17">
        <f t="shared" si="4"/>
        <v>-4267799.975</v>
      </c>
      <c r="MK29" s="17">
        <f t="shared" si="4"/>
        <v>-4305518.405</v>
      </c>
      <c r="ML29" s="17">
        <f t="shared" si="4"/>
        <v>-4343551.155</v>
      </c>
      <c r="MM29" s="17">
        <f t="shared" si="4"/>
        <v>-4381900.844</v>
      </c>
      <c r="MN29" s="17">
        <f t="shared" si="4"/>
        <v>-4420570.114</v>
      </c>
      <c r="MO29" s="17">
        <f t="shared" si="4"/>
        <v>-4459561.628</v>
      </c>
      <c r="MP29" s="17">
        <f t="shared" si="4"/>
        <v>-4498878.072</v>
      </c>
      <c r="MQ29" s="17">
        <f t="shared" si="4"/>
        <v>-4538522.152</v>
      </c>
      <c r="MR29" s="17">
        <f t="shared" si="4"/>
        <v>-4578496.6</v>
      </c>
      <c r="MS29" s="17">
        <f t="shared" si="4"/>
        <v>-4618804.168</v>
      </c>
      <c r="MT29" s="17">
        <f t="shared" si="4"/>
        <v>-4659447.633</v>
      </c>
      <c r="MU29" s="17">
        <f t="shared" si="4"/>
        <v>-4700429.793</v>
      </c>
      <c r="MV29" s="17">
        <f t="shared" si="4"/>
        <v>-4741753.471</v>
      </c>
      <c r="MW29" s="17">
        <f t="shared" si="4"/>
        <v>-4783421.514</v>
      </c>
      <c r="MX29" s="17">
        <f t="shared" si="4"/>
        <v>-4825436.789</v>
      </c>
    </row>
    <row r="30" ht="12.75" customHeight="1">
      <c r="A30" s="2" t="s">
        <v>11</v>
      </c>
      <c r="B30" s="10">
        <v>0.98</v>
      </c>
      <c r="C30" s="17">
        <f t="shared" ref="C30:MX30" si="5">+$B$14</f>
        <v>258411.5875</v>
      </c>
      <c r="D30" s="17">
        <f t="shared" si="5"/>
        <v>258411.5875</v>
      </c>
      <c r="E30" s="17">
        <f t="shared" si="5"/>
        <v>258411.5875</v>
      </c>
      <c r="F30" s="17">
        <f t="shared" si="5"/>
        <v>258411.5875</v>
      </c>
      <c r="G30" s="17">
        <f t="shared" si="5"/>
        <v>258411.5875</v>
      </c>
      <c r="H30" s="17">
        <f t="shared" si="5"/>
        <v>258411.5875</v>
      </c>
      <c r="I30" s="17">
        <f t="shared" si="5"/>
        <v>258411.5875</v>
      </c>
      <c r="J30" s="17">
        <f t="shared" si="5"/>
        <v>258411.5875</v>
      </c>
      <c r="K30" s="17">
        <f t="shared" si="5"/>
        <v>258411.5875</v>
      </c>
      <c r="L30" s="17">
        <f t="shared" si="5"/>
        <v>258411.5875</v>
      </c>
      <c r="M30" s="17">
        <f t="shared" si="5"/>
        <v>258411.5875</v>
      </c>
      <c r="N30" s="17">
        <f t="shared" si="5"/>
        <v>258411.5875</v>
      </c>
      <c r="O30" s="17">
        <f t="shared" si="5"/>
        <v>258411.5875</v>
      </c>
      <c r="P30" s="17">
        <f t="shared" si="5"/>
        <v>258411.5875</v>
      </c>
      <c r="Q30" s="17">
        <f t="shared" si="5"/>
        <v>258411.5875</v>
      </c>
      <c r="R30" s="17">
        <f t="shared" si="5"/>
        <v>258411.5875</v>
      </c>
      <c r="S30" s="17">
        <f t="shared" si="5"/>
        <v>258411.5875</v>
      </c>
      <c r="T30" s="17">
        <f t="shared" si="5"/>
        <v>258411.5875</v>
      </c>
      <c r="U30" s="17">
        <f t="shared" si="5"/>
        <v>258411.5875</v>
      </c>
      <c r="V30" s="17">
        <f t="shared" si="5"/>
        <v>258411.5875</v>
      </c>
      <c r="W30" s="17">
        <f t="shared" si="5"/>
        <v>258411.5875</v>
      </c>
      <c r="X30" s="17">
        <f t="shared" si="5"/>
        <v>258411.5875</v>
      </c>
      <c r="Y30" s="17">
        <f t="shared" si="5"/>
        <v>258411.5875</v>
      </c>
      <c r="Z30" s="17">
        <f t="shared" si="5"/>
        <v>258411.5875</v>
      </c>
      <c r="AA30" s="17">
        <f t="shared" si="5"/>
        <v>258411.5875</v>
      </c>
      <c r="AB30" s="17">
        <f t="shared" si="5"/>
        <v>258411.5875</v>
      </c>
      <c r="AC30" s="17">
        <f t="shared" si="5"/>
        <v>258411.5875</v>
      </c>
      <c r="AD30" s="17">
        <f t="shared" si="5"/>
        <v>258411.5875</v>
      </c>
      <c r="AE30" s="17">
        <f t="shared" si="5"/>
        <v>258411.5875</v>
      </c>
      <c r="AF30" s="17">
        <f t="shared" si="5"/>
        <v>258411.5875</v>
      </c>
      <c r="AG30" s="17">
        <f t="shared" si="5"/>
        <v>258411.5875</v>
      </c>
      <c r="AH30" s="17">
        <f t="shared" si="5"/>
        <v>258411.5875</v>
      </c>
      <c r="AI30" s="17">
        <f t="shared" si="5"/>
        <v>258411.5875</v>
      </c>
      <c r="AJ30" s="17">
        <f t="shared" si="5"/>
        <v>258411.5875</v>
      </c>
      <c r="AK30" s="17">
        <f t="shared" si="5"/>
        <v>258411.5875</v>
      </c>
      <c r="AL30" s="17">
        <f t="shared" si="5"/>
        <v>258411.5875</v>
      </c>
      <c r="AM30" s="17">
        <f t="shared" si="5"/>
        <v>258411.5875</v>
      </c>
      <c r="AN30" s="17">
        <f t="shared" si="5"/>
        <v>258411.5875</v>
      </c>
      <c r="AO30" s="17">
        <f t="shared" si="5"/>
        <v>258411.5875</v>
      </c>
      <c r="AP30" s="17">
        <f t="shared" si="5"/>
        <v>258411.5875</v>
      </c>
      <c r="AQ30" s="17">
        <f t="shared" si="5"/>
        <v>258411.5875</v>
      </c>
      <c r="AR30" s="17">
        <f t="shared" si="5"/>
        <v>258411.5875</v>
      </c>
      <c r="AS30" s="17">
        <f t="shared" si="5"/>
        <v>258411.5875</v>
      </c>
      <c r="AT30" s="17">
        <f t="shared" si="5"/>
        <v>258411.5875</v>
      </c>
      <c r="AU30" s="17">
        <f t="shared" si="5"/>
        <v>258411.5875</v>
      </c>
      <c r="AV30" s="17">
        <f t="shared" si="5"/>
        <v>258411.5875</v>
      </c>
      <c r="AW30" s="17">
        <f t="shared" si="5"/>
        <v>258411.5875</v>
      </c>
      <c r="AX30" s="17">
        <f t="shared" si="5"/>
        <v>258411.5875</v>
      </c>
      <c r="AY30" s="17">
        <f t="shared" si="5"/>
        <v>258411.5875</v>
      </c>
      <c r="AZ30" s="17">
        <f t="shared" si="5"/>
        <v>258411.5875</v>
      </c>
      <c r="BA30" s="17">
        <f t="shared" si="5"/>
        <v>258411.5875</v>
      </c>
      <c r="BB30" s="17">
        <f t="shared" si="5"/>
        <v>258411.5875</v>
      </c>
      <c r="BC30" s="17">
        <f t="shared" si="5"/>
        <v>258411.5875</v>
      </c>
      <c r="BD30" s="17">
        <f t="shared" si="5"/>
        <v>258411.5875</v>
      </c>
      <c r="BE30" s="17">
        <f t="shared" si="5"/>
        <v>258411.5875</v>
      </c>
      <c r="BF30" s="17">
        <f t="shared" si="5"/>
        <v>258411.5875</v>
      </c>
      <c r="BG30" s="17">
        <f t="shared" si="5"/>
        <v>258411.5875</v>
      </c>
      <c r="BH30" s="17">
        <f t="shared" si="5"/>
        <v>258411.5875</v>
      </c>
      <c r="BI30" s="17">
        <f t="shared" si="5"/>
        <v>258411.5875</v>
      </c>
      <c r="BJ30" s="17">
        <f t="shared" si="5"/>
        <v>258411.5875</v>
      </c>
      <c r="BK30" s="17">
        <f t="shared" si="5"/>
        <v>258411.5875</v>
      </c>
      <c r="BL30" s="17">
        <f t="shared" si="5"/>
        <v>258411.5875</v>
      </c>
      <c r="BM30" s="17">
        <f t="shared" si="5"/>
        <v>258411.5875</v>
      </c>
      <c r="BN30" s="17">
        <f t="shared" si="5"/>
        <v>258411.5875</v>
      </c>
      <c r="BO30" s="17">
        <f t="shared" si="5"/>
        <v>258411.5875</v>
      </c>
      <c r="BP30" s="17">
        <f t="shared" si="5"/>
        <v>258411.5875</v>
      </c>
      <c r="BQ30" s="17">
        <f t="shared" si="5"/>
        <v>258411.5875</v>
      </c>
      <c r="BR30" s="17">
        <f t="shared" si="5"/>
        <v>258411.5875</v>
      </c>
      <c r="BS30" s="17">
        <f t="shared" si="5"/>
        <v>258411.5875</v>
      </c>
      <c r="BT30" s="17">
        <f t="shared" si="5"/>
        <v>258411.5875</v>
      </c>
      <c r="BU30" s="17">
        <f t="shared" si="5"/>
        <v>258411.5875</v>
      </c>
      <c r="BV30" s="17">
        <f t="shared" si="5"/>
        <v>258411.5875</v>
      </c>
      <c r="BW30" s="17">
        <f t="shared" si="5"/>
        <v>258411.5875</v>
      </c>
      <c r="BX30" s="17">
        <f t="shared" si="5"/>
        <v>258411.5875</v>
      </c>
      <c r="BY30" s="17">
        <f t="shared" si="5"/>
        <v>258411.5875</v>
      </c>
      <c r="BZ30" s="17">
        <f t="shared" si="5"/>
        <v>258411.5875</v>
      </c>
      <c r="CA30" s="17">
        <f t="shared" si="5"/>
        <v>258411.5875</v>
      </c>
      <c r="CB30" s="17">
        <f t="shared" si="5"/>
        <v>258411.5875</v>
      </c>
      <c r="CC30" s="17">
        <f t="shared" si="5"/>
        <v>258411.5875</v>
      </c>
      <c r="CD30" s="17">
        <f t="shared" si="5"/>
        <v>258411.5875</v>
      </c>
      <c r="CE30" s="17">
        <f t="shared" si="5"/>
        <v>258411.5875</v>
      </c>
      <c r="CF30" s="17">
        <f t="shared" si="5"/>
        <v>258411.5875</v>
      </c>
      <c r="CG30" s="17">
        <f t="shared" si="5"/>
        <v>258411.5875</v>
      </c>
      <c r="CH30" s="17">
        <f t="shared" si="5"/>
        <v>258411.5875</v>
      </c>
      <c r="CI30" s="17">
        <f t="shared" si="5"/>
        <v>258411.5875</v>
      </c>
      <c r="CJ30" s="17">
        <f t="shared" si="5"/>
        <v>258411.5875</v>
      </c>
      <c r="CK30" s="17">
        <f t="shared" si="5"/>
        <v>258411.5875</v>
      </c>
      <c r="CL30" s="17">
        <f t="shared" si="5"/>
        <v>258411.5875</v>
      </c>
      <c r="CM30" s="17">
        <f t="shared" si="5"/>
        <v>258411.5875</v>
      </c>
      <c r="CN30" s="17">
        <f t="shared" si="5"/>
        <v>258411.5875</v>
      </c>
      <c r="CO30" s="17">
        <f t="shared" si="5"/>
        <v>258411.5875</v>
      </c>
      <c r="CP30" s="17">
        <f t="shared" si="5"/>
        <v>258411.5875</v>
      </c>
      <c r="CQ30" s="17">
        <f t="shared" si="5"/>
        <v>258411.5875</v>
      </c>
      <c r="CR30" s="17">
        <f t="shared" si="5"/>
        <v>258411.5875</v>
      </c>
      <c r="CS30" s="17">
        <f t="shared" si="5"/>
        <v>258411.5875</v>
      </c>
      <c r="CT30" s="17">
        <f t="shared" si="5"/>
        <v>258411.5875</v>
      </c>
      <c r="CU30" s="17">
        <f t="shared" si="5"/>
        <v>258411.5875</v>
      </c>
      <c r="CV30" s="17">
        <f t="shared" si="5"/>
        <v>258411.5875</v>
      </c>
      <c r="CW30" s="17">
        <f t="shared" si="5"/>
        <v>258411.5875</v>
      </c>
      <c r="CX30" s="17">
        <f t="shared" si="5"/>
        <v>258411.5875</v>
      </c>
      <c r="CY30" s="17">
        <f t="shared" si="5"/>
        <v>258411.5875</v>
      </c>
      <c r="CZ30" s="17">
        <f t="shared" si="5"/>
        <v>258411.5875</v>
      </c>
      <c r="DA30" s="17">
        <f t="shared" si="5"/>
        <v>258411.5875</v>
      </c>
      <c r="DB30" s="17">
        <f t="shared" si="5"/>
        <v>258411.5875</v>
      </c>
      <c r="DC30" s="17">
        <f t="shared" si="5"/>
        <v>258411.5875</v>
      </c>
      <c r="DD30" s="17">
        <f t="shared" si="5"/>
        <v>258411.5875</v>
      </c>
      <c r="DE30" s="17">
        <f t="shared" si="5"/>
        <v>258411.5875</v>
      </c>
      <c r="DF30" s="17">
        <f t="shared" si="5"/>
        <v>258411.5875</v>
      </c>
      <c r="DG30" s="17">
        <f t="shared" si="5"/>
        <v>258411.5875</v>
      </c>
      <c r="DH30" s="17">
        <f t="shared" si="5"/>
        <v>258411.5875</v>
      </c>
      <c r="DI30" s="17">
        <f t="shared" si="5"/>
        <v>258411.5875</v>
      </c>
      <c r="DJ30" s="17">
        <f t="shared" si="5"/>
        <v>258411.5875</v>
      </c>
      <c r="DK30" s="17">
        <f t="shared" si="5"/>
        <v>258411.5875</v>
      </c>
      <c r="DL30" s="17">
        <f t="shared" si="5"/>
        <v>258411.5875</v>
      </c>
      <c r="DM30" s="17">
        <f t="shared" si="5"/>
        <v>258411.5875</v>
      </c>
      <c r="DN30" s="17">
        <f t="shared" si="5"/>
        <v>258411.5875</v>
      </c>
      <c r="DO30" s="17">
        <f t="shared" si="5"/>
        <v>258411.5875</v>
      </c>
      <c r="DP30" s="17">
        <f t="shared" si="5"/>
        <v>258411.5875</v>
      </c>
      <c r="DQ30" s="17">
        <f t="shared" si="5"/>
        <v>258411.5875</v>
      </c>
      <c r="DR30" s="17">
        <f t="shared" si="5"/>
        <v>258411.5875</v>
      </c>
      <c r="DS30" s="17">
        <f t="shared" si="5"/>
        <v>258411.5875</v>
      </c>
      <c r="DT30" s="17">
        <f t="shared" si="5"/>
        <v>258411.5875</v>
      </c>
      <c r="DU30" s="17">
        <f t="shared" si="5"/>
        <v>258411.5875</v>
      </c>
      <c r="DV30" s="17">
        <f t="shared" si="5"/>
        <v>258411.5875</v>
      </c>
      <c r="DW30" s="17">
        <f t="shared" si="5"/>
        <v>258411.5875</v>
      </c>
      <c r="DX30" s="17">
        <f t="shared" si="5"/>
        <v>258411.5875</v>
      </c>
      <c r="DY30" s="17">
        <f t="shared" si="5"/>
        <v>258411.5875</v>
      </c>
      <c r="DZ30" s="17">
        <f t="shared" si="5"/>
        <v>258411.5875</v>
      </c>
      <c r="EA30" s="17">
        <f t="shared" si="5"/>
        <v>258411.5875</v>
      </c>
      <c r="EB30" s="17">
        <f t="shared" si="5"/>
        <v>258411.5875</v>
      </c>
      <c r="EC30" s="17">
        <f t="shared" si="5"/>
        <v>258411.5875</v>
      </c>
      <c r="ED30" s="17">
        <f t="shared" si="5"/>
        <v>258411.5875</v>
      </c>
      <c r="EE30" s="17">
        <f t="shared" si="5"/>
        <v>258411.5875</v>
      </c>
      <c r="EF30" s="17">
        <f t="shared" si="5"/>
        <v>258411.5875</v>
      </c>
      <c r="EG30" s="17">
        <f t="shared" si="5"/>
        <v>258411.5875</v>
      </c>
      <c r="EH30" s="17">
        <f t="shared" si="5"/>
        <v>258411.5875</v>
      </c>
      <c r="EI30" s="17">
        <f t="shared" si="5"/>
        <v>258411.5875</v>
      </c>
      <c r="EJ30" s="17">
        <f t="shared" si="5"/>
        <v>258411.5875</v>
      </c>
      <c r="EK30" s="17">
        <f t="shared" si="5"/>
        <v>258411.5875</v>
      </c>
      <c r="EL30" s="17">
        <f t="shared" si="5"/>
        <v>258411.5875</v>
      </c>
      <c r="EM30" s="17">
        <f t="shared" si="5"/>
        <v>258411.5875</v>
      </c>
      <c r="EN30" s="17">
        <f t="shared" si="5"/>
        <v>258411.5875</v>
      </c>
      <c r="EO30" s="17">
        <f t="shared" si="5"/>
        <v>258411.5875</v>
      </c>
      <c r="EP30" s="17">
        <f t="shared" si="5"/>
        <v>258411.5875</v>
      </c>
      <c r="EQ30" s="17">
        <f t="shared" si="5"/>
        <v>258411.5875</v>
      </c>
      <c r="ER30" s="17">
        <f t="shared" si="5"/>
        <v>258411.5875</v>
      </c>
      <c r="ES30" s="17">
        <f t="shared" si="5"/>
        <v>258411.5875</v>
      </c>
      <c r="ET30" s="17">
        <f t="shared" si="5"/>
        <v>258411.5875</v>
      </c>
      <c r="EU30" s="17">
        <f t="shared" si="5"/>
        <v>258411.5875</v>
      </c>
      <c r="EV30" s="17">
        <f t="shared" si="5"/>
        <v>258411.5875</v>
      </c>
      <c r="EW30" s="17">
        <f t="shared" si="5"/>
        <v>258411.5875</v>
      </c>
      <c r="EX30" s="17">
        <f t="shared" si="5"/>
        <v>258411.5875</v>
      </c>
      <c r="EY30" s="17">
        <f t="shared" si="5"/>
        <v>258411.5875</v>
      </c>
      <c r="EZ30" s="17">
        <f t="shared" si="5"/>
        <v>258411.5875</v>
      </c>
      <c r="FA30" s="17">
        <f t="shared" si="5"/>
        <v>258411.5875</v>
      </c>
      <c r="FB30" s="17">
        <f t="shared" si="5"/>
        <v>258411.5875</v>
      </c>
      <c r="FC30" s="17">
        <f t="shared" si="5"/>
        <v>258411.5875</v>
      </c>
      <c r="FD30" s="17">
        <f t="shared" si="5"/>
        <v>258411.5875</v>
      </c>
      <c r="FE30" s="17">
        <f t="shared" si="5"/>
        <v>258411.5875</v>
      </c>
      <c r="FF30" s="17">
        <f t="shared" si="5"/>
        <v>258411.5875</v>
      </c>
      <c r="FG30" s="17">
        <f t="shared" si="5"/>
        <v>258411.5875</v>
      </c>
      <c r="FH30" s="17">
        <f t="shared" si="5"/>
        <v>258411.5875</v>
      </c>
      <c r="FI30" s="17">
        <f t="shared" si="5"/>
        <v>258411.5875</v>
      </c>
      <c r="FJ30" s="17">
        <f t="shared" si="5"/>
        <v>258411.5875</v>
      </c>
      <c r="FK30" s="17">
        <f t="shared" si="5"/>
        <v>258411.5875</v>
      </c>
      <c r="FL30" s="17">
        <f t="shared" si="5"/>
        <v>258411.5875</v>
      </c>
      <c r="FM30" s="17">
        <f t="shared" si="5"/>
        <v>258411.5875</v>
      </c>
      <c r="FN30" s="17">
        <f t="shared" si="5"/>
        <v>258411.5875</v>
      </c>
      <c r="FO30" s="17">
        <f t="shared" si="5"/>
        <v>258411.5875</v>
      </c>
      <c r="FP30" s="17">
        <f t="shared" si="5"/>
        <v>258411.5875</v>
      </c>
      <c r="FQ30" s="17">
        <f t="shared" si="5"/>
        <v>258411.5875</v>
      </c>
      <c r="FR30" s="17">
        <f t="shared" si="5"/>
        <v>258411.5875</v>
      </c>
      <c r="FS30" s="17">
        <f t="shared" si="5"/>
        <v>258411.5875</v>
      </c>
      <c r="FT30" s="17">
        <f t="shared" si="5"/>
        <v>258411.5875</v>
      </c>
      <c r="FU30" s="17">
        <f t="shared" si="5"/>
        <v>258411.5875</v>
      </c>
      <c r="FV30" s="17">
        <f t="shared" si="5"/>
        <v>258411.5875</v>
      </c>
      <c r="FW30" s="17">
        <f t="shared" si="5"/>
        <v>258411.5875</v>
      </c>
      <c r="FX30" s="17">
        <f t="shared" si="5"/>
        <v>258411.5875</v>
      </c>
      <c r="FY30" s="17">
        <f t="shared" si="5"/>
        <v>258411.5875</v>
      </c>
      <c r="FZ30" s="17">
        <f t="shared" si="5"/>
        <v>258411.5875</v>
      </c>
      <c r="GA30" s="17">
        <f t="shared" si="5"/>
        <v>258411.5875</v>
      </c>
      <c r="GB30" s="17">
        <f t="shared" si="5"/>
        <v>258411.5875</v>
      </c>
      <c r="GC30" s="17">
        <f t="shared" si="5"/>
        <v>258411.5875</v>
      </c>
      <c r="GD30" s="17">
        <f t="shared" si="5"/>
        <v>258411.5875</v>
      </c>
      <c r="GE30" s="17">
        <f t="shared" si="5"/>
        <v>258411.5875</v>
      </c>
      <c r="GF30" s="17">
        <f t="shared" si="5"/>
        <v>258411.5875</v>
      </c>
      <c r="GG30" s="17">
        <f t="shared" si="5"/>
        <v>258411.5875</v>
      </c>
      <c r="GH30" s="17">
        <f t="shared" si="5"/>
        <v>258411.5875</v>
      </c>
      <c r="GI30" s="17">
        <f t="shared" si="5"/>
        <v>258411.5875</v>
      </c>
      <c r="GJ30" s="17">
        <f t="shared" si="5"/>
        <v>258411.5875</v>
      </c>
      <c r="GK30" s="17">
        <f t="shared" si="5"/>
        <v>258411.5875</v>
      </c>
      <c r="GL30" s="17">
        <f t="shared" si="5"/>
        <v>258411.5875</v>
      </c>
      <c r="GM30" s="17">
        <f t="shared" si="5"/>
        <v>258411.5875</v>
      </c>
      <c r="GN30" s="17">
        <f t="shared" si="5"/>
        <v>258411.5875</v>
      </c>
      <c r="GO30" s="17">
        <f t="shared" si="5"/>
        <v>258411.5875</v>
      </c>
      <c r="GP30" s="17">
        <f t="shared" si="5"/>
        <v>258411.5875</v>
      </c>
      <c r="GQ30" s="17">
        <f t="shared" si="5"/>
        <v>258411.5875</v>
      </c>
      <c r="GR30" s="17">
        <f t="shared" si="5"/>
        <v>258411.5875</v>
      </c>
      <c r="GS30" s="17">
        <f t="shared" si="5"/>
        <v>258411.5875</v>
      </c>
      <c r="GT30" s="17">
        <f t="shared" si="5"/>
        <v>258411.5875</v>
      </c>
      <c r="GU30" s="17">
        <f t="shared" si="5"/>
        <v>258411.5875</v>
      </c>
      <c r="GV30" s="17">
        <f t="shared" si="5"/>
        <v>258411.5875</v>
      </c>
      <c r="GW30" s="17">
        <f t="shared" si="5"/>
        <v>258411.5875</v>
      </c>
      <c r="GX30" s="17">
        <f t="shared" si="5"/>
        <v>258411.5875</v>
      </c>
      <c r="GY30" s="17">
        <f t="shared" si="5"/>
        <v>258411.5875</v>
      </c>
      <c r="GZ30" s="17">
        <f t="shared" si="5"/>
        <v>258411.5875</v>
      </c>
      <c r="HA30" s="17">
        <f t="shared" si="5"/>
        <v>258411.5875</v>
      </c>
      <c r="HB30" s="17">
        <f t="shared" si="5"/>
        <v>258411.5875</v>
      </c>
      <c r="HC30" s="17">
        <f t="shared" si="5"/>
        <v>258411.5875</v>
      </c>
      <c r="HD30" s="17">
        <f t="shared" si="5"/>
        <v>258411.5875</v>
      </c>
      <c r="HE30" s="17">
        <f t="shared" si="5"/>
        <v>258411.5875</v>
      </c>
      <c r="HF30" s="17">
        <f t="shared" si="5"/>
        <v>258411.5875</v>
      </c>
      <c r="HG30" s="17">
        <f t="shared" si="5"/>
        <v>258411.5875</v>
      </c>
      <c r="HH30" s="17">
        <f t="shared" si="5"/>
        <v>258411.5875</v>
      </c>
      <c r="HI30" s="17">
        <f t="shared" si="5"/>
        <v>258411.5875</v>
      </c>
      <c r="HJ30" s="17">
        <f t="shared" si="5"/>
        <v>258411.5875</v>
      </c>
      <c r="HK30" s="17">
        <f t="shared" si="5"/>
        <v>258411.5875</v>
      </c>
      <c r="HL30" s="17">
        <f t="shared" si="5"/>
        <v>258411.5875</v>
      </c>
      <c r="HM30" s="17">
        <f t="shared" si="5"/>
        <v>258411.5875</v>
      </c>
      <c r="HN30" s="17">
        <f t="shared" si="5"/>
        <v>258411.5875</v>
      </c>
      <c r="HO30" s="17">
        <f t="shared" si="5"/>
        <v>258411.5875</v>
      </c>
      <c r="HP30" s="17">
        <f t="shared" si="5"/>
        <v>258411.5875</v>
      </c>
      <c r="HQ30" s="17">
        <f t="shared" si="5"/>
        <v>258411.5875</v>
      </c>
      <c r="HR30" s="17">
        <f t="shared" si="5"/>
        <v>258411.5875</v>
      </c>
      <c r="HS30" s="17">
        <f t="shared" si="5"/>
        <v>258411.5875</v>
      </c>
      <c r="HT30" s="17">
        <f t="shared" si="5"/>
        <v>258411.5875</v>
      </c>
      <c r="HU30" s="17">
        <f t="shared" si="5"/>
        <v>258411.5875</v>
      </c>
      <c r="HV30" s="17">
        <f t="shared" si="5"/>
        <v>258411.5875</v>
      </c>
      <c r="HW30" s="17">
        <f t="shared" si="5"/>
        <v>258411.5875</v>
      </c>
      <c r="HX30" s="17">
        <f t="shared" si="5"/>
        <v>258411.5875</v>
      </c>
      <c r="HY30" s="17">
        <f t="shared" si="5"/>
        <v>258411.5875</v>
      </c>
      <c r="HZ30" s="17">
        <f t="shared" si="5"/>
        <v>258411.5875</v>
      </c>
      <c r="IA30" s="17">
        <f t="shared" si="5"/>
        <v>258411.5875</v>
      </c>
      <c r="IB30" s="17">
        <f t="shared" si="5"/>
        <v>258411.5875</v>
      </c>
      <c r="IC30" s="17">
        <f t="shared" si="5"/>
        <v>258411.5875</v>
      </c>
      <c r="ID30" s="17">
        <f t="shared" si="5"/>
        <v>258411.5875</v>
      </c>
      <c r="IE30" s="17">
        <f t="shared" si="5"/>
        <v>258411.5875</v>
      </c>
      <c r="IF30" s="17">
        <f t="shared" si="5"/>
        <v>258411.5875</v>
      </c>
      <c r="IG30" s="17">
        <f t="shared" si="5"/>
        <v>258411.5875</v>
      </c>
      <c r="IH30" s="17">
        <f t="shared" si="5"/>
        <v>258411.5875</v>
      </c>
      <c r="II30" s="17">
        <f t="shared" si="5"/>
        <v>258411.5875</v>
      </c>
      <c r="IJ30" s="17">
        <f t="shared" si="5"/>
        <v>258411.5875</v>
      </c>
      <c r="IK30" s="17">
        <f t="shared" si="5"/>
        <v>258411.5875</v>
      </c>
      <c r="IL30" s="17">
        <f t="shared" si="5"/>
        <v>258411.5875</v>
      </c>
      <c r="IM30" s="17">
        <f t="shared" si="5"/>
        <v>258411.5875</v>
      </c>
      <c r="IN30" s="17">
        <f t="shared" si="5"/>
        <v>258411.5875</v>
      </c>
      <c r="IO30" s="17">
        <f t="shared" si="5"/>
        <v>258411.5875</v>
      </c>
      <c r="IP30" s="17">
        <f t="shared" si="5"/>
        <v>258411.5875</v>
      </c>
      <c r="IQ30" s="17">
        <f t="shared" si="5"/>
        <v>258411.5875</v>
      </c>
      <c r="IR30" s="17">
        <f t="shared" si="5"/>
        <v>258411.5875</v>
      </c>
      <c r="IS30" s="17">
        <f t="shared" si="5"/>
        <v>258411.5875</v>
      </c>
      <c r="IT30" s="17">
        <f t="shared" si="5"/>
        <v>258411.5875</v>
      </c>
      <c r="IU30" s="17">
        <f t="shared" si="5"/>
        <v>258411.5875</v>
      </c>
      <c r="IV30" s="17">
        <f t="shared" si="5"/>
        <v>258411.5875</v>
      </c>
      <c r="IW30" s="17">
        <f t="shared" si="5"/>
        <v>258411.5875</v>
      </c>
      <c r="IX30" s="17">
        <f t="shared" si="5"/>
        <v>258411.5875</v>
      </c>
      <c r="IY30" s="17">
        <f t="shared" si="5"/>
        <v>258411.5875</v>
      </c>
      <c r="IZ30" s="17">
        <f t="shared" si="5"/>
        <v>258411.5875</v>
      </c>
      <c r="JA30" s="17">
        <f t="shared" si="5"/>
        <v>258411.5875</v>
      </c>
      <c r="JB30" s="17">
        <f t="shared" si="5"/>
        <v>258411.5875</v>
      </c>
      <c r="JC30" s="17">
        <f t="shared" si="5"/>
        <v>258411.5875</v>
      </c>
      <c r="JD30" s="17">
        <f t="shared" si="5"/>
        <v>258411.5875</v>
      </c>
      <c r="JE30" s="17">
        <f t="shared" si="5"/>
        <v>258411.5875</v>
      </c>
      <c r="JF30" s="17">
        <f t="shared" si="5"/>
        <v>258411.5875</v>
      </c>
      <c r="JG30" s="17">
        <f t="shared" si="5"/>
        <v>258411.5875</v>
      </c>
      <c r="JH30" s="17">
        <f t="shared" si="5"/>
        <v>258411.5875</v>
      </c>
      <c r="JI30" s="17">
        <f t="shared" si="5"/>
        <v>258411.5875</v>
      </c>
      <c r="JJ30" s="17">
        <f t="shared" si="5"/>
        <v>258411.5875</v>
      </c>
      <c r="JK30" s="17">
        <f t="shared" si="5"/>
        <v>258411.5875</v>
      </c>
      <c r="JL30" s="17">
        <f t="shared" si="5"/>
        <v>258411.5875</v>
      </c>
      <c r="JM30" s="17">
        <f t="shared" si="5"/>
        <v>258411.5875</v>
      </c>
      <c r="JN30" s="17">
        <f t="shared" si="5"/>
        <v>258411.5875</v>
      </c>
      <c r="JO30" s="17">
        <f t="shared" si="5"/>
        <v>258411.5875</v>
      </c>
      <c r="JP30" s="17">
        <f t="shared" si="5"/>
        <v>258411.5875</v>
      </c>
      <c r="JQ30" s="17">
        <f t="shared" si="5"/>
        <v>258411.5875</v>
      </c>
      <c r="JR30" s="17">
        <f t="shared" si="5"/>
        <v>258411.5875</v>
      </c>
      <c r="JS30" s="17">
        <f t="shared" si="5"/>
        <v>258411.5875</v>
      </c>
      <c r="JT30" s="17">
        <f t="shared" si="5"/>
        <v>258411.5875</v>
      </c>
      <c r="JU30" s="17">
        <f t="shared" si="5"/>
        <v>258411.5875</v>
      </c>
      <c r="JV30" s="17">
        <f t="shared" si="5"/>
        <v>258411.5875</v>
      </c>
      <c r="JW30" s="17">
        <f t="shared" si="5"/>
        <v>258411.5875</v>
      </c>
      <c r="JX30" s="17">
        <f t="shared" si="5"/>
        <v>258411.5875</v>
      </c>
      <c r="JY30" s="17">
        <f t="shared" si="5"/>
        <v>258411.5875</v>
      </c>
      <c r="JZ30" s="17">
        <f t="shared" si="5"/>
        <v>258411.5875</v>
      </c>
      <c r="KA30" s="17">
        <f t="shared" si="5"/>
        <v>258411.5875</v>
      </c>
      <c r="KB30" s="17">
        <f t="shared" si="5"/>
        <v>258411.5875</v>
      </c>
      <c r="KC30" s="17">
        <f t="shared" si="5"/>
        <v>258411.5875</v>
      </c>
      <c r="KD30" s="17">
        <f t="shared" si="5"/>
        <v>258411.5875</v>
      </c>
      <c r="KE30" s="17">
        <f t="shared" si="5"/>
        <v>258411.5875</v>
      </c>
      <c r="KF30" s="17">
        <f t="shared" si="5"/>
        <v>258411.5875</v>
      </c>
      <c r="KG30" s="17">
        <f t="shared" si="5"/>
        <v>258411.5875</v>
      </c>
      <c r="KH30" s="17">
        <f t="shared" si="5"/>
        <v>258411.5875</v>
      </c>
      <c r="KI30" s="17">
        <f t="shared" si="5"/>
        <v>258411.5875</v>
      </c>
      <c r="KJ30" s="17">
        <f t="shared" si="5"/>
        <v>258411.5875</v>
      </c>
      <c r="KK30" s="17">
        <f t="shared" si="5"/>
        <v>258411.5875</v>
      </c>
      <c r="KL30" s="17">
        <f t="shared" si="5"/>
        <v>258411.5875</v>
      </c>
      <c r="KM30" s="17">
        <f t="shared" si="5"/>
        <v>258411.5875</v>
      </c>
      <c r="KN30" s="17">
        <f t="shared" si="5"/>
        <v>258411.5875</v>
      </c>
      <c r="KO30" s="17">
        <f t="shared" si="5"/>
        <v>258411.5875</v>
      </c>
      <c r="KP30" s="17">
        <f t="shared" si="5"/>
        <v>258411.5875</v>
      </c>
      <c r="KQ30" s="17">
        <f t="shared" si="5"/>
        <v>258411.5875</v>
      </c>
      <c r="KR30" s="17">
        <f t="shared" si="5"/>
        <v>258411.5875</v>
      </c>
      <c r="KS30" s="17">
        <f t="shared" si="5"/>
        <v>258411.5875</v>
      </c>
      <c r="KT30" s="17">
        <f t="shared" si="5"/>
        <v>258411.5875</v>
      </c>
      <c r="KU30" s="17">
        <f t="shared" si="5"/>
        <v>258411.5875</v>
      </c>
      <c r="KV30" s="17">
        <f t="shared" si="5"/>
        <v>258411.5875</v>
      </c>
      <c r="KW30" s="17">
        <f t="shared" si="5"/>
        <v>258411.5875</v>
      </c>
      <c r="KX30" s="17">
        <f t="shared" si="5"/>
        <v>258411.5875</v>
      </c>
      <c r="KY30" s="17">
        <f t="shared" si="5"/>
        <v>258411.5875</v>
      </c>
      <c r="KZ30" s="17">
        <f t="shared" si="5"/>
        <v>258411.5875</v>
      </c>
      <c r="LA30" s="17">
        <f t="shared" si="5"/>
        <v>258411.5875</v>
      </c>
      <c r="LB30" s="17">
        <f t="shared" si="5"/>
        <v>258411.5875</v>
      </c>
      <c r="LC30" s="17">
        <f t="shared" si="5"/>
        <v>258411.5875</v>
      </c>
      <c r="LD30" s="17">
        <f t="shared" si="5"/>
        <v>258411.5875</v>
      </c>
      <c r="LE30" s="17">
        <f t="shared" si="5"/>
        <v>258411.5875</v>
      </c>
      <c r="LF30" s="17">
        <f t="shared" si="5"/>
        <v>258411.5875</v>
      </c>
      <c r="LG30" s="17">
        <f t="shared" si="5"/>
        <v>258411.5875</v>
      </c>
      <c r="LH30" s="17">
        <f t="shared" si="5"/>
        <v>258411.5875</v>
      </c>
      <c r="LI30" s="17">
        <f t="shared" si="5"/>
        <v>258411.5875</v>
      </c>
      <c r="LJ30" s="17">
        <f t="shared" si="5"/>
        <v>258411.5875</v>
      </c>
      <c r="LK30" s="17">
        <f t="shared" si="5"/>
        <v>258411.5875</v>
      </c>
      <c r="LL30" s="17">
        <f t="shared" si="5"/>
        <v>258411.5875</v>
      </c>
      <c r="LM30" s="17">
        <f t="shared" si="5"/>
        <v>258411.5875</v>
      </c>
      <c r="LN30" s="17">
        <f t="shared" si="5"/>
        <v>258411.5875</v>
      </c>
      <c r="LO30" s="17">
        <f t="shared" si="5"/>
        <v>258411.5875</v>
      </c>
      <c r="LP30" s="17">
        <f t="shared" si="5"/>
        <v>258411.5875</v>
      </c>
      <c r="LQ30" s="17">
        <f t="shared" si="5"/>
        <v>258411.5875</v>
      </c>
      <c r="LR30" s="17">
        <f t="shared" si="5"/>
        <v>258411.5875</v>
      </c>
      <c r="LS30" s="17">
        <f t="shared" si="5"/>
        <v>258411.5875</v>
      </c>
      <c r="LT30" s="17">
        <f t="shared" si="5"/>
        <v>258411.5875</v>
      </c>
      <c r="LU30" s="17">
        <f t="shared" si="5"/>
        <v>258411.5875</v>
      </c>
      <c r="LV30" s="17">
        <f t="shared" si="5"/>
        <v>258411.5875</v>
      </c>
      <c r="LW30" s="17">
        <f t="shared" si="5"/>
        <v>258411.5875</v>
      </c>
      <c r="LX30" s="17">
        <f t="shared" si="5"/>
        <v>258411.5875</v>
      </c>
      <c r="LY30" s="17">
        <f t="shared" si="5"/>
        <v>258411.5875</v>
      </c>
      <c r="LZ30" s="17">
        <f t="shared" si="5"/>
        <v>258411.5875</v>
      </c>
      <c r="MA30" s="17">
        <f t="shared" si="5"/>
        <v>258411.5875</v>
      </c>
      <c r="MB30" s="17">
        <f t="shared" si="5"/>
        <v>258411.5875</v>
      </c>
      <c r="MC30" s="17">
        <f t="shared" si="5"/>
        <v>258411.5875</v>
      </c>
      <c r="MD30" s="17">
        <f t="shared" si="5"/>
        <v>258411.5875</v>
      </c>
      <c r="ME30" s="17">
        <f t="shared" si="5"/>
        <v>258411.5875</v>
      </c>
      <c r="MF30" s="17">
        <f t="shared" si="5"/>
        <v>258411.5875</v>
      </c>
      <c r="MG30" s="17">
        <f t="shared" si="5"/>
        <v>258411.5875</v>
      </c>
      <c r="MH30" s="17">
        <f t="shared" si="5"/>
        <v>258411.5875</v>
      </c>
      <c r="MI30" s="17">
        <f t="shared" si="5"/>
        <v>258411.5875</v>
      </c>
      <c r="MJ30" s="17">
        <f t="shared" si="5"/>
        <v>258411.5875</v>
      </c>
      <c r="MK30" s="17">
        <f t="shared" si="5"/>
        <v>258411.5875</v>
      </c>
      <c r="ML30" s="17">
        <f t="shared" si="5"/>
        <v>258411.5875</v>
      </c>
      <c r="MM30" s="17">
        <f t="shared" si="5"/>
        <v>258411.5875</v>
      </c>
      <c r="MN30" s="17">
        <f t="shared" si="5"/>
        <v>258411.5875</v>
      </c>
      <c r="MO30" s="17">
        <f t="shared" si="5"/>
        <v>258411.5875</v>
      </c>
      <c r="MP30" s="17">
        <f t="shared" si="5"/>
        <v>258411.5875</v>
      </c>
      <c r="MQ30" s="17">
        <f t="shared" si="5"/>
        <v>258411.5875</v>
      </c>
      <c r="MR30" s="17">
        <f t="shared" si="5"/>
        <v>258411.5875</v>
      </c>
      <c r="MS30" s="17">
        <f t="shared" si="5"/>
        <v>258411.5875</v>
      </c>
      <c r="MT30" s="17">
        <f t="shared" si="5"/>
        <v>258411.5875</v>
      </c>
      <c r="MU30" s="17">
        <f t="shared" si="5"/>
        <v>258411.5875</v>
      </c>
      <c r="MV30" s="17">
        <f t="shared" si="5"/>
        <v>258411.5875</v>
      </c>
      <c r="MW30" s="17">
        <f t="shared" si="5"/>
        <v>258411.5875</v>
      </c>
      <c r="MX30" s="17">
        <f t="shared" si="5"/>
        <v>258411.5875</v>
      </c>
    </row>
    <row r="31" ht="12.75" customHeight="1">
      <c r="A31" s="2" t="s">
        <v>12</v>
      </c>
      <c r="B31" s="12">
        <v>1.315</v>
      </c>
      <c r="C31" s="17">
        <f t="shared" ref="C31:MX31" si="6">+C30-C29</f>
        <v>258411.5833</v>
      </c>
      <c r="D31" s="17">
        <f t="shared" si="6"/>
        <v>260565.0131</v>
      </c>
      <c r="E31" s="17">
        <f t="shared" si="6"/>
        <v>262736.3882</v>
      </c>
      <c r="F31" s="17">
        <f t="shared" si="6"/>
        <v>264925.8581</v>
      </c>
      <c r="G31" s="17">
        <f t="shared" si="6"/>
        <v>267133.5736</v>
      </c>
      <c r="H31" s="17">
        <f t="shared" si="6"/>
        <v>269359.6867</v>
      </c>
      <c r="I31" s="17">
        <f t="shared" si="6"/>
        <v>271604.3508</v>
      </c>
      <c r="J31" s="17">
        <f t="shared" si="6"/>
        <v>273867.7204</v>
      </c>
      <c r="K31" s="17">
        <f t="shared" si="6"/>
        <v>276149.9514</v>
      </c>
      <c r="L31" s="17">
        <f t="shared" si="6"/>
        <v>278451.201</v>
      </c>
      <c r="M31" s="17">
        <f t="shared" si="6"/>
        <v>280771.6277</v>
      </c>
      <c r="N31" s="17">
        <f t="shared" si="6"/>
        <v>283111.3912</v>
      </c>
      <c r="O31" s="17">
        <f t="shared" si="6"/>
        <v>285470.6528</v>
      </c>
      <c r="P31" s="17">
        <f t="shared" si="6"/>
        <v>287849.5749</v>
      </c>
      <c r="Q31" s="17">
        <f t="shared" si="6"/>
        <v>290248.3214</v>
      </c>
      <c r="R31" s="17">
        <f t="shared" si="6"/>
        <v>292667.0574</v>
      </c>
      <c r="S31" s="17">
        <f t="shared" si="6"/>
        <v>295105.9495</v>
      </c>
      <c r="T31" s="17">
        <f t="shared" si="6"/>
        <v>297565.1658</v>
      </c>
      <c r="U31" s="17">
        <f t="shared" si="6"/>
        <v>300044.8755</v>
      </c>
      <c r="V31" s="17">
        <f t="shared" si="6"/>
        <v>302545.2495</v>
      </c>
      <c r="W31" s="17">
        <f t="shared" si="6"/>
        <v>305066.4599</v>
      </c>
      <c r="X31" s="17">
        <f t="shared" si="6"/>
        <v>307608.6804</v>
      </c>
      <c r="Y31" s="17">
        <f t="shared" si="6"/>
        <v>310172.086</v>
      </c>
      <c r="Z31" s="17">
        <f t="shared" si="6"/>
        <v>312756.8534</v>
      </c>
      <c r="AA31" s="17">
        <f t="shared" si="6"/>
        <v>315363.1605</v>
      </c>
      <c r="AB31" s="17">
        <f t="shared" si="6"/>
        <v>317991.1869</v>
      </c>
      <c r="AC31" s="17">
        <f t="shared" si="6"/>
        <v>320641.1134</v>
      </c>
      <c r="AD31" s="17">
        <f t="shared" si="6"/>
        <v>323313.1227</v>
      </c>
      <c r="AE31" s="17">
        <f t="shared" si="6"/>
        <v>326007.3987</v>
      </c>
      <c r="AF31" s="17">
        <f t="shared" si="6"/>
        <v>328724.1271</v>
      </c>
      <c r="AG31" s="17">
        <f t="shared" si="6"/>
        <v>331463.4948</v>
      </c>
      <c r="AH31" s="17">
        <f t="shared" si="6"/>
        <v>334225.6906</v>
      </c>
      <c r="AI31" s="17">
        <f t="shared" si="6"/>
        <v>337010.9047</v>
      </c>
      <c r="AJ31" s="17">
        <f t="shared" si="6"/>
        <v>339819.3289</v>
      </c>
      <c r="AK31" s="17">
        <f t="shared" si="6"/>
        <v>342651.1566</v>
      </c>
      <c r="AL31" s="17">
        <f t="shared" si="6"/>
        <v>345506.5829</v>
      </c>
      <c r="AM31" s="17">
        <f t="shared" si="6"/>
        <v>348385.8044</v>
      </c>
      <c r="AN31" s="17">
        <f t="shared" si="6"/>
        <v>351289.0195</v>
      </c>
      <c r="AO31" s="17">
        <f t="shared" si="6"/>
        <v>354216.428</v>
      </c>
      <c r="AP31" s="17">
        <f t="shared" si="6"/>
        <v>357168.2315</v>
      </c>
      <c r="AQ31" s="17">
        <f t="shared" si="6"/>
        <v>360144.6335</v>
      </c>
      <c r="AR31" s="17">
        <f t="shared" si="6"/>
        <v>363145.8387</v>
      </c>
      <c r="AS31" s="17">
        <f t="shared" si="6"/>
        <v>366172.0541</v>
      </c>
      <c r="AT31" s="17">
        <f t="shared" si="6"/>
        <v>369223.4879</v>
      </c>
      <c r="AU31" s="17">
        <f t="shared" si="6"/>
        <v>372300.3503</v>
      </c>
      <c r="AV31" s="17">
        <f t="shared" si="6"/>
        <v>375402.8532</v>
      </c>
      <c r="AW31" s="17">
        <f t="shared" si="6"/>
        <v>378531.2103</v>
      </c>
      <c r="AX31" s="17">
        <f t="shared" si="6"/>
        <v>381685.637</v>
      </c>
      <c r="AY31" s="17">
        <f t="shared" si="6"/>
        <v>384866.3507</v>
      </c>
      <c r="AZ31" s="17">
        <f t="shared" si="6"/>
        <v>388073.5703</v>
      </c>
      <c r="BA31" s="17">
        <f t="shared" si="6"/>
        <v>391307.5167</v>
      </c>
      <c r="BB31" s="17">
        <f t="shared" si="6"/>
        <v>394568.4127</v>
      </c>
      <c r="BC31" s="17">
        <f t="shared" si="6"/>
        <v>397856.4828</v>
      </c>
      <c r="BD31" s="17">
        <f t="shared" si="6"/>
        <v>401171.9535</v>
      </c>
      <c r="BE31" s="17">
        <f t="shared" si="6"/>
        <v>404515.0531</v>
      </c>
      <c r="BF31" s="17">
        <f t="shared" si="6"/>
        <v>407886.0118</v>
      </c>
      <c r="BG31" s="17">
        <f t="shared" si="6"/>
        <v>411285.0619</v>
      </c>
      <c r="BH31" s="17">
        <f t="shared" si="6"/>
        <v>414712.4375</v>
      </c>
      <c r="BI31" s="17">
        <f t="shared" si="6"/>
        <v>418168.3744</v>
      </c>
      <c r="BJ31" s="17">
        <f t="shared" si="6"/>
        <v>421653.1109</v>
      </c>
      <c r="BK31" s="17">
        <f t="shared" si="6"/>
        <v>425166.8868</v>
      </c>
      <c r="BL31" s="17">
        <f t="shared" si="6"/>
        <v>428709.9442</v>
      </c>
      <c r="BM31" s="17">
        <f t="shared" si="6"/>
        <v>432282.5271</v>
      </c>
      <c r="BN31" s="17">
        <f t="shared" si="6"/>
        <v>435884.8815</v>
      </c>
      <c r="BO31" s="17">
        <f t="shared" si="6"/>
        <v>439517.2555</v>
      </c>
      <c r="BP31" s="17">
        <f t="shared" si="6"/>
        <v>443179.8993</v>
      </c>
      <c r="BQ31" s="17">
        <f t="shared" si="6"/>
        <v>446873.0651</v>
      </c>
      <c r="BR31" s="17">
        <f t="shared" si="6"/>
        <v>450597.0073</v>
      </c>
      <c r="BS31" s="17">
        <f t="shared" si="6"/>
        <v>454351.9824</v>
      </c>
      <c r="BT31" s="17">
        <f t="shared" si="6"/>
        <v>458138.2489</v>
      </c>
      <c r="BU31" s="17">
        <f t="shared" si="6"/>
        <v>461956.0676</v>
      </c>
      <c r="BV31" s="17">
        <f t="shared" si="6"/>
        <v>465805.7015</v>
      </c>
      <c r="BW31" s="17">
        <f t="shared" si="6"/>
        <v>469687.4157</v>
      </c>
      <c r="BX31" s="17">
        <f t="shared" si="6"/>
        <v>473601.4775</v>
      </c>
      <c r="BY31" s="17">
        <f t="shared" si="6"/>
        <v>477548.1565</v>
      </c>
      <c r="BZ31" s="17">
        <f t="shared" si="6"/>
        <v>481527.7245</v>
      </c>
      <c r="CA31" s="17">
        <f t="shared" si="6"/>
        <v>485540.4555</v>
      </c>
      <c r="CB31" s="17">
        <f t="shared" si="6"/>
        <v>489586.626</v>
      </c>
      <c r="CC31" s="17">
        <f t="shared" si="6"/>
        <v>493666.5145</v>
      </c>
      <c r="CD31" s="17">
        <f t="shared" si="6"/>
        <v>497780.4021</v>
      </c>
      <c r="CE31" s="17">
        <f t="shared" si="6"/>
        <v>501928.5721</v>
      </c>
      <c r="CF31" s="17">
        <f t="shared" si="6"/>
        <v>506111.3102</v>
      </c>
      <c r="CG31" s="17">
        <f t="shared" si="6"/>
        <v>510328.9045</v>
      </c>
      <c r="CH31" s="17">
        <f t="shared" si="6"/>
        <v>514581.6454</v>
      </c>
      <c r="CI31" s="17">
        <f t="shared" si="6"/>
        <v>518869.8257</v>
      </c>
      <c r="CJ31" s="17">
        <f t="shared" si="6"/>
        <v>523193.741</v>
      </c>
      <c r="CK31" s="17">
        <f t="shared" si="6"/>
        <v>527553.6888</v>
      </c>
      <c r="CL31" s="17">
        <f t="shared" si="6"/>
        <v>531949.9695</v>
      </c>
      <c r="CM31" s="17">
        <f t="shared" si="6"/>
        <v>536382.886</v>
      </c>
      <c r="CN31" s="17">
        <f t="shared" si="6"/>
        <v>540852.7433</v>
      </c>
      <c r="CO31" s="17">
        <f t="shared" si="6"/>
        <v>545359.8495</v>
      </c>
      <c r="CP31" s="17">
        <f t="shared" si="6"/>
        <v>549904.5149</v>
      </c>
      <c r="CQ31" s="17">
        <f t="shared" si="6"/>
        <v>554487.0526</v>
      </c>
      <c r="CR31" s="17">
        <f t="shared" si="6"/>
        <v>559107.778</v>
      </c>
      <c r="CS31" s="17">
        <f t="shared" si="6"/>
        <v>563767.0095</v>
      </c>
      <c r="CT31" s="17">
        <f t="shared" si="6"/>
        <v>568465.0679</v>
      </c>
      <c r="CU31" s="17">
        <f t="shared" si="6"/>
        <v>573202.2768</v>
      </c>
      <c r="CV31" s="17">
        <f t="shared" si="6"/>
        <v>577978.9624</v>
      </c>
      <c r="CW31" s="17">
        <f t="shared" si="6"/>
        <v>582795.4538</v>
      </c>
      <c r="CX31" s="17">
        <f t="shared" si="6"/>
        <v>587652.0826</v>
      </c>
      <c r="CY31" s="17">
        <f t="shared" si="6"/>
        <v>592549.1833</v>
      </c>
      <c r="CZ31" s="17">
        <f t="shared" si="6"/>
        <v>597487.0931</v>
      </c>
      <c r="DA31" s="17">
        <f t="shared" si="6"/>
        <v>602466.1522</v>
      </c>
      <c r="DB31" s="17">
        <f t="shared" si="6"/>
        <v>607486.7035</v>
      </c>
      <c r="DC31" s="17">
        <f t="shared" si="6"/>
        <v>612549.0927</v>
      </c>
      <c r="DD31" s="17">
        <f t="shared" si="6"/>
        <v>617653.6685</v>
      </c>
      <c r="DE31" s="17">
        <f t="shared" si="6"/>
        <v>622800.7824</v>
      </c>
      <c r="DF31" s="17">
        <f t="shared" si="6"/>
        <v>627990.7889</v>
      </c>
      <c r="DG31" s="17">
        <f t="shared" si="6"/>
        <v>633224.0455</v>
      </c>
      <c r="DH31" s="17">
        <f t="shared" si="6"/>
        <v>638500.9125</v>
      </c>
      <c r="DI31" s="17">
        <f t="shared" si="6"/>
        <v>643821.7534</v>
      </c>
      <c r="DJ31" s="17">
        <f t="shared" si="6"/>
        <v>649186.9347</v>
      </c>
      <c r="DK31" s="17">
        <f t="shared" si="6"/>
        <v>654596.8259</v>
      </c>
      <c r="DL31" s="17">
        <f t="shared" si="6"/>
        <v>660051.7994</v>
      </c>
      <c r="DM31" s="17">
        <f t="shared" si="6"/>
        <v>665552.2311</v>
      </c>
      <c r="DN31" s="17">
        <f t="shared" si="6"/>
        <v>671098.4997</v>
      </c>
      <c r="DO31" s="17">
        <f t="shared" si="6"/>
        <v>676690.9872</v>
      </c>
      <c r="DP31" s="17">
        <f t="shared" si="6"/>
        <v>682330.0787</v>
      </c>
      <c r="DQ31" s="17">
        <f t="shared" si="6"/>
        <v>688016.1627</v>
      </c>
      <c r="DR31" s="17">
        <f t="shared" si="6"/>
        <v>693749.6307</v>
      </c>
      <c r="DS31" s="17">
        <f t="shared" si="6"/>
        <v>699530.8776</v>
      </c>
      <c r="DT31" s="17">
        <f t="shared" si="6"/>
        <v>705360.3016</v>
      </c>
      <c r="DU31" s="17">
        <f t="shared" si="6"/>
        <v>711238.3041</v>
      </c>
      <c r="DV31" s="17">
        <f t="shared" si="6"/>
        <v>717165.29</v>
      </c>
      <c r="DW31" s="17">
        <f t="shared" si="6"/>
        <v>723141.6674</v>
      </c>
      <c r="DX31" s="17">
        <f t="shared" si="6"/>
        <v>729167.848</v>
      </c>
      <c r="DY31" s="17">
        <f t="shared" si="6"/>
        <v>735244.2467</v>
      </c>
      <c r="DZ31" s="17">
        <f t="shared" si="6"/>
        <v>741371.2821</v>
      </c>
      <c r="EA31" s="17">
        <f t="shared" si="6"/>
        <v>747549.3761</v>
      </c>
      <c r="EB31" s="17">
        <f t="shared" si="6"/>
        <v>753778.9543</v>
      </c>
      <c r="EC31" s="17">
        <f t="shared" si="6"/>
        <v>760060.4455</v>
      </c>
      <c r="ED31" s="17">
        <f t="shared" si="6"/>
        <v>766394.2826</v>
      </c>
      <c r="EE31" s="17">
        <f t="shared" si="6"/>
        <v>772780.9016</v>
      </c>
      <c r="EF31" s="17">
        <f t="shared" si="6"/>
        <v>779220.7425</v>
      </c>
      <c r="EG31" s="17">
        <f t="shared" si="6"/>
        <v>785714.2486</v>
      </c>
      <c r="EH31" s="17">
        <f t="shared" si="6"/>
        <v>792261.8674</v>
      </c>
      <c r="EI31" s="17">
        <f t="shared" si="6"/>
        <v>798864.0496</v>
      </c>
      <c r="EJ31" s="17">
        <f t="shared" si="6"/>
        <v>805521.25</v>
      </c>
      <c r="EK31" s="17">
        <f t="shared" si="6"/>
        <v>812233.9271</v>
      </c>
      <c r="EL31" s="17">
        <f t="shared" si="6"/>
        <v>819002.5432</v>
      </c>
      <c r="EM31" s="17">
        <f t="shared" si="6"/>
        <v>825827.5644</v>
      </c>
      <c r="EN31" s="17">
        <f t="shared" si="6"/>
        <v>832709.4607</v>
      </c>
      <c r="EO31" s="17">
        <f t="shared" si="6"/>
        <v>839648.7062</v>
      </c>
      <c r="EP31" s="17">
        <f t="shared" si="6"/>
        <v>846645.7788</v>
      </c>
      <c r="EQ31" s="17">
        <f t="shared" si="6"/>
        <v>853701.1603</v>
      </c>
      <c r="ER31" s="17">
        <f t="shared" si="6"/>
        <v>860815.3366</v>
      </c>
      <c r="ES31" s="17">
        <f t="shared" si="6"/>
        <v>867988.7978</v>
      </c>
      <c r="ET31" s="17">
        <f t="shared" si="6"/>
        <v>875222.0377</v>
      </c>
      <c r="EU31" s="17">
        <f t="shared" si="6"/>
        <v>882515.5547</v>
      </c>
      <c r="EV31" s="17">
        <f t="shared" si="6"/>
        <v>889869.851</v>
      </c>
      <c r="EW31" s="17">
        <f t="shared" si="6"/>
        <v>897285.4331</v>
      </c>
      <c r="EX31" s="17">
        <f t="shared" si="6"/>
        <v>904762.8117</v>
      </c>
      <c r="EY31" s="17">
        <f t="shared" si="6"/>
        <v>912302.5018</v>
      </c>
      <c r="EZ31" s="17">
        <f t="shared" si="6"/>
        <v>919905.0227</v>
      </c>
      <c r="FA31" s="17">
        <f t="shared" si="6"/>
        <v>927570.8978</v>
      </c>
      <c r="FB31" s="17">
        <f t="shared" si="6"/>
        <v>935300.6553</v>
      </c>
      <c r="FC31" s="17">
        <f t="shared" si="6"/>
        <v>943094.8275</v>
      </c>
      <c r="FD31" s="17">
        <f t="shared" si="6"/>
        <v>950953.951</v>
      </c>
      <c r="FE31" s="17">
        <f t="shared" si="6"/>
        <v>958878.5673</v>
      </c>
      <c r="FF31" s="17">
        <f t="shared" si="6"/>
        <v>966869.222</v>
      </c>
      <c r="FG31" s="17">
        <f t="shared" si="6"/>
        <v>974926.4655</v>
      </c>
      <c r="FH31" s="17">
        <f t="shared" si="6"/>
        <v>983050.8527</v>
      </c>
      <c r="FI31" s="17">
        <f t="shared" si="6"/>
        <v>991242.9432</v>
      </c>
      <c r="FJ31" s="17">
        <f t="shared" si="6"/>
        <v>999503.301</v>
      </c>
      <c r="FK31" s="17">
        <f t="shared" si="6"/>
        <v>1007832.495</v>
      </c>
      <c r="FL31" s="17">
        <f t="shared" si="6"/>
        <v>1016231.099</v>
      </c>
      <c r="FM31" s="17">
        <f t="shared" si="6"/>
        <v>1024699.692</v>
      </c>
      <c r="FN31" s="17">
        <f t="shared" si="6"/>
        <v>1033238.856</v>
      </c>
      <c r="FO31" s="17">
        <f t="shared" si="6"/>
        <v>1041849.18</v>
      </c>
      <c r="FP31" s="17">
        <f t="shared" si="6"/>
        <v>1050531.256</v>
      </c>
      <c r="FQ31" s="17">
        <f t="shared" si="6"/>
        <v>1059285.683</v>
      </c>
      <c r="FR31" s="17">
        <f t="shared" si="6"/>
        <v>1068113.064</v>
      </c>
      <c r="FS31" s="17">
        <f t="shared" si="6"/>
        <v>1077014.006</v>
      </c>
      <c r="FT31" s="17">
        <f t="shared" si="6"/>
        <v>1085989.123</v>
      </c>
      <c r="FU31" s="17">
        <f t="shared" si="6"/>
        <v>1095039.032</v>
      </c>
      <c r="FV31" s="17">
        <f t="shared" si="6"/>
        <v>1104164.358</v>
      </c>
      <c r="FW31" s="17">
        <f t="shared" si="6"/>
        <v>1113365.727</v>
      </c>
      <c r="FX31" s="17">
        <f t="shared" si="6"/>
        <v>1122643.775</v>
      </c>
      <c r="FY31" s="17">
        <f t="shared" si="6"/>
        <v>1131999.14</v>
      </c>
      <c r="FZ31" s="17">
        <f t="shared" si="6"/>
        <v>1141432.466</v>
      </c>
      <c r="GA31" s="17">
        <f t="shared" si="6"/>
        <v>1150944.403</v>
      </c>
      <c r="GB31" s="17">
        <f t="shared" si="6"/>
        <v>1160535.607</v>
      </c>
      <c r="GC31" s="17">
        <f t="shared" si="6"/>
        <v>1170206.737</v>
      </c>
      <c r="GD31" s="17">
        <f t="shared" si="6"/>
        <v>1179958.459</v>
      </c>
      <c r="GE31" s="17">
        <f t="shared" si="6"/>
        <v>1189791.447</v>
      </c>
      <c r="GF31" s="17">
        <f t="shared" si="6"/>
        <v>1199706.375</v>
      </c>
      <c r="GG31" s="17">
        <f t="shared" si="6"/>
        <v>1209703.928</v>
      </c>
      <c r="GH31" s="17">
        <f t="shared" si="6"/>
        <v>1219784.794</v>
      </c>
      <c r="GI31" s="17">
        <f t="shared" si="6"/>
        <v>1229949.668</v>
      </c>
      <c r="GJ31" s="17">
        <f t="shared" si="6"/>
        <v>1240199.248</v>
      </c>
      <c r="GK31" s="17">
        <f t="shared" si="6"/>
        <v>1250534.242</v>
      </c>
      <c r="GL31" s="17">
        <f t="shared" si="6"/>
        <v>1260955.361</v>
      </c>
      <c r="GM31" s="17">
        <f t="shared" si="6"/>
        <v>1271463.322</v>
      </c>
      <c r="GN31" s="17">
        <f t="shared" si="6"/>
        <v>1282058.85</v>
      </c>
      <c r="GO31" s="17">
        <f t="shared" si="6"/>
        <v>1292742.673</v>
      </c>
      <c r="GP31" s="17">
        <f t="shared" si="6"/>
        <v>1303515.529</v>
      </c>
      <c r="GQ31" s="17">
        <f t="shared" si="6"/>
        <v>1314378.159</v>
      </c>
      <c r="GR31" s="17">
        <f t="shared" si="6"/>
        <v>1325331.31</v>
      </c>
      <c r="GS31" s="17">
        <f t="shared" si="6"/>
        <v>1336375.737</v>
      </c>
      <c r="GT31" s="17">
        <f t="shared" si="6"/>
        <v>1347512.202</v>
      </c>
      <c r="GU31" s="17">
        <f t="shared" si="6"/>
        <v>1358741.47</v>
      </c>
      <c r="GV31" s="17">
        <f t="shared" si="6"/>
        <v>1370064.316</v>
      </c>
      <c r="GW31" s="17">
        <f t="shared" si="6"/>
        <v>1381481.518</v>
      </c>
      <c r="GX31" s="17">
        <f t="shared" si="6"/>
        <v>1392993.864</v>
      </c>
      <c r="GY31" s="17">
        <f t="shared" si="6"/>
        <v>1404602.147</v>
      </c>
      <c r="GZ31" s="17">
        <f t="shared" si="6"/>
        <v>1416307.165</v>
      </c>
      <c r="HA31" s="17">
        <f t="shared" si="6"/>
        <v>1428109.724</v>
      </c>
      <c r="HB31" s="17">
        <f t="shared" si="6"/>
        <v>1440010.639</v>
      </c>
      <c r="HC31" s="17">
        <f t="shared" si="6"/>
        <v>1452010.727</v>
      </c>
      <c r="HD31" s="17">
        <f t="shared" si="6"/>
        <v>1464110.817</v>
      </c>
      <c r="HE31" s="17">
        <f t="shared" si="6"/>
        <v>1476311.74</v>
      </c>
      <c r="HF31" s="17">
        <f t="shared" si="6"/>
        <v>1488614.338</v>
      </c>
      <c r="HG31" s="17">
        <f t="shared" si="6"/>
        <v>1501019.457</v>
      </c>
      <c r="HH31" s="17">
        <f t="shared" si="6"/>
        <v>1513527.953</v>
      </c>
      <c r="HI31" s="17">
        <f t="shared" si="6"/>
        <v>1526140.686</v>
      </c>
      <c r="HJ31" s="17">
        <f t="shared" si="6"/>
        <v>1538858.525</v>
      </c>
      <c r="HK31" s="17">
        <f t="shared" si="6"/>
        <v>1551682.346</v>
      </c>
      <c r="HL31" s="17">
        <f t="shared" si="6"/>
        <v>1564613.032</v>
      </c>
      <c r="HM31" s="17">
        <f t="shared" si="6"/>
        <v>1577651.474</v>
      </c>
      <c r="HN31" s="17">
        <f t="shared" si="6"/>
        <v>1590798.57</v>
      </c>
      <c r="HO31" s="17">
        <f t="shared" si="6"/>
        <v>1604055.224</v>
      </c>
      <c r="HP31" s="17">
        <f t="shared" si="6"/>
        <v>1617422.351</v>
      </c>
      <c r="HQ31" s="17">
        <f t="shared" si="6"/>
        <v>1630900.871</v>
      </c>
      <c r="HR31" s="17">
        <f t="shared" si="6"/>
        <v>1644491.712</v>
      </c>
      <c r="HS31" s="17">
        <f t="shared" si="6"/>
        <v>1658195.809</v>
      </c>
      <c r="HT31" s="17">
        <f t="shared" si="6"/>
        <v>1672014.108</v>
      </c>
      <c r="HU31" s="17">
        <f t="shared" si="6"/>
        <v>1685947.558</v>
      </c>
      <c r="HV31" s="17">
        <f t="shared" si="6"/>
        <v>1699997.121</v>
      </c>
      <c r="HW31" s="17">
        <f t="shared" si="6"/>
        <v>1714163.764</v>
      </c>
      <c r="HX31" s="17">
        <f t="shared" si="6"/>
        <v>1728448.462</v>
      </c>
      <c r="HY31" s="17">
        <f t="shared" si="6"/>
        <v>1742852.199</v>
      </c>
      <c r="HZ31" s="17">
        <f t="shared" si="6"/>
        <v>1757375.968</v>
      </c>
      <c r="IA31" s="17">
        <f t="shared" si="6"/>
        <v>1772020.767</v>
      </c>
      <c r="IB31" s="17">
        <f t="shared" si="6"/>
        <v>1786787.607</v>
      </c>
      <c r="IC31" s="17">
        <f t="shared" si="6"/>
        <v>1801677.504</v>
      </c>
      <c r="ID31" s="17">
        <f t="shared" si="6"/>
        <v>1816691.483</v>
      </c>
      <c r="IE31" s="17">
        <f t="shared" si="6"/>
        <v>1831830.579</v>
      </c>
      <c r="IF31" s="17">
        <f t="shared" si="6"/>
        <v>1847095.834</v>
      </c>
      <c r="IG31" s="17">
        <f t="shared" si="6"/>
        <v>1862488.299</v>
      </c>
      <c r="IH31" s="17">
        <f t="shared" si="6"/>
        <v>1878009.035</v>
      </c>
      <c r="II31" s="17">
        <f t="shared" si="6"/>
        <v>1893659.11</v>
      </c>
      <c r="IJ31" s="17">
        <f t="shared" si="6"/>
        <v>1909439.603</v>
      </c>
      <c r="IK31" s="17">
        <f t="shared" si="6"/>
        <v>1925351.599</v>
      </c>
      <c r="IL31" s="17">
        <f t="shared" si="6"/>
        <v>1941396.196</v>
      </c>
      <c r="IM31" s="17">
        <f t="shared" si="6"/>
        <v>1957574.497</v>
      </c>
      <c r="IN31" s="17">
        <f t="shared" si="6"/>
        <v>1973887.618</v>
      </c>
      <c r="IO31" s="17">
        <f t="shared" si="6"/>
        <v>1990336.682</v>
      </c>
      <c r="IP31" s="17">
        <f t="shared" si="6"/>
        <v>2006922.821</v>
      </c>
      <c r="IQ31" s="17">
        <f t="shared" si="6"/>
        <v>2023647.178</v>
      </c>
      <c r="IR31" s="17">
        <f t="shared" si="6"/>
        <v>2040510.904</v>
      </c>
      <c r="IS31" s="17">
        <f t="shared" si="6"/>
        <v>2057515.162</v>
      </c>
      <c r="IT31" s="17">
        <f t="shared" si="6"/>
        <v>2074661.121</v>
      </c>
      <c r="IU31" s="17">
        <f t="shared" si="6"/>
        <v>2091949.964</v>
      </c>
      <c r="IV31" s="17">
        <f t="shared" si="6"/>
        <v>2109382.88</v>
      </c>
      <c r="IW31" s="17">
        <f t="shared" si="6"/>
        <v>2126961.071</v>
      </c>
      <c r="IX31" s="17">
        <f t="shared" si="6"/>
        <v>2144685.747</v>
      </c>
      <c r="IY31" s="17">
        <f t="shared" si="6"/>
        <v>2162558.128</v>
      </c>
      <c r="IZ31" s="17">
        <f t="shared" si="6"/>
        <v>2180579.446</v>
      </c>
      <c r="JA31" s="17">
        <f t="shared" si="6"/>
        <v>2198750.941</v>
      </c>
      <c r="JB31" s="17">
        <f t="shared" si="6"/>
        <v>2217073.865</v>
      </c>
      <c r="JC31" s="17">
        <f t="shared" si="6"/>
        <v>2235549.481</v>
      </c>
      <c r="JD31" s="17">
        <f t="shared" si="6"/>
        <v>2254179.06</v>
      </c>
      <c r="JE31" s="17">
        <f t="shared" si="6"/>
        <v>2272963.886</v>
      </c>
      <c r="JF31" s="17">
        <f t="shared" si="6"/>
        <v>2291905.251</v>
      </c>
      <c r="JG31" s="17">
        <f t="shared" si="6"/>
        <v>2311004.462</v>
      </c>
      <c r="JH31" s="17">
        <f t="shared" si="6"/>
        <v>2330262.832</v>
      </c>
      <c r="JI31" s="17">
        <f t="shared" si="6"/>
        <v>2349681.689</v>
      </c>
      <c r="JJ31" s="17">
        <f t="shared" si="6"/>
        <v>2369262.37</v>
      </c>
      <c r="JK31" s="17">
        <f t="shared" si="6"/>
        <v>2389006.223</v>
      </c>
      <c r="JL31" s="17">
        <f t="shared" si="6"/>
        <v>2408914.608</v>
      </c>
      <c r="JM31" s="17">
        <f t="shared" si="6"/>
        <v>2428988.897</v>
      </c>
      <c r="JN31" s="17">
        <f t="shared" si="6"/>
        <v>2449230.471</v>
      </c>
      <c r="JO31" s="17">
        <f t="shared" si="6"/>
        <v>2469640.725</v>
      </c>
      <c r="JP31" s="17">
        <f t="shared" si="6"/>
        <v>2490221.064</v>
      </c>
      <c r="JQ31" s="17">
        <f t="shared" si="6"/>
        <v>2510972.906</v>
      </c>
      <c r="JR31" s="17">
        <f t="shared" si="6"/>
        <v>2531897.68</v>
      </c>
      <c r="JS31" s="17">
        <f t="shared" si="6"/>
        <v>2552996.828</v>
      </c>
      <c r="JT31" s="17">
        <f t="shared" si="6"/>
        <v>2574271.801</v>
      </c>
      <c r="JU31" s="17">
        <f t="shared" si="6"/>
        <v>2595724.066</v>
      </c>
      <c r="JV31" s="17">
        <f t="shared" si="6"/>
        <v>2617355.1</v>
      </c>
      <c r="JW31" s="17">
        <f t="shared" si="6"/>
        <v>2639166.393</v>
      </c>
      <c r="JX31" s="17">
        <f t="shared" si="6"/>
        <v>2661159.446</v>
      </c>
      <c r="JY31" s="17">
        <f t="shared" si="6"/>
        <v>2683335.775</v>
      </c>
      <c r="JZ31" s="17">
        <f t="shared" si="6"/>
        <v>2705696.906</v>
      </c>
      <c r="KA31" s="17">
        <f t="shared" si="6"/>
        <v>2728244.38</v>
      </c>
      <c r="KB31" s="17">
        <f t="shared" si="6"/>
        <v>2750979.75</v>
      </c>
      <c r="KC31" s="17">
        <f t="shared" si="6"/>
        <v>2773904.581</v>
      </c>
      <c r="KD31" s="17">
        <f t="shared" si="6"/>
        <v>2797020.453</v>
      </c>
      <c r="KE31" s="17">
        <f t="shared" si="6"/>
        <v>2820328.957</v>
      </c>
      <c r="KF31" s="17">
        <f t="shared" si="6"/>
        <v>2843831.698</v>
      </c>
      <c r="KG31" s="17">
        <f t="shared" si="6"/>
        <v>2867530.296</v>
      </c>
      <c r="KH31" s="17">
        <f t="shared" si="6"/>
        <v>2891426.381</v>
      </c>
      <c r="KI31" s="17">
        <f t="shared" si="6"/>
        <v>2915521.601</v>
      </c>
      <c r="KJ31" s="17">
        <f t="shared" si="6"/>
        <v>2939817.615</v>
      </c>
      <c r="KK31" s="17">
        <f t="shared" si="6"/>
        <v>2964316.095</v>
      </c>
      <c r="KL31" s="17">
        <f t="shared" si="6"/>
        <v>2989018.729</v>
      </c>
      <c r="KM31" s="17">
        <f t="shared" si="6"/>
        <v>3013927.218</v>
      </c>
      <c r="KN31" s="17">
        <f t="shared" si="6"/>
        <v>3039043.278</v>
      </c>
      <c r="KO31" s="17">
        <f t="shared" si="6"/>
        <v>3064368.639</v>
      </c>
      <c r="KP31" s="17">
        <f t="shared" si="6"/>
        <v>3089905.044</v>
      </c>
      <c r="KQ31" s="17">
        <f t="shared" si="6"/>
        <v>3115654.253</v>
      </c>
      <c r="KR31" s="17">
        <f t="shared" si="6"/>
        <v>3141618.038</v>
      </c>
      <c r="KS31" s="17">
        <f t="shared" si="6"/>
        <v>3167798.189</v>
      </c>
      <c r="KT31" s="17">
        <f t="shared" si="6"/>
        <v>3194196.507</v>
      </c>
      <c r="KU31" s="17">
        <f t="shared" si="6"/>
        <v>3220814.811</v>
      </c>
      <c r="KV31" s="17">
        <f t="shared" si="6"/>
        <v>3247654.935</v>
      </c>
      <c r="KW31" s="17">
        <f t="shared" si="6"/>
        <v>3274718.726</v>
      </c>
      <c r="KX31" s="17">
        <f t="shared" si="6"/>
        <v>3302008.048</v>
      </c>
      <c r="KY31" s="17">
        <f t="shared" si="6"/>
        <v>3329524.782</v>
      </c>
      <c r="KZ31" s="17">
        <f t="shared" si="6"/>
        <v>3357270.822</v>
      </c>
      <c r="LA31" s="17">
        <f t="shared" si="6"/>
        <v>3385248.079</v>
      </c>
      <c r="LB31" s="17">
        <f t="shared" si="6"/>
        <v>3413458.48</v>
      </c>
      <c r="LC31" s="17">
        <f t="shared" si="6"/>
        <v>3441903.967</v>
      </c>
      <c r="LD31" s="17">
        <f t="shared" si="6"/>
        <v>3470586.5</v>
      </c>
      <c r="LE31" s="17">
        <f t="shared" si="6"/>
        <v>3499508.054</v>
      </c>
      <c r="LF31" s="17">
        <f t="shared" si="6"/>
        <v>3528670.621</v>
      </c>
      <c r="LG31" s="17">
        <f t="shared" si="6"/>
        <v>3558076.21</v>
      </c>
      <c r="LH31" s="17">
        <f t="shared" si="6"/>
        <v>3587726.845</v>
      </c>
      <c r="LI31" s="17">
        <f t="shared" si="6"/>
        <v>3617624.569</v>
      </c>
      <c r="LJ31" s="17">
        <f t="shared" si="6"/>
        <v>3647771.44</v>
      </c>
      <c r="LK31" s="17">
        <f t="shared" si="6"/>
        <v>3678169.535</v>
      </c>
      <c r="LL31" s="17">
        <f t="shared" si="6"/>
        <v>3708820.948</v>
      </c>
      <c r="LM31" s="17">
        <f t="shared" si="6"/>
        <v>3739727.789</v>
      </c>
      <c r="LN31" s="17">
        <f t="shared" si="6"/>
        <v>3770892.188</v>
      </c>
      <c r="LO31" s="17">
        <f t="shared" si="6"/>
        <v>3802316.289</v>
      </c>
      <c r="LP31" s="17">
        <f t="shared" si="6"/>
        <v>3834002.258</v>
      </c>
      <c r="LQ31" s="17">
        <f t="shared" si="6"/>
        <v>3865952.277</v>
      </c>
      <c r="LR31" s="17">
        <f t="shared" si="6"/>
        <v>3898168.546</v>
      </c>
      <c r="LS31" s="17">
        <f t="shared" si="6"/>
        <v>3930653.284</v>
      </c>
      <c r="LT31" s="17">
        <f t="shared" si="6"/>
        <v>3963408.728</v>
      </c>
      <c r="LU31" s="17">
        <f t="shared" si="6"/>
        <v>3996437.134</v>
      </c>
      <c r="LV31" s="17">
        <f t="shared" si="6"/>
        <v>4029740.777</v>
      </c>
      <c r="LW31" s="17">
        <f t="shared" si="6"/>
        <v>4063321.95</v>
      </c>
      <c r="LX31" s="17">
        <f t="shared" si="6"/>
        <v>4097182.966</v>
      </c>
      <c r="LY31" s="17">
        <f t="shared" si="6"/>
        <v>4131326.158</v>
      </c>
      <c r="LZ31" s="17">
        <f t="shared" si="6"/>
        <v>4165753.875</v>
      </c>
      <c r="MA31" s="17">
        <f t="shared" si="6"/>
        <v>4200468.491</v>
      </c>
      <c r="MB31" s="17">
        <f t="shared" si="6"/>
        <v>4235472.395</v>
      </c>
      <c r="MC31" s="17">
        <f t="shared" si="6"/>
        <v>4270767.999</v>
      </c>
      <c r="MD31" s="17">
        <f t="shared" si="6"/>
        <v>4306357.732</v>
      </c>
      <c r="ME31" s="17">
        <f t="shared" si="6"/>
        <v>4342244.046</v>
      </c>
      <c r="MF31" s="17">
        <f t="shared" si="6"/>
        <v>4378429.413</v>
      </c>
      <c r="MG31" s="17">
        <f t="shared" si="6"/>
        <v>4414916.325</v>
      </c>
      <c r="MH31" s="17">
        <f t="shared" si="6"/>
        <v>4451707.294</v>
      </c>
      <c r="MI31" s="17">
        <f t="shared" si="6"/>
        <v>4488804.855</v>
      </c>
      <c r="MJ31" s="17">
        <f t="shared" si="6"/>
        <v>4526211.562</v>
      </c>
      <c r="MK31" s="17">
        <f t="shared" si="6"/>
        <v>4563929.992</v>
      </c>
      <c r="ML31" s="17">
        <f t="shared" si="6"/>
        <v>4601962.742</v>
      </c>
      <c r="MM31" s="17">
        <f t="shared" si="6"/>
        <v>4640312.432</v>
      </c>
      <c r="MN31" s="17">
        <f t="shared" si="6"/>
        <v>4678981.702</v>
      </c>
      <c r="MO31" s="17">
        <f t="shared" si="6"/>
        <v>4717973.216</v>
      </c>
      <c r="MP31" s="17">
        <f t="shared" si="6"/>
        <v>4757289.659</v>
      </c>
      <c r="MQ31" s="17">
        <f t="shared" si="6"/>
        <v>4796933.74</v>
      </c>
      <c r="MR31" s="17">
        <f t="shared" si="6"/>
        <v>4836908.188</v>
      </c>
      <c r="MS31" s="17">
        <f t="shared" si="6"/>
        <v>4877215.756</v>
      </c>
      <c r="MT31" s="17">
        <f t="shared" si="6"/>
        <v>4917859.221</v>
      </c>
      <c r="MU31" s="17">
        <f t="shared" si="6"/>
        <v>4958841.381</v>
      </c>
      <c r="MV31" s="17">
        <f t="shared" si="6"/>
        <v>5000165.059</v>
      </c>
      <c r="MW31" s="17">
        <f t="shared" si="6"/>
        <v>5041833.101</v>
      </c>
      <c r="MX31" s="17">
        <f t="shared" si="6"/>
        <v>5083848.377</v>
      </c>
    </row>
    <row r="32" ht="12.75" customHeight="1">
      <c r="A32" s="2" t="s">
        <v>13</v>
      </c>
      <c r="B32" s="5">
        <v>1.65</v>
      </c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7"/>
      <c r="BC32" s="17"/>
      <c r="BD32" s="17"/>
      <c r="BE32" s="17"/>
      <c r="BF32" s="17"/>
      <c r="BG32" s="17"/>
      <c r="BH32" s="17"/>
      <c r="BI32" s="17"/>
      <c r="BJ32" s="17"/>
      <c r="BK32" s="17"/>
      <c r="BL32" s="17"/>
      <c r="BM32" s="17"/>
      <c r="BN32" s="17"/>
      <c r="BO32" s="17"/>
      <c r="BP32" s="17"/>
      <c r="BQ32" s="17"/>
      <c r="BR32" s="17"/>
      <c r="BS32" s="17"/>
      <c r="BT32" s="17"/>
      <c r="BU32" s="17"/>
      <c r="BV32" s="17"/>
      <c r="BW32" s="17"/>
      <c r="BX32" s="17"/>
      <c r="BY32" s="17"/>
      <c r="BZ32" s="17"/>
      <c r="CA32" s="17"/>
      <c r="CB32" s="17"/>
      <c r="CC32" s="17"/>
      <c r="CD32" s="17"/>
      <c r="CE32" s="17"/>
      <c r="CF32" s="17"/>
      <c r="CG32" s="17"/>
      <c r="CH32" s="17"/>
      <c r="CI32" s="17"/>
      <c r="CJ32" s="17"/>
      <c r="CK32" s="17"/>
      <c r="CL32" s="17"/>
      <c r="CM32" s="17"/>
      <c r="CN32" s="17"/>
      <c r="CO32" s="17"/>
      <c r="CP32" s="17"/>
      <c r="CQ32" s="17"/>
      <c r="CR32" s="17"/>
      <c r="CS32" s="17"/>
      <c r="CT32" s="17"/>
      <c r="CU32" s="17"/>
      <c r="CV32" s="17"/>
      <c r="CW32" s="17"/>
      <c r="CX32" s="17"/>
      <c r="CY32" s="17"/>
      <c r="CZ32" s="17"/>
      <c r="DA32" s="17"/>
      <c r="DB32" s="17"/>
      <c r="DC32" s="17"/>
      <c r="DD32" s="17"/>
      <c r="DE32" s="17"/>
      <c r="DF32" s="17"/>
      <c r="DG32" s="17"/>
      <c r="DH32" s="17"/>
      <c r="DI32" s="17"/>
      <c r="DJ32" s="17"/>
      <c r="DK32" s="17"/>
      <c r="DL32" s="17"/>
      <c r="DM32" s="17"/>
      <c r="DN32" s="17"/>
      <c r="DO32" s="17"/>
      <c r="DP32" s="17"/>
      <c r="DQ32" s="17"/>
      <c r="DR32" s="17"/>
      <c r="DS32" s="17"/>
      <c r="DT32" s="17"/>
      <c r="DU32" s="17"/>
      <c r="DV32" s="17"/>
      <c r="DW32" s="17"/>
      <c r="DX32" s="17"/>
      <c r="DY32" s="17"/>
      <c r="DZ32" s="17"/>
      <c r="EA32" s="17"/>
      <c r="EB32" s="17"/>
      <c r="EC32" s="17"/>
      <c r="ED32" s="17"/>
      <c r="EE32" s="17"/>
      <c r="EF32" s="17"/>
      <c r="EG32" s="17"/>
      <c r="EH32" s="17"/>
      <c r="EI32" s="17"/>
      <c r="EJ32" s="17"/>
      <c r="EK32" s="17"/>
      <c r="EL32" s="17"/>
      <c r="EM32" s="17"/>
      <c r="EN32" s="17"/>
      <c r="EO32" s="17"/>
      <c r="EP32" s="17"/>
      <c r="EQ32" s="17"/>
      <c r="ER32" s="17"/>
      <c r="ES32" s="17"/>
      <c r="ET32" s="17"/>
      <c r="EU32" s="17"/>
      <c r="EV32" s="17"/>
      <c r="EW32" s="17"/>
      <c r="EX32" s="17"/>
      <c r="EY32" s="17"/>
      <c r="EZ32" s="17"/>
      <c r="FA32" s="17"/>
      <c r="FB32" s="17"/>
      <c r="FC32" s="17"/>
      <c r="FD32" s="17"/>
      <c r="FE32" s="17"/>
      <c r="FF32" s="17"/>
      <c r="FG32" s="17"/>
      <c r="FH32" s="17"/>
      <c r="FI32" s="17"/>
      <c r="FJ32" s="17"/>
      <c r="FK32" s="17"/>
      <c r="FL32" s="17"/>
      <c r="FM32" s="17"/>
      <c r="FN32" s="17"/>
      <c r="FO32" s="17"/>
      <c r="FP32" s="17"/>
      <c r="FQ32" s="17"/>
      <c r="FR32" s="17"/>
      <c r="FS32" s="17"/>
      <c r="FT32" s="17"/>
      <c r="FU32" s="17"/>
      <c r="FV32" s="17"/>
      <c r="FW32" s="17"/>
      <c r="FX32" s="17"/>
      <c r="FY32" s="17"/>
      <c r="FZ32" s="17"/>
      <c r="GA32" s="17"/>
      <c r="GB32" s="17"/>
      <c r="GC32" s="17"/>
      <c r="GD32" s="17"/>
      <c r="GE32" s="17"/>
      <c r="GF32" s="17"/>
      <c r="GG32" s="17"/>
      <c r="GH32" s="17"/>
      <c r="GI32" s="17"/>
      <c r="GJ32" s="17"/>
      <c r="GK32" s="17"/>
      <c r="GL32" s="17"/>
      <c r="GM32" s="17"/>
      <c r="GN32" s="17"/>
      <c r="GO32" s="17"/>
      <c r="GP32" s="17"/>
      <c r="GQ32" s="17"/>
      <c r="GR32" s="17"/>
      <c r="GS32" s="17"/>
      <c r="GT32" s="17"/>
      <c r="GU32" s="17"/>
      <c r="GV32" s="17"/>
      <c r="GW32" s="17"/>
      <c r="GX32" s="17"/>
      <c r="GY32" s="17"/>
      <c r="GZ32" s="17"/>
      <c r="HA32" s="17"/>
      <c r="HB32" s="17"/>
      <c r="HC32" s="17"/>
      <c r="HD32" s="17"/>
      <c r="HE32" s="17"/>
      <c r="HF32" s="17"/>
      <c r="HG32" s="17"/>
      <c r="HH32" s="17"/>
      <c r="HI32" s="17"/>
      <c r="HJ32" s="17"/>
      <c r="HK32" s="17"/>
      <c r="HL32" s="17"/>
      <c r="HM32" s="17"/>
      <c r="HN32" s="17"/>
      <c r="HO32" s="17"/>
      <c r="HP32" s="17"/>
      <c r="HQ32" s="17"/>
      <c r="HR32" s="17"/>
      <c r="HS32" s="17"/>
      <c r="HT32" s="17"/>
      <c r="HU32" s="17"/>
      <c r="HV32" s="17"/>
      <c r="HW32" s="17"/>
      <c r="HX32" s="17"/>
      <c r="HY32" s="17"/>
      <c r="HZ32" s="17"/>
      <c r="IA32" s="17"/>
      <c r="IB32" s="17"/>
      <c r="IC32" s="17"/>
      <c r="ID32" s="17"/>
      <c r="IE32" s="17"/>
      <c r="IF32" s="17"/>
      <c r="IG32" s="17"/>
      <c r="IH32" s="17"/>
      <c r="II32" s="17"/>
      <c r="IJ32" s="17"/>
      <c r="IK32" s="17"/>
      <c r="IL32" s="17"/>
      <c r="IM32" s="17"/>
      <c r="IN32" s="17"/>
      <c r="IO32" s="17"/>
      <c r="IP32" s="17"/>
      <c r="IQ32" s="17"/>
      <c r="IR32" s="17"/>
      <c r="IS32" s="17"/>
      <c r="IT32" s="17"/>
      <c r="IU32" s="17"/>
      <c r="IV32" s="17"/>
      <c r="IW32" s="17"/>
      <c r="IX32" s="17"/>
      <c r="IY32" s="17"/>
      <c r="IZ32" s="17"/>
      <c r="JA32" s="17"/>
      <c r="JB32" s="17"/>
      <c r="JC32" s="17"/>
      <c r="JD32" s="17"/>
      <c r="JE32" s="17"/>
      <c r="JF32" s="17"/>
      <c r="JG32" s="17"/>
      <c r="JH32" s="17"/>
      <c r="JI32" s="17"/>
      <c r="JJ32" s="17"/>
      <c r="JK32" s="17"/>
      <c r="JL32" s="17"/>
      <c r="JM32" s="17"/>
      <c r="JN32" s="17"/>
      <c r="JO32" s="17"/>
      <c r="JP32" s="17"/>
      <c r="JQ32" s="17"/>
      <c r="JR32" s="17"/>
      <c r="JS32" s="17"/>
      <c r="JT32" s="17"/>
      <c r="JU32" s="17"/>
      <c r="JV32" s="17"/>
      <c r="JW32" s="17"/>
      <c r="JX32" s="17"/>
      <c r="JY32" s="17"/>
      <c r="JZ32" s="17"/>
      <c r="KA32" s="17"/>
      <c r="KB32" s="17"/>
      <c r="KC32" s="17"/>
      <c r="KD32" s="17"/>
      <c r="KE32" s="17"/>
      <c r="KF32" s="17"/>
      <c r="KG32" s="17"/>
      <c r="KH32" s="17"/>
      <c r="KI32" s="17"/>
      <c r="KJ32" s="17"/>
      <c r="KK32" s="17"/>
      <c r="KL32" s="17"/>
      <c r="KM32" s="17"/>
      <c r="KN32" s="17"/>
      <c r="KO32" s="17"/>
      <c r="KP32" s="17"/>
      <c r="KQ32" s="17"/>
      <c r="KR32" s="17"/>
      <c r="KS32" s="17"/>
      <c r="KT32" s="17"/>
      <c r="KU32" s="17"/>
      <c r="KV32" s="17"/>
      <c r="KW32" s="17"/>
      <c r="KX32" s="17"/>
      <c r="KY32" s="17"/>
      <c r="KZ32" s="17"/>
      <c r="LA32" s="17"/>
      <c r="LB32" s="17"/>
      <c r="LC32" s="17"/>
      <c r="LD32" s="17"/>
      <c r="LE32" s="17"/>
      <c r="LF32" s="17"/>
      <c r="LG32" s="17"/>
      <c r="LH32" s="17"/>
      <c r="LI32" s="17"/>
      <c r="LJ32" s="17"/>
      <c r="LK32" s="17"/>
      <c r="LL32" s="17"/>
      <c r="LM32" s="17"/>
      <c r="LN32" s="17"/>
      <c r="LO32" s="17"/>
      <c r="LP32" s="17"/>
      <c r="LQ32" s="17"/>
      <c r="LR32" s="17"/>
      <c r="LS32" s="17"/>
      <c r="LT32" s="17"/>
      <c r="LU32" s="17"/>
      <c r="LV32" s="17"/>
      <c r="LW32" s="17"/>
      <c r="LX32" s="17"/>
      <c r="LY32" s="17"/>
      <c r="LZ32" s="17"/>
      <c r="MA32" s="17"/>
      <c r="MB32" s="17"/>
      <c r="MC32" s="17"/>
      <c r="MD32" s="17"/>
      <c r="ME32" s="17"/>
      <c r="MF32" s="17"/>
      <c r="MG32" s="17"/>
      <c r="MH32" s="17"/>
      <c r="MI32" s="17"/>
      <c r="MJ32" s="17"/>
      <c r="MK32" s="17"/>
      <c r="ML32" s="17"/>
      <c r="MM32" s="17"/>
      <c r="MN32" s="17"/>
      <c r="MO32" s="17"/>
      <c r="MP32" s="17"/>
      <c r="MQ32" s="17"/>
      <c r="MR32" s="17"/>
      <c r="MS32" s="17"/>
      <c r="MT32" s="17"/>
      <c r="MU32" s="17"/>
      <c r="MV32" s="17"/>
      <c r="MW32" s="17"/>
      <c r="MX32" s="17"/>
    </row>
    <row r="33" ht="12.75" customHeight="1">
      <c r="A33" s="2" t="s">
        <v>14</v>
      </c>
      <c r="B33" s="13">
        <f>-PMT(B24/12,B25*12,(B22-B23))</f>
        <v>1010877.221</v>
      </c>
      <c r="C33" s="17">
        <f>+$B$10/12</f>
        <v>0</v>
      </c>
      <c r="D33" s="17">
        <f t="shared" ref="D33:MX33" si="7">+(1+$B$13/12)*C33</f>
        <v>0</v>
      </c>
      <c r="E33" s="17">
        <f t="shared" si="7"/>
        <v>0</v>
      </c>
      <c r="F33" s="17">
        <f t="shared" si="7"/>
        <v>0</v>
      </c>
      <c r="G33" s="17">
        <f t="shared" si="7"/>
        <v>0</v>
      </c>
      <c r="H33" s="17">
        <f t="shared" si="7"/>
        <v>0</v>
      </c>
      <c r="I33" s="17">
        <f t="shared" si="7"/>
        <v>0</v>
      </c>
      <c r="J33" s="17">
        <f t="shared" si="7"/>
        <v>0</v>
      </c>
      <c r="K33" s="17">
        <f t="shared" si="7"/>
        <v>0</v>
      </c>
      <c r="L33" s="17">
        <f t="shared" si="7"/>
        <v>0</v>
      </c>
      <c r="M33" s="17">
        <f t="shared" si="7"/>
        <v>0</v>
      </c>
      <c r="N33" s="17">
        <f t="shared" si="7"/>
        <v>0</v>
      </c>
      <c r="O33" s="17">
        <f t="shared" si="7"/>
        <v>0</v>
      </c>
      <c r="P33" s="17">
        <f t="shared" si="7"/>
        <v>0</v>
      </c>
      <c r="Q33" s="17">
        <f t="shared" si="7"/>
        <v>0</v>
      </c>
      <c r="R33" s="17">
        <f t="shared" si="7"/>
        <v>0</v>
      </c>
      <c r="S33" s="17">
        <f t="shared" si="7"/>
        <v>0</v>
      </c>
      <c r="T33" s="17">
        <f t="shared" si="7"/>
        <v>0</v>
      </c>
      <c r="U33" s="17">
        <f t="shared" si="7"/>
        <v>0</v>
      </c>
      <c r="V33" s="17">
        <f t="shared" si="7"/>
        <v>0</v>
      </c>
      <c r="W33" s="17">
        <f t="shared" si="7"/>
        <v>0</v>
      </c>
      <c r="X33" s="17">
        <f t="shared" si="7"/>
        <v>0</v>
      </c>
      <c r="Y33" s="17">
        <f t="shared" si="7"/>
        <v>0</v>
      </c>
      <c r="Z33" s="17">
        <f t="shared" si="7"/>
        <v>0</v>
      </c>
      <c r="AA33" s="17">
        <f t="shared" si="7"/>
        <v>0</v>
      </c>
      <c r="AB33" s="17">
        <f t="shared" si="7"/>
        <v>0</v>
      </c>
      <c r="AC33" s="17">
        <f t="shared" si="7"/>
        <v>0</v>
      </c>
      <c r="AD33" s="17">
        <f t="shared" si="7"/>
        <v>0</v>
      </c>
      <c r="AE33" s="17">
        <f t="shared" si="7"/>
        <v>0</v>
      </c>
      <c r="AF33" s="17">
        <f t="shared" si="7"/>
        <v>0</v>
      </c>
      <c r="AG33" s="17">
        <f t="shared" si="7"/>
        <v>0</v>
      </c>
      <c r="AH33" s="17">
        <f t="shared" si="7"/>
        <v>0</v>
      </c>
      <c r="AI33" s="17">
        <f t="shared" si="7"/>
        <v>0</v>
      </c>
      <c r="AJ33" s="17">
        <f t="shared" si="7"/>
        <v>0</v>
      </c>
      <c r="AK33" s="17">
        <f t="shared" si="7"/>
        <v>0</v>
      </c>
      <c r="AL33" s="17">
        <f t="shared" si="7"/>
        <v>0</v>
      </c>
      <c r="AM33" s="17">
        <f t="shared" si="7"/>
        <v>0</v>
      </c>
      <c r="AN33" s="17">
        <f t="shared" si="7"/>
        <v>0</v>
      </c>
      <c r="AO33" s="17">
        <f t="shared" si="7"/>
        <v>0</v>
      </c>
      <c r="AP33" s="17">
        <f t="shared" si="7"/>
        <v>0</v>
      </c>
      <c r="AQ33" s="17">
        <f t="shared" si="7"/>
        <v>0</v>
      </c>
      <c r="AR33" s="17">
        <f t="shared" si="7"/>
        <v>0</v>
      </c>
      <c r="AS33" s="17">
        <f t="shared" si="7"/>
        <v>0</v>
      </c>
      <c r="AT33" s="17">
        <f t="shared" si="7"/>
        <v>0</v>
      </c>
      <c r="AU33" s="17">
        <f t="shared" si="7"/>
        <v>0</v>
      </c>
      <c r="AV33" s="17">
        <f t="shared" si="7"/>
        <v>0</v>
      </c>
      <c r="AW33" s="17">
        <f t="shared" si="7"/>
        <v>0</v>
      </c>
      <c r="AX33" s="17">
        <f t="shared" si="7"/>
        <v>0</v>
      </c>
      <c r="AY33" s="17">
        <f t="shared" si="7"/>
        <v>0</v>
      </c>
      <c r="AZ33" s="17">
        <f t="shared" si="7"/>
        <v>0</v>
      </c>
      <c r="BA33" s="17">
        <f t="shared" si="7"/>
        <v>0</v>
      </c>
      <c r="BB33" s="17">
        <f t="shared" si="7"/>
        <v>0</v>
      </c>
      <c r="BC33" s="17">
        <f t="shared" si="7"/>
        <v>0</v>
      </c>
      <c r="BD33" s="17">
        <f t="shared" si="7"/>
        <v>0</v>
      </c>
      <c r="BE33" s="17">
        <f t="shared" si="7"/>
        <v>0</v>
      </c>
      <c r="BF33" s="17">
        <f t="shared" si="7"/>
        <v>0</v>
      </c>
      <c r="BG33" s="17">
        <f t="shared" si="7"/>
        <v>0</v>
      </c>
      <c r="BH33" s="17">
        <f t="shared" si="7"/>
        <v>0</v>
      </c>
      <c r="BI33" s="17">
        <f t="shared" si="7"/>
        <v>0</v>
      </c>
      <c r="BJ33" s="17">
        <f t="shared" si="7"/>
        <v>0</v>
      </c>
      <c r="BK33" s="17">
        <f t="shared" si="7"/>
        <v>0</v>
      </c>
      <c r="BL33" s="17">
        <f t="shared" si="7"/>
        <v>0</v>
      </c>
      <c r="BM33" s="17">
        <f t="shared" si="7"/>
        <v>0</v>
      </c>
      <c r="BN33" s="17">
        <f t="shared" si="7"/>
        <v>0</v>
      </c>
      <c r="BO33" s="17">
        <f t="shared" si="7"/>
        <v>0</v>
      </c>
      <c r="BP33" s="17">
        <f t="shared" si="7"/>
        <v>0</v>
      </c>
      <c r="BQ33" s="17">
        <f t="shared" si="7"/>
        <v>0</v>
      </c>
      <c r="BR33" s="17">
        <f t="shared" si="7"/>
        <v>0</v>
      </c>
      <c r="BS33" s="17">
        <f t="shared" si="7"/>
        <v>0</v>
      </c>
      <c r="BT33" s="17">
        <f t="shared" si="7"/>
        <v>0</v>
      </c>
      <c r="BU33" s="17">
        <f t="shared" si="7"/>
        <v>0</v>
      </c>
      <c r="BV33" s="17">
        <f t="shared" si="7"/>
        <v>0</v>
      </c>
      <c r="BW33" s="17">
        <f t="shared" si="7"/>
        <v>0</v>
      </c>
      <c r="BX33" s="17">
        <f t="shared" si="7"/>
        <v>0</v>
      </c>
      <c r="BY33" s="17">
        <f t="shared" si="7"/>
        <v>0</v>
      </c>
      <c r="BZ33" s="17">
        <f t="shared" si="7"/>
        <v>0</v>
      </c>
      <c r="CA33" s="17">
        <f t="shared" si="7"/>
        <v>0</v>
      </c>
      <c r="CB33" s="17">
        <f t="shared" si="7"/>
        <v>0</v>
      </c>
      <c r="CC33" s="17">
        <f t="shared" si="7"/>
        <v>0</v>
      </c>
      <c r="CD33" s="17">
        <f t="shared" si="7"/>
        <v>0</v>
      </c>
      <c r="CE33" s="17">
        <f t="shared" si="7"/>
        <v>0</v>
      </c>
      <c r="CF33" s="17">
        <f t="shared" si="7"/>
        <v>0</v>
      </c>
      <c r="CG33" s="17">
        <f t="shared" si="7"/>
        <v>0</v>
      </c>
      <c r="CH33" s="17">
        <f t="shared" si="7"/>
        <v>0</v>
      </c>
      <c r="CI33" s="17">
        <f t="shared" si="7"/>
        <v>0</v>
      </c>
      <c r="CJ33" s="17">
        <f t="shared" si="7"/>
        <v>0</v>
      </c>
      <c r="CK33" s="17">
        <f t="shared" si="7"/>
        <v>0</v>
      </c>
      <c r="CL33" s="17">
        <f t="shared" si="7"/>
        <v>0</v>
      </c>
      <c r="CM33" s="17">
        <f t="shared" si="7"/>
        <v>0</v>
      </c>
      <c r="CN33" s="17">
        <f t="shared" si="7"/>
        <v>0</v>
      </c>
      <c r="CO33" s="17">
        <f t="shared" si="7"/>
        <v>0</v>
      </c>
      <c r="CP33" s="17">
        <f t="shared" si="7"/>
        <v>0</v>
      </c>
      <c r="CQ33" s="17">
        <f t="shared" si="7"/>
        <v>0</v>
      </c>
      <c r="CR33" s="17">
        <f t="shared" si="7"/>
        <v>0</v>
      </c>
      <c r="CS33" s="17">
        <f t="shared" si="7"/>
        <v>0</v>
      </c>
      <c r="CT33" s="17">
        <f t="shared" si="7"/>
        <v>0</v>
      </c>
      <c r="CU33" s="17">
        <f t="shared" si="7"/>
        <v>0</v>
      </c>
      <c r="CV33" s="17">
        <f t="shared" si="7"/>
        <v>0</v>
      </c>
      <c r="CW33" s="17">
        <f t="shared" si="7"/>
        <v>0</v>
      </c>
      <c r="CX33" s="17">
        <f t="shared" si="7"/>
        <v>0</v>
      </c>
      <c r="CY33" s="17">
        <f t="shared" si="7"/>
        <v>0</v>
      </c>
      <c r="CZ33" s="17">
        <f t="shared" si="7"/>
        <v>0</v>
      </c>
      <c r="DA33" s="17">
        <f t="shared" si="7"/>
        <v>0</v>
      </c>
      <c r="DB33" s="17">
        <f t="shared" si="7"/>
        <v>0</v>
      </c>
      <c r="DC33" s="17">
        <f t="shared" si="7"/>
        <v>0</v>
      </c>
      <c r="DD33" s="17">
        <f t="shared" si="7"/>
        <v>0</v>
      </c>
      <c r="DE33" s="17">
        <f t="shared" si="7"/>
        <v>0</v>
      </c>
      <c r="DF33" s="17">
        <f t="shared" si="7"/>
        <v>0</v>
      </c>
      <c r="DG33" s="17">
        <f t="shared" si="7"/>
        <v>0</v>
      </c>
      <c r="DH33" s="17">
        <f t="shared" si="7"/>
        <v>0</v>
      </c>
      <c r="DI33" s="17">
        <f t="shared" si="7"/>
        <v>0</v>
      </c>
      <c r="DJ33" s="17">
        <f t="shared" si="7"/>
        <v>0</v>
      </c>
      <c r="DK33" s="17">
        <f t="shared" si="7"/>
        <v>0</v>
      </c>
      <c r="DL33" s="17">
        <f t="shared" si="7"/>
        <v>0</v>
      </c>
      <c r="DM33" s="17">
        <f t="shared" si="7"/>
        <v>0</v>
      </c>
      <c r="DN33" s="17">
        <f t="shared" si="7"/>
        <v>0</v>
      </c>
      <c r="DO33" s="17">
        <f t="shared" si="7"/>
        <v>0</v>
      </c>
      <c r="DP33" s="17">
        <f t="shared" si="7"/>
        <v>0</v>
      </c>
      <c r="DQ33" s="17">
        <f t="shared" si="7"/>
        <v>0</v>
      </c>
      <c r="DR33" s="17">
        <f t="shared" si="7"/>
        <v>0</v>
      </c>
      <c r="DS33" s="17">
        <f t="shared" si="7"/>
        <v>0</v>
      </c>
      <c r="DT33" s="17">
        <f t="shared" si="7"/>
        <v>0</v>
      </c>
      <c r="DU33" s="17">
        <f t="shared" si="7"/>
        <v>0</v>
      </c>
      <c r="DV33" s="17">
        <f t="shared" si="7"/>
        <v>0</v>
      </c>
      <c r="DW33" s="17">
        <f t="shared" si="7"/>
        <v>0</v>
      </c>
      <c r="DX33" s="17">
        <f t="shared" si="7"/>
        <v>0</v>
      </c>
      <c r="DY33" s="17">
        <f t="shared" si="7"/>
        <v>0</v>
      </c>
      <c r="DZ33" s="17">
        <f t="shared" si="7"/>
        <v>0</v>
      </c>
      <c r="EA33" s="17">
        <f t="shared" si="7"/>
        <v>0</v>
      </c>
      <c r="EB33" s="17">
        <f t="shared" si="7"/>
        <v>0</v>
      </c>
      <c r="EC33" s="17">
        <f t="shared" si="7"/>
        <v>0</v>
      </c>
      <c r="ED33" s="17">
        <f t="shared" si="7"/>
        <v>0</v>
      </c>
      <c r="EE33" s="17">
        <f t="shared" si="7"/>
        <v>0</v>
      </c>
      <c r="EF33" s="17">
        <f t="shared" si="7"/>
        <v>0</v>
      </c>
      <c r="EG33" s="17">
        <f t="shared" si="7"/>
        <v>0</v>
      </c>
      <c r="EH33" s="17">
        <f t="shared" si="7"/>
        <v>0</v>
      </c>
      <c r="EI33" s="17">
        <f t="shared" si="7"/>
        <v>0</v>
      </c>
      <c r="EJ33" s="17">
        <f t="shared" si="7"/>
        <v>0</v>
      </c>
      <c r="EK33" s="17">
        <f t="shared" si="7"/>
        <v>0</v>
      </c>
      <c r="EL33" s="17">
        <f t="shared" si="7"/>
        <v>0</v>
      </c>
      <c r="EM33" s="17">
        <f t="shared" si="7"/>
        <v>0</v>
      </c>
      <c r="EN33" s="17">
        <f t="shared" si="7"/>
        <v>0</v>
      </c>
      <c r="EO33" s="17">
        <f t="shared" si="7"/>
        <v>0</v>
      </c>
      <c r="EP33" s="17">
        <f t="shared" si="7"/>
        <v>0</v>
      </c>
      <c r="EQ33" s="17">
        <f t="shared" si="7"/>
        <v>0</v>
      </c>
      <c r="ER33" s="17">
        <f t="shared" si="7"/>
        <v>0</v>
      </c>
      <c r="ES33" s="17">
        <f t="shared" si="7"/>
        <v>0</v>
      </c>
      <c r="ET33" s="17">
        <f t="shared" si="7"/>
        <v>0</v>
      </c>
      <c r="EU33" s="17">
        <f t="shared" si="7"/>
        <v>0</v>
      </c>
      <c r="EV33" s="17">
        <f t="shared" si="7"/>
        <v>0</v>
      </c>
      <c r="EW33" s="17">
        <f t="shared" si="7"/>
        <v>0</v>
      </c>
      <c r="EX33" s="17">
        <f t="shared" si="7"/>
        <v>0</v>
      </c>
      <c r="EY33" s="17">
        <f t="shared" si="7"/>
        <v>0</v>
      </c>
      <c r="EZ33" s="17">
        <f t="shared" si="7"/>
        <v>0</v>
      </c>
      <c r="FA33" s="17">
        <f t="shared" si="7"/>
        <v>0</v>
      </c>
      <c r="FB33" s="17">
        <f t="shared" si="7"/>
        <v>0</v>
      </c>
      <c r="FC33" s="17">
        <f t="shared" si="7"/>
        <v>0</v>
      </c>
      <c r="FD33" s="17">
        <f t="shared" si="7"/>
        <v>0</v>
      </c>
      <c r="FE33" s="17">
        <f t="shared" si="7"/>
        <v>0</v>
      </c>
      <c r="FF33" s="17">
        <f t="shared" si="7"/>
        <v>0</v>
      </c>
      <c r="FG33" s="17">
        <f t="shared" si="7"/>
        <v>0</v>
      </c>
      <c r="FH33" s="17">
        <f t="shared" si="7"/>
        <v>0</v>
      </c>
      <c r="FI33" s="17">
        <f t="shared" si="7"/>
        <v>0</v>
      </c>
      <c r="FJ33" s="17">
        <f t="shared" si="7"/>
        <v>0</v>
      </c>
      <c r="FK33" s="17">
        <f t="shared" si="7"/>
        <v>0</v>
      </c>
      <c r="FL33" s="17">
        <f t="shared" si="7"/>
        <v>0</v>
      </c>
      <c r="FM33" s="17">
        <f t="shared" si="7"/>
        <v>0</v>
      </c>
      <c r="FN33" s="17">
        <f t="shared" si="7"/>
        <v>0</v>
      </c>
      <c r="FO33" s="17">
        <f t="shared" si="7"/>
        <v>0</v>
      </c>
      <c r="FP33" s="17">
        <f t="shared" si="7"/>
        <v>0</v>
      </c>
      <c r="FQ33" s="17">
        <f t="shared" si="7"/>
        <v>0</v>
      </c>
      <c r="FR33" s="17">
        <f t="shared" si="7"/>
        <v>0</v>
      </c>
      <c r="FS33" s="17">
        <f t="shared" si="7"/>
        <v>0</v>
      </c>
      <c r="FT33" s="17">
        <f t="shared" si="7"/>
        <v>0</v>
      </c>
      <c r="FU33" s="17">
        <f t="shared" si="7"/>
        <v>0</v>
      </c>
      <c r="FV33" s="17">
        <f t="shared" si="7"/>
        <v>0</v>
      </c>
      <c r="FW33" s="17">
        <f t="shared" si="7"/>
        <v>0</v>
      </c>
      <c r="FX33" s="17">
        <f t="shared" si="7"/>
        <v>0</v>
      </c>
      <c r="FY33" s="17">
        <f t="shared" si="7"/>
        <v>0</v>
      </c>
      <c r="FZ33" s="17">
        <f t="shared" si="7"/>
        <v>0</v>
      </c>
      <c r="GA33" s="17">
        <f t="shared" si="7"/>
        <v>0</v>
      </c>
      <c r="GB33" s="17">
        <f t="shared" si="7"/>
        <v>0</v>
      </c>
      <c r="GC33" s="17">
        <f t="shared" si="7"/>
        <v>0</v>
      </c>
      <c r="GD33" s="17">
        <f t="shared" si="7"/>
        <v>0</v>
      </c>
      <c r="GE33" s="17">
        <f t="shared" si="7"/>
        <v>0</v>
      </c>
      <c r="GF33" s="17">
        <f t="shared" si="7"/>
        <v>0</v>
      </c>
      <c r="GG33" s="17">
        <f t="shared" si="7"/>
        <v>0</v>
      </c>
      <c r="GH33" s="17">
        <f t="shared" si="7"/>
        <v>0</v>
      </c>
      <c r="GI33" s="17">
        <f t="shared" si="7"/>
        <v>0</v>
      </c>
      <c r="GJ33" s="17">
        <f t="shared" si="7"/>
        <v>0</v>
      </c>
      <c r="GK33" s="17">
        <f t="shared" si="7"/>
        <v>0</v>
      </c>
      <c r="GL33" s="17">
        <f t="shared" si="7"/>
        <v>0</v>
      </c>
      <c r="GM33" s="17">
        <f t="shared" si="7"/>
        <v>0</v>
      </c>
      <c r="GN33" s="17">
        <f t="shared" si="7"/>
        <v>0</v>
      </c>
      <c r="GO33" s="17">
        <f t="shared" si="7"/>
        <v>0</v>
      </c>
      <c r="GP33" s="17">
        <f t="shared" si="7"/>
        <v>0</v>
      </c>
      <c r="GQ33" s="17">
        <f t="shared" si="7"/>
        <v>0</v>
      </c>
      <c r="GR33" s="17">
        <f t="shared" si="7"/>
        <v>0</v>
      </c>
      <c r="GS33" s="17">
        <f t="shared" si="7"/>
        <v>0</v>
      </c>
      <c r="GT33" s="17">
        <f t="shared" si="7"/>
        <v>0</v>
      </c>
      <c r="GU33" s="17">
        <f t="shared" si="7"/>
        <v>0</v>
      </c>
      <c r="GV33" s="17">
        <f t="shared" si="7"/>
        <v>0</v>
      </c>
      <c r="GW33" s="17">
        <f t="shared" si="7"/>
        <v>0</v>
      </c>
      <c r="GX33" s="17">
        <f t="shared" si="7"/>
        <v>0</v>
      </c>
      <c r="GY33" s="17">
        <f t="shared" si="7"/>
        <v>0</v>
      </c>
      <c r="GZ33" s="17">
        <f t="shared" si="7"/>
        <v>0</v>
      </c>
      <c r="HA33" s="17">
        <f t="shared" si="7"/>
        <v>0</v>
      </c>
      <c r="HB33" s="17">
        <f t="shared" si="7"/>
        <v>0</v>
      </c>
      <c r="HC33" s="17">
        <f t="shared" si="7"/>
        <v>0</v>
      </c>
      <c r="HD33" s="17">
        <f t="shared" si="7"/>
        <v>0</v>
      </c>
      <c r="HE33" s="17">
        <f t="shared" si="7"/>
        <v>0</v>
      </c>
      <c r="HF33" s="17">
        <f t="shared" si="7"/>
        <v>0</v>
      </c>
      <c r="HG33" s="17">
        <f t="shared" si="7"/>
        <v>0</v>
      </c>
      <c r="HH33" s="17">
        <f t="shared" si="7"/>
        <v>0</v>
      </c>
      <c r="HI33" s="17">
        <f t="shared" si="7"/>
        <v>0</v>
      </c>
      <c r="HJ33" s="17">
        <f t="shared" si="7"/>
        <v>0</v>
      </c>
      <c r="HK33" s="17">
        <f t="shared" si="7"/>
        <v>0</v>
      </c>
      <c r="HL33" s="17">
        <f t="shared" si="7"/>
        <v>0</v>
      </c>
      <c r="HM33" s="17">
        <f t="shared" si="7"/>
        <v>0</v>
      </c>
      <c r="HN33" s="17">
        <f t="shared" si="7"/>
        <v>0</v>
      </c>
      <c r="HO33" s="17">
        <f t="shared" si="7"/>
        <v>0</v>
      </c>
      <c r="HP33" s="17">
        <f t="shared" si="7"/>
        <v>0</v>
      </c>
      <c r="HQ33" s="17">
        <f t="shared" si="7"/>
        <v>0</v>
      </c>
      <c r="HR33" s="17">
        <f t="shared" si="7"/>
        <v>0</v>
      </c>
      <c r="HS33" s="17">
        <f t="shared" si="7"/>
        <v>0</v>
      </c>
      <c r="HT33" s="17">
        <f t="shared" si="7"/>
        <v>0</v>
      </c>
      <c r="HU33" s="17">
        <f t="shared" si="7"/>
        <v>0</v>
      </c>
      <c r="HV33" s="17">
        <f t="shared" si="7"/>
        <v>0</v>
      </c>
      <c r="HW33" s="17">
        <f t="shared" si="7"/>
        <v>0</v>
      </c>
      <c r="HX33" s="17">
        <f t="shared" si="7"/>
        <v>0</v>
      </c>
      <c r="HY33" s="17">
        <f t="shared" si="7"/>
        <v>0</v>
      </c>
      <c r="HZ33" s="17">
        <f t="shared" si="7"/>
        <v>0</v>
      </c>
      <c r="IA33" s="17">
        <f t="shared" si="7"/>
        <v>0</v>
      </c>
      <c r="IB33" s="17">
        <f t="shared" si="7"/>
        <v>0</v>
      </c>
      <c r="IC33" s="17">
        <f t="shared" si="7"/>
        <v>0</v>
      </c>
      <c r="ID33" s="17">
        <f t="shared" si="7"/>
        <v>0</v>
      </c>
      <c r="IE33" s="17">
        <f t="shared" si="7"/>
        <v>0</v>
      </c>
      <c r="IF33" s="17">
        <f t="shared" si="7"/>
        <v>0</v>
      </c>
      <c r="IG33" s="17">
        <f t="shared" si="7"/>
        <v>0</v>
      </c>
      <c r="IH33" s="17">
        <f t="shared" si="7"/>
        <v>0</v>
      </c>
      <c r="II33" s="17">
        <f t="shared" si="7"/>
        <v>0</v>
      </c>
      <c r="IJ33" s="17">
        <f t="shared" si="7"/>
        <v>0</v>
      </c>
      <c r="IK33" s="17">
        <f t="shared" si="7"/>
        <v>0</v>
      </c>
      <c r="IL33" s="17">
        <f t="shared" si="7"/>
        <v>0</v>
      </c>
      <c r="IM33" s="17">
        <f t="shared" si="7"/>
        <v>0</v>
      </c>
      <c r="IN33" s="17">
        <f t="shared" si="7"/>
        <v>0</v>
      </c>
      <c r="IO33" s="17">
        <f t="shared" si="7"/>
        <v>0</v>
      </c>
      <c r="IP33" s="17">
        <f t="shared" si="7"/>
        <v>0</v>
      </c>
      <c r="IQ33" s="17">
        <f t="shared" si="7"/>
        <v>0</v>
      </c>
      <c r="IR33" s="17">
        <f t="shared" si="7"/>
        <v>0</v>
      </c>
      <c r="IS33" s="17">
        <f t="shared" si="7"/>
        <v>0</v>
      </c>
      <c r="IT33" s="17">
        <f t="shared" si="7"/>
        <v>0</v>
      </c>
      <c r="IU33" s="17">
        <f t="shared" si="7"/>
        <v>0</v>
      </c>
      <c r="IV33" s="17">
        <f t="shared" si="7"/>
        <v>0</v>
      </c>
      <c r="IW33" s="17">
        <f t="shared" si="7"/>
        <v>0</v>
      </c>
      <c r="IX33" s="17">
        <f t="shared" si="7"/>
        <v>0</v>
      </c>
      <c r="IY33" s="17">
        <f t="shared" si="7"/>
        <v>0</v>
      </c>
      <c r="IZ33" s="17">
        <f t="shared" si="7"/>
        <v>0</v>
      </c>
      <c r="JA33" s="17">
        <f t="shared" si="7"/>
        <v>0</v>
      </c>
      <c r="JB33" s="17">
        <f t="shared" si="7"/>
        <v>0</v>
      </c>
      <c r="JC33" s="17">
        <f t="shared" si="7"/>
        <v>0</v>
      </c>
      <c r="JD33" s="17">
        <f t="shared" si="7"/>
        <v>0</v>
      </c>
      <c r="JE33" s="17">
        <f t="shared" si="7"/>
        <v>0</v>
      </c>
      <c r="JF33" s="17">
        <f t="shared" si="7"/>
        <v>0</v>
      </c>
      <c r="JG33" s="17">
        <f t="shared" si="7"/>
        <v>0</v>
      </c>
      <c r="JH33" s="17">
        <f t="shared" si="7"/>
        <v>0</v>
      </c>
      <c r="JI33" s="17">
        <f t="shared" si="7"/>
        <v>0</v>
      </c>
      <c r="JJ33" s="17">
        <f t="shared" si="7"/>
        <v>0</v>
      </c>
      <c r="JK33" s="17">
        <f t="shared" si="7"/>
        <v>0</v>
      </c>
      <c r="JL33" s="17">
        <f t="shared" si="7"/>
        <v>0</v>
      </c>
      <c r="JM33" s="17">
        <f t="shared" si="7"/>
        <v>0</v>
      </c>
      <c r="JN33" s="17">
        <f t="shared" si="7"/>
        <v>0</v>
      </c>
      <c r="JO33" s="17">
        <f t="shared" si="7"/>
        <v>0</v>
      </c>
      <c r="JP33" s="17">
        <f t="shared" si="7"/>
        <v>0</v>
      </c>
      <c r="JQ33" s="17">
        <f t="shared" si="7"/>
        <v>0</v>
      </c>
      <c r="JR33" s="17">
        <f t="shared" si="7"/>
        <v>0</v>
      </c>
      <c r="JS33" s="17">
        <f t="shared" si="7"/>
        <v>0</v>
      </c>
      <c r="JT33" s="17">
        <f t="shared" si="7"/>
        <v>0</v>
      </c>
      <c r="JU33" s="17">
        <f t="shared" si="7"/>
        <v>0</v>
      </c>
      <c r="JV33" s="17">
        <f t="shared" si="7"/>
        <v>0</v>
      </c>
      <c r="JW33" s="17">
        <f t="shared" si="7"/>
        <v>0</v>
      </c>
      <c r="JX33" s="17">
        <f t="shared" si="7"/>
        <v>0</v>
      </c>
      <c r="JY33" s="17">
        <f t="shared" si="7"/>
        <v>0</v>
      </c>
      <c r="JZ33" s="17">
        <f t="shared" si="7"/>
        <v>0</v>
      </c>
      <c r="KA33" s="17">
        <f t="shared" si="7"/>
        <v>0</v>
      </c>
      <c r="KB33" s="17">
        <f t="shared" si="7"/>
        <v>0</v>
      </c>
      <c r="KC33" s="17">
        <f t="shared" si="7"/>
        <v>0</v>
      </c>
      <c r="KD33" s="17">
        <f t="shared" si="7"/>
        <v>0</v>
      </c>
      <c r="KE33" s="17">
        <f t="shared" si="7"/>
        <v>0</v>
      </c>
      <c r="KF33" s="17">
        <f t="shared" si="7"/>
        <v>0</v>
      </c>
      <c r="KG33" s="17">
        <f t="shared" si="7"/>
        <v>0</v>
      </c>
      <c r="KH33" s="17">
        <f t="shared" si="7"/>
        <v>0</v>
      </c>
      <c r="KI33" s="17">
        <f t="shared" si="7"/>
        <v>0</v>
      </c>
      <c r="KJ33" s="17">
        <f t="shared" si="7"/>
        <v>0</v>
      </c>
      <c r="KK33" s="17">
        <f t="shared" si="7"/>
        <v>0</v>
      </c>
      <c r="KL33" s="17">
        <f t="shared" si="7"/>
        <v>0</v>
      </c>
      <c r="KM33" s="17">
        <f t="shared" si="7"/>
        <v>0</v>
      </c>
      <c r="KN33" s="17">
        <f t="shared" si="7"/>
        <v>0</v>
      </c>
      <c r="KO33" s="17">
        <f t="shared" si="7"/>
        <v>0</v>
      </c>
      <c r="KP33" s="17">
        <f t="shared" si="7"/>
        <v>0</v>
      </c>
      <c r="KQ33" s="17">
        <f t="shared" si="7"/>
        <v>0</v>
      </c>
      <c r="KR33" s="17">
        <f t="shared" si="7"/>
        <v>0</v>
      </c>
      <c r="KS33" s="17">
        <f t="shared" si="7"/>
        <v>0</v>
      </c>
      <c r="KT33" s="17">
        <f t="shared" si="7"/>
        <v>0</v>
      </c>
      <c r="KU33" s="17">
        <f t="shared" si="7"/>
        <v>0</v>
      </c>
      <c r="KV33" s="17">
        <f t="shared" si="7"/>
        <v>0</v>
      </c>
      <c r="KW33" s="17">
        <f t="shared" si="7"/>
        <v>0</v>
      </c>
      <c r="KX33" s="17">
        <f t="shared" si="7"/>
        <v>0</v>
      </c>
      <c r="KY33" s="17">
        <f t="shared" si="7"/>
        <v>0</v>
      </c>
      <c r="KZ33" s="17">
        <f t="shared" si="7"/>
        <v>0</v>
      </c>
      <c r="LA33" s="17">
        <f t="shared" si="7"/>
        <v>0</v>
      </c>
      <c r="LB33" s="17">
        <f t="shared" si="7"/>
        <v>0</v>
      </c>
      <c r="LC33" s="17">
        <f t="shared" si="7"/>
        <v>0</v>
      </c>
      <c r="LD33" s="17">
        <f t="shared" si="7"/>
        <v>0</v>
      </c>
      <c r="LE33" s="17">
        <f t="shared" si="7"/>
        <v>0</v>
      </c>
      <c r="LF33" s="17">
        <f t="shared" si="7"/>
        <v>0</v>
      </c>
      <c r="LG33" s="17">
        <f t="shared" si="7"/>
        <v>0</v>
      </c>
      <c r="LH33" s="17">
        <f t="shared" si="7"/>
        <v>0</v>
      </c>
      <c r="LI33" s="17">
        <f t="shared" si="7"/>
        <v>0</v>
      </c>
      <c r="LJ33" s="17">
        <f t="shared" si="7"/>
        <v>0</v>
      </c>
      <c r="LK33" s="17">
        <f t="shared" si="7"/>
        <v>0</v>
      </c>
      <c r="LL33" s="17">
        <f t="shared" si="7"/>
        <v>0</v>
      </c>
      <c r="LM33" s="17">
        <f t="shared" si="7"/>
        <v>0</v>
      </c>
      <c r="LN33" s="17">
        <f t="shared" si="7"/>
        <v>0</v>
      </c>
      <c r="LO33" s="17">
        <f t="shared" si="7"/>
        <v>0</v>
      </c>
      <c r="LP33" s="17">
        <f t="shared" si="7"/>
        <v>0</v>
      </c>
      <c r="LQ33" s="17">
        <f t="shared" si="7"/>
        <v>0</v>
      </c>
      <c r="LR33" s="17">
        <f t="shared" si="7"/>
        <v>0</v>
      </c>
      <c r="LS33" s="17">
        <f t="shared" si="7"/>
        <v>0</v>
      </c>
      <c r="LT33" s="17">
        <f t="shared" si="7"/>
        <v>0</v>
      </c>
      <c r="LU33" s="17">
        <f t="shared" si="7"/>
        <v>0</v>
      </c>
      <c r="LV33" s="17">
        <f t="shared" si="7"/>
        <v>0</v>
      </c>
      <c r="LW33" s="17">
        <f t="shared" si="7"/>
        <v>0</v>
      </c>
      <c r="LX33" s="17">
        <f t="shared" si="7"/>
        <v>0</v>
      </c>
      <c r="LY33" s="17">
        <f t="shared" si="7"/>
        <v>0</v>
      </c>
      <c r="LZ33" s="17">
        <f t="shared" si="7"/>
        <v>0</v>
      </c>
      <c r="MA33" s="17">
        <f t="shared" si="7"/>
        <v>0</v>
      </c>
      <c r="MB33" s="17">
        <f t="shared" si="7"/>
        <v>0</v>
      </c>
      <c r="MC33" s="17">
        <f t="shared" si="7"/>
        <v>0</v>
      </c>
      <c r="MD33" s="17">
        <f t="shared" si="7"/>
        <v>0</v>
      </c>
      <c r="ME33" s="17">
        <f t="shared" si="7"/>
        <v>0</v>
      </c>
      <c r="MF33" s="17">
        <f t="shared" si="7"/>
        <v>0</v>
      </c>
      <c r="MG33" s="17">
        <f t="shared" si="7"/>
        <v>0</v>
      </c>
      <c r="MH33" s="17">
        <f t="shared" si="7"/>
        <v>0</v>
      </c>
      <c r="MI33" s="17">
        <f t="shared" si="7"/>
        <v>0</v>
      </c>
      <c r="MJ33" s="17">
        <f t="shared" si="7"/>
        <v>0</v>
      </c>
      <c r="MK33" s="17">
        <f t="shared" si="7"/>
        <v>0</v>
      </c>
      <c r="ML33" s="17">
        <f t="shared" si="7"/>
        <v>0</v>
      </c>
      <c r="MM33" s="17">
        <f t="shared" si="7"/>
        <v>0</v>
      </c>
      <c r="MN33" s="17">
        <f t="shared" si="7"/>
        <v>0</v>
      </c>
      <c r="MO33" s="17">
        <f t="shared" si="7"/>
        <v>0</v>
      </c>
      <c r="MP33" s="17">
        <f t="shared" si="7"/>
        <v>0</v>
      </c>
      <c r="MQ33" s="17">
        <f t="shared" si="7"/>
        <v>0</v>
      </c>
      <c r="MR33" s="17">
        <f t="shared" si="7"/>
        <v>0</v>
      </c>
      <c r="MS33" s="17">
        <f t="shared" si="7"/>
        <v>0</v>
      </c>
      <c r="MT33" s="17">
        <f t="shared" si="7"/>
        <v>0</v>
      </c>
      <c r="MU33" s="17">
        <f t="shared" si="7"/>
        <v>0</v>
      </c>
      <c r="MV33" s="17">
        <f t="shared" si="7"/>
        <v>0</v>
      </c>
      <c r="MW33" s="17">
        <f t="shared" si="7"/>
        <v>0</v>
      </c>
      <c r="MX33" s="17">
        <f t="shared" si="7"/>
        <v>0</v>
      </c>
    </row>
    <row r="34" ht="12.75" customHeight="1">
      <c r="C34" s="17">
        <f>+$B$9/12</f>
        <v>0</v>
      </c>
      <c r="D34" s="17">
        <f t="shared" ref="D34:MX34" si="8">+(1+$B$13/12)*C34</f>
        <v>0</v>
      </c>
      <c r="E34" s="17">
        <f t="shared" si="8"/>
        <v>0</v>
      </c>
      <c r="F34" s="17">
        <f t="shared" si="8"/>
        <v>0</v>
      </c>
      <c r="G34" s="17">
        <f t="shared" si="8"/>
        <v>0</v>
      </c>
      <c r="H34" s="17">
        <f t="shared" si="8"/>
        <v>0</v>
      </c>
      <c r="I34" s="17">
        <f t="shared" si="8"/>
        <v>0</v>
      </c>
      <c r="J34" s="17">
        <f t="shared" si="8"/>
        <v>0</v>
      </c>
      <c r="K34" s="17">
        <f t="shared" si="8"/>
        <v>0</v>
      </c>
      <c r="L34" s="17">
        <f t="shared" si="8"/>
        <v>0</v>
      </c>
      <c r="M34" s="17">
        <f t="shared" si="8"/>
        <v>0</v>
      </c>
      <c r="N34" s="17">
        <f t="shared" si="8"/>
        <v>0</v>
      </c>
      <c r="O34" s="17">
        <f t="shared" si="8"/>
        <v>0</v>
      </c>
      <c r="P34" s="17">
        <f t="shared" si="8"/>
        <v>0</v>
      </c>
      <c r="Q34" s="17">
        <f t="shared" si="8"/>
        <v>0</v>
      </c>
      <c r="R34" s="17">
        <f t="shared" si="8"/>
        <v>0</v>
      </c>
      <c r="S34" s="17">
        <f t="shared" si="8"/>
        <v>0</v>
      </c>
      <c r="T34" s="17">
        <f t="shared" si="8"/>
        <v>0</v>
      </c>
      <c r="U34" s="17">
        <f t="shared" si="8"/>
        <v>0</v>
      </c>
      <c r="V34" s="17">
        <f t="shared" si="8"/>
        <v>0</v>
      </c>
      <c r="W34" s="17">
        <f t="shared" si="8"/>
        <v>0</v>
      </c>
      <c r="X34" s="17">
        <f t="shared" si="8"/>
        <v>0</v>
      </c>
      <c r="Y34" s="17">
        <f t="shared" si="8"/>
        <v>0</v>
      </c>
      <c r="Z34" s="17">
        <f t="shared" si="8"/>
        <v>0</v>
      </c>
      <c r="AA34" s="17">
        <f t="shared" si="8"/>
        <v>0</v>
      </c>
      <c r="AB34" s="17">
        <f t="shared" si="8"/>
        <v>0</v>
      </c>
      <c r="AC34" s="17">
        <f t="shared" si="8"/>
        <v>0</v>
      </c>
      <c r="AD34" s="17">
        <f t="shared" si="8"/>
        <v>0</v>
      </c>
      <c r="AE34" s="17">
        <f t="shared" si="8"/>
        <v>0</v>
      </c>
      <c r="AF34" s="17">
        <f t="shared" si="8"/>
        <v>0</v>
      </c>
      <c r="AG34" s="17">
        <f t="shared" si="8"/>
        <v>0</v>
      </c>
      <c r="AH34" s="17">
        <f t="shared" si="8"/>
        <v>0</v>
      </c>
      <c r="AI34" s="17">
        <f t="shared" si="8"/>
        <v>0</v>
      </c>
      <c r="AJ34" s="17">
        <f t="shared" si="8"/>
        <v>0</v>
      </c>
      <c r="AK34" s="17">
        <f t="shared" si="8"/>
        <v>0</v>
      </c>
      <c r="AL34" s="17">
        <f t="shared" si="8"/>
        <v>0</v>
      </c>
      <c r="AM34" s="17">
        <f t="shared" si="8"/>
        <v>0</v>
      </c>
      <c r="AN34" s="17">
        <f t="shared" si="8"/>
        <v>0</v>
      </c>
      <c r="AO34" s="17">
        <f t="shared" si="8"/>
        <v>0</v>
      </c>
      <c r="AP34" s="17">
        <f t="shared" si="8"/>
        <v>0</v>
      </c>
      <c r="AQ34" s="17">
        <f t="shared" si="8"/>
        <v>0</v>
      </c>
      <c r="AR34" s="17">
        <f t="shared" si="8"/>
        <v>0</v>
      </c>
      <c r="AS34" s="17">
        <f t="shared" si="8"/>
        <v>0</v>
      </c>
      <c r="AT34" s="17">
        <f t="shared" si="8"/>
        <v>0</v>
      </c>
      <c r="AU34" s="17">
        <f t="shared" si="8"/>
        <v>0</v>
      </c>
      <c r="AV34" s="17">
        <f t="shared" si="8"/>
        <v>0</v>
      </c>
      <c r="AW34" s="17">
        <f t="shared" si="8"/>
        <v>0</v>
      </c>
      <c r="AX34" s="17">
        <f t="shared" si="8"/>
        <v>0</v>
      </c>
      <c r="AY34" s="17">
        <f t="shared" si="8"/>
        <v>0</v>
      </c>
      <c r="AZ34" s="17">
        <f t="shared" si="8"/>
        <v>0</v>
      </c>
      <c r="BA34" s="17">
        <f t="shared" si="8"/>
        <v>0</v>
      </c>
      <c r="BB34" s="17">
        <f t="shared" si="8"/>
        <v>0</v>
      </c>
      <c r="BC34" s="17">
        <f t="shared" si="8"/>
        <v>0</v>
      </c>
      <c r="BD34" s="17">
        <f t="shared" si="8"/>
        <v>0</v>
      </c>
      <c r="BE34" s="17">
        <f t="shared" si="8"/>
        <v>0</v>
      </c>
      <c r="BF34" s="17">
        <f t="shared" si="8"/>
        <v>0</v>
      </c>
      <c r="BG34" s="17">
        <f t="shared" si="8"/>
        <v>0</v>
      </c>
      <c r="BH34" s="17">
        <f t="shared" si="8"/>
        <v>0</v>
      </c>
      <c r="BI34" s="17">
        <f t="shared" si="8"/>
        <v>0</v>
      </c>
      <c r="BJ34" s="17">
        <f t="shared" si="8"/>
        <v>0</v>
      </c>
      <c r="BK34" s="17">
        <f t="shared" si="8"/>
        <v>0</v>
      </c>
      <c r="BL34" s="17">
        <f t="shared" si="8"/>
        <v>0</v>
      </c>
      <c r="BM34" s="17">
        <f t="shared" si="8"/>
        <v>0</v>
      </c>
      <c r="BN34" s="17">
        <f t="shared" si="8"/>
        <v>0</v>
      </c>
      <c r="BO34" s="17">
        <f t="shared" si="8"/>
        <v>0</v>
      </c>
      <c r="BP34" s="17">
        <f t="shared" si="8"/>
        <v>0</v>
      </c>
      <c r="BQ34" s="17">
        <f t="shared" si="8"/>
        <v>0</v>
      </c>
      <c r="BR34" s="17">
        <f t="shared" si="8"/>
        <v>0</v>
      </c>
      <c r="BS34" s="17">
        <f t="shared" si="8"/>
        <v>0</v>
      </c>
      <c r="BT34" s="17">
        <f t="shared" si="8"/>
        <v>0</v>
      </c>
      <c r="BU34" s="17">
        <f t="shared" si="8"/>
        <v>0</v>
      </c>
      <c r="BV34" s="17">
        <f t="shared" si="8"/>
        <v>0</v>
      </c>
      <c r="BW34" s="17">
        <f t="shared" si="8"/>
        <v>0</v>
      </c>
      <c r="BX34" s="17">
        <f t="shared" si="8"/>
        <v>0</v>
      </c>
      <c r="BY34" s="17">
        <f t="shared" si="8"/>
        <v>0</v>
      </c>
      <c r="BZ34" s="17">
        <f t="shared" si="8"/>
        <v>0</v>
      </c>
      <c r="CA34" s="17">
        <f t="shared" si="8"/>
        <v>0</v>
      </c>
      <c r="CB34" s="17">
        <f t="shared" si="8"/>
        <v>0</v>
      </c>
      <c r="CC34" s="17">
        <f t="shared" si="8"/>
        <v>0</v>
      </c>
      <c r="CD34" s="17">
        <f t="shared" si="8"/>
        <v>0</v>
      </c>
      <c r="CE34" s="17">
        <f t="shared" si="8"/>
        <v>0</v>
      </c>
      <c r="CF34" s="17">
        <f t="shared" si="8"/>
        <v>0</v>
      </c>
      <c r="CG34" s="17">
        <f t="shared" si="8"/>
        <v>0</v>
      </c>
      <c r="CH34" s="17">
        <f t="shared" si="8"/>
        <v>0</v>
      </c>
      <c r="CI34" s="17">
        <f t="shared" si="8"/>
        <v>0</v>
      </c>
      <c r="CJ34" s="17">
        <f t="shared" si="8"/>
        <v>0</v>
      </c>
      <c r="CK34" s="17">
        <f t="shared" si="8"/>
        <v>0</v>
      </c>
      <c r="CL34" s="17">
        <f t="shared" si="8"/>
        <v>0</v>
      </c>
      <c r="CM34" s="17">
        <f t="shared" si="8"/>
        <v>0</v>
      </c>
      <c r="CN34" s="17">
        <f t="shared" si="8"/>
        <v>0</v>
      </c>
      <c r="CO34" s="17">
        <f t="shared" si="8"/>
        <v>0</v>
      </c>
      <c r="CP34" s="17">
        <f t="shared" si="8"/>
        <v>0</v>
      </c>
      <c r="CQ34" s="17">
        <f t="shared" si="8"/>
        <v>0</v>
      </c>
      <c r="CR34" s="17">
        <f t="shared" si="8"/>
        <v>0</v>
      </c>
      <c r="CS34" s="17">
        <f t="shared" si="8"/>
        <v>0</v>
      </c>
      <c r="CT34" s="17">
        <f t="shared" si="8"/>
        <v>0</v>
      </c>
      <c r="CU34" s="17">
        <f t="shared" si="8"/>
        <v>0</v>
      </c>
      <c r="CV34" s="17">
        <f t="shared" si="8"/>
        <v>0</v>
      </c>
      <c r="CW34" s="17">
        <f t="shared" si="8"/>
        <v>0</v>
      </c>
      <c r="CX34" s="17">
        <f t="shared" si="8"/>
        <v>0</v>
      </c>
      <c r="CY34" s="17">
        <f t="shared" si="8"/>
        <v>0</v>
      </c>
      <c r="CZ34" s="17">
        <f t="shared" si="8"/>
        <v>0</v>
      </c>
      <c r="DA34" s="17">
        <f t="shared" si="8"/>
        <v>0</v>
      </c>
      <c r="DB34" s="17">
        <f t="shared" si="8"/>
        <v>0</v>
      </c>
      <c r="DC34" s="17">
        <f t="shared" si="8"/>
        <v>0</v>
      </c>
      <c r="DD34" s="17">
        <f t="shared" si="8"/>
        <v>0</v>
      </c>
      <c r="DE34" s="17">
        <f t="shared" si="8"/>
        <v>0</v>
      </c>
      <c r="DF34" s="17">
        <f t="shared" si="8"/>
        <v>0</v>
      </c>
      <c r="DG34" s="17">
        <f t="shared" si="8"/>
        <v>0</v>
      </c>
      <c r="DH34" s="17">
        <f t="shared" si="8"/>
        <v>0</v>
      </c>
      <c r="DI34" s="17">
        <f t="shared" si="8"/>
        <v>0</v>
      </c>
      <c r="DJ34" s="17">
        <f t="shared" si="8"/>
        <v>0</v>
      </c>
      <c r="DK34" s="17">
        <f t="shared" si="8"/>
        <v>0</v>
      </c>
      <c r="DL34" s="17">
        <f t="shared" si="8"/>
        <v>0</v>
      </c>
      <c r="DM34" s="17">
        <f t="shared" si="8"/>
        <v>0</v>
      </c>
      <c r="DN34" s="17">
        <f t="shared" si="8"/>
        <v>0</v>
      </c>
      <c r="DO34" s="17">
        <f t="shared" si="8"/>
        <v>0</v>
      </c>
      <c r="DP34" s="17">
        <f t="shared" si="8"/>
        <v>0</v>
      </c>
      <c r="DQ34" s="17">
        <f t="shared" si="8"/>
        <v>0</v>
      </c>
      <c r="DR34" s="17">
        <f t="shared" si="8"/>
        <v>0</v>
      </c>
      <c r="DS34" s="17">
        <f t="shared" si="8"/>
        <v>0</v>
      </c>
      <c r="DT34" s="17">
        <f t="shared" si="8"/>
        <v>0</v>
      </c>
      <c r="DU34" s="17">
        <f t="shared" si="8"/>
        <v>0</v>
      </c>
      <c r="DV34" s="17">
        <f t="shared" si="8"/>
        <v>0</v>
      </c>
      <c r="DW34" s="17">
        <f t="shared" si="8"/>
        <v>0</v>
      </c>
      <c r="DX34" s="17">
        <f t="shared" si="8"/>
        <v>0</v>
      </c>
      <c r="DY34" s="17">
        <f t="shared" si="8"/>
        <v>0</v>
      </c>
      <c r="DZ34" s="17">
        <f t="shared" si="8"/>
        <v>0</v>
      </c>
      <c r="EA34" s="17">
        <f t="shared" si="8"/>
        <v>0</v>
      </c>
      <c r="EB34" s="17">
        <f t="shared" si="8"/>
        <v>0</v>
      </c>
      <c r="EC34" s="17">
        <f t="shared" si="8"/>
        <v>0</v>
      </c>
      <c r="ED34" s="17">
        <f t="shared" si="8"/>
        <v>0</v>
      </c>
      <c r="EE34" s="17">
        <f t="shared" si="8"/>
        <v>0</v>
      </c>
      <c r="EF34" s="17">
        <f t="shared" si="8"/>
        <v>0</v>
      </c>
      <c r="EG34" s="17">
        <f t="shared" si="8"/>
        <v>0</v>
      </c>
      <c r="EH34" s="17">
        <f t="shared" si="8"/>
        <v>0</v>
      </c>
      <c r="EI34" s="17">
        <f t="shared" si="8"/>
        <v>0</v>
      </c>
      <c r="EJ34" s="17">
        <f t="shared" si="8"/>
        <v>0</v>
      </c>
      <c r="EK34" s="17">
        <f t="shared" si="8"/>
        <v>0</v>
      </c>
      <c r="EL34" s="17">
        <f t="shared" si="8"/>
        <v>0</v>
      </c>
      <c r="EM34" s="17">
        <f t="shared" si="8"/>
        <v>0</v>
      </c>
      <c r="EN34" s="17">
        <f t="shared" si="8"/>
        <v>0</v>
      </c>
      <c r="EO34" s="17">
        <f t="shared" si="8"/>
        <v>0</v>
      </c>
      <c r="EP34" s="17">
        <f t="shared" si="8"/>
        <v>0</v>
      </c>
      <c r="EQ34" s="17">
        <f t="shared" si="8"/>
        <v>0</v>
      </c>
      <c r="ER34" s="17">
        <f t="shared" si="8"/>
        <v>0</v>
      </c>
      <c r="ES34" s="17">
        <f t="shared" si="8"/>
        <v>0</v>
      </c>
      <c r="ET34" s="17">
        <f t="shared" si="8"/>
        <v>0</v>
      </c>
      <c r="EU34" s="17">
        <f t="shared" si="8"/>
        <v>0</v>
      </c>
      <c r="EV34" s="17">
        <f t="shared" si="8"/>
        <v>0</v>
      </c>
      <c r="EW34" s="17">
        <f t="shared" si="8"/>
        <v>0</v>
      </c>
      <c r="EX34" s="17">
        <f t="shared" si="8"/>
        <v>0</v>
      </c>
      <c r="EY34" s="17">
        <f t="shared" si="8"/>
        <v>0</v>
      </c>
      <c r="EZ34" s="17">
        <f t="shared" si="8"/>
        <v>0</v>
      </c>
      <c r="FA34" s="17">
        <f t="shared" si="8"/>
        <v>0</v>
      </c>
      <c r="FB34" s="17">
        <f t="shared" si="8"/>
        <v>0</v>
      </c>
      <c r="FC34" s="17">
        <f t="shared" si="8"/>
        <v>0</v>
      </c>
      <c r="FD34" s="17">
        <f t="shared" si="8"/>
        <v>0</v>
      </c>
      <c r="FE34" s="17">
        <f t="shared" si="8"/>
        <v>0</v>
      </c>
      <c r="FF34" s="17">
        <f t="shared" si="8"/>
        <v>0</v>
      </c>
      <c r="FG34" s="17">
        <f t="shared" si="8"/>
        <v>0</v>
      </c>
      <c r="FH34" s="17">
        <f t="shared" si="8"/>
        <v>0</v>
      </c>
      <c r="FI34" s="17">
        <f t="shared" si="8"/>
        <v>0</v>
      </c>
      <c r="FJ34" s="17">
        <f t="shared" si="8"/>
        <v>0</v>
      </c>
      <c r="FK34" s="17">
        <f t="shared" si="8"/>
        <v>0</v>
      </c>
      <c r="FL34" s="17">
        <f t="shared" si="8"/>
        <v>0</v>
      </c>
      <c r="FM34" s="17">
        <f t="shared" si="8"/>
        <v>0</v>
      </c>
      <c r="FN34" s="17">
        <f t="shared" si="8"/>
        <v>0</v>
      </c>
      <c r="FO34" s="17">
        <f t="shared" si="8"/>
        <v>0</v>
      </c>
      <c r="FP34" s="17">
        <f t="shared" si="8"/>
        <v>0</v>
      </c>
      <c r="FQ34" s="17">
        <f t="shared" si="8"/>
        <v>0</v>
      </c>
      <c r="FR34" s="17">
        <f t="shared" si="8"/>
        <v>0</v>
      </c>
      <c r="FS34" s="17">
        <f t="shared" si="8"/>
        <v>0</v>
      </c>
      <c r="FT34" s="17">
        <f t="shared" si="8"/>
        <v>0</v>
      </c>
      <c r="FU34" s="17">
        <f t="shared" si="8"/>
        <v>0</v>
      </c>
      <c r="FV34" s="17">
        <f t="shared" si="8"/>
        <v>0</v>
      </c>
      <c r="FW34" s="17">
        <f t="shared" si="8"/>
        <v>0</v>
      </c>
      <c r="FX34" s="17">
        <f t="shared" si="8"/>
        <v>0</v>
      </c>
      <c r="FY34" s="17">
        <f t="shared" si="8"/>
        <v>0</v>
      </c>
      <c r="FZ34" s="17">
        <f t="shared" si="8"/>
        <v>0</v>
      </c>
      <c r="GA34" s="17">
        <f t="shared" si="8"/>
        <v>0</v>
      </c>
      <c r="GB34" s="17">
        <f t="shared" si="8"/>
        <v>0</v>
      </c>
      <c r="GC34" s="17">
        <f t="shared" si="8"/>
        <v>0</v>
      </c>
      <c r="GD34" s="17">
        <f t="shared" si="8"/>
        <v>0</v>
      </c>
      <c r="GE34" s="17">
        <f t="shared" si="8"/>
        <v>0</v>
      </c>
      <c r="GF34" s="17">
        <f t="shared" si="8"/>
        <v>0</v>
      </c>
      <c r="GG34" s="17">
        <f t="shared" si="8"/>
        <v>0</v>
      </c>
      <c r="GH34" s="17">
        <f t="shared" si="8"/>
        <v>0</v>
      </c>
      <c r="GI34" s="17">
        <f t="shared" si="8"/>
        <v>0</v>
      </c>
      <c r="GJ34" s="17">
        <f t="shared" si="8"/>
        <v>0</v>
      </c>
      <c r="GK34" s="17">
        <f t="shared" si="8"/>
        <v>0</v>
      </c>
      <c r="GL34" s="17">
        <f t="shared" si="8"/>
        <v>0</v>
      </c>
      <c r="GM34" s="17">
        <f t="shared" si="8"/>
        <v>0</v>
      </c>
      <c r="GN34" s="17">
        <f t="shared" si="8"/>
        <v>0</v>
      </c>
      <c r="GO34" s="17">
        <f t="shared" si="8"/>
        <v>0</v>
      </c>
      <c r="GP34" s="17">
        <f t="shared" si="8"/>
        <v>0</v>
      </c>
      <c r="GQ34" s="17">
        <f t="shared" si="8"/>
        <v>0</v>
      </c>
      <c r="GR34" s="17">
        <f t="shared" si="8"/>
        <v>0</v>
      </c>
      <c r="GS34" s="17">
        <f t="shared" si="8"/>
        <v>0</v>
      </c>
      <c r="GT34" s="17">
        <f t="shared" si="8"/>
        <v>0</v>
      </c>
      <c r="GU34" s="17">
        <f t="shared" si="8"/>
        <v>0</v>
      </c>
      <c r="GV34" s="17">
        <f t="shared" si="8"/>
        <v>0</v>
      </c>
      <c r="GW34" s="17">
        <f t="shared" si="8"/>
        <v>0</v>
      </c>
      <c r="GX34" s="17">
        <f t="shared" si="8"/>
        <v>0</v>
      </c>
      <c r="GY34" s="17">
        <f t="shared" si="8"/>
        <v>0</v>
      </c>
      <c r="GZ34" s="17">
        <f t="shared" si="8"/>
        <v>0</v>
      </c>
      <c r="HA34" s="17">
        <f t="shared" si="8"/>
        <v>0</v>
      </c>
      <c r="HB34" s="17">
        <f t="shared" si="8"/>
        <v>0</v>
      </c>
      <c r="HC34" s="17">
        <f t="shared" si="8"/>
        <v>0</v>
      </c>
      <c r="HD34" s="17">
        <f t="shared" si="8"/>
        <v>0</v>
      </c>
      <c r="HE34" s="17">
        <f t="shared" si="8"/>
        <v>0</v>
      </c>
      <c r="HF34" s="17">
        <f t="shared" si="8"/>
        <v>0</v>
      </c>
      <c r="HG34" s="17">
        <f t="shared" si="8"/>
        <v>0</v>
      </c>
      <c r="HH34" s="17">
        <f t="shared" si="8"/>
        <v>0</v>
      </c>
      <c r="HI34" s="17">
        <f t="shared" si="8"/>
        <v>0</v>
      </c>
      <c r="HJ34" s="17">
        <f t="shared" si="8"/>
        <v>0</v>
      </c>
      <c r="HK34" s="17">
        <f t="shared" si="8"/>
        <v>0</v>
      </c>
      <c r="HL34" s="17">
        <f t="shared" si="8"/>
        <v>0</v>
      </c>
      <c r="HM34" s="17">
        <f t="shared" si="8"/>
        <v>0</v>
      </c>
      <c r="HN34" s="17">
        <f t="shared" si="8"/>
        <v>0</v>
      </c>
      <c r="HO34" s="17">
        <f t="shared" si="8"/>
        <v>0</v>
      </c>
      <c r="HP34" s="17">
        <f t="shared" si="8"/>
        <v>0</v>
      </c>
      <c r="HQ34" s="17">
        <f t="shared" si="8"/>
        <v>0</v>
      </c>
      <c r="HR34" s="17">
        <f t="shared" si="8"/>
        <v>0</v>
      </c>
      <c r="HS34" s="17">
        <f t="shared" si="8"/>
        <v>0</v>
      </c>
      <c r="HT34" s="17">
        <f t="shared" si="8"/>
        <v>0</v>
      </c>
      <c r="HU34" s="17">
        <f t="shared" si="8"/>
        <v>0</v>
      </c>
      <c r="HV34" s="17">
        <f t="shared" si="8"/>
        <v>0</v>
      </c>
      <c r="HW34" s="17">
        <f t="shared" si="8"/>
        <v>0</v>
      </c>
      <c r="HX34" s="17">
        <f t="shared" si="8"/>
        <v>0</v>
      </c>
      <c r="HY34" s="17">
        <f t="shared" si="8"/>
        <v>0</v>
      </c>
      <c r="HZ34" s="17">
        <f t="shared" si="8"/>
        <v>0</v>
      </c>
      <c r="IA34" s="17">
        <f t="shared" si="8"/>
        <v>0</v>
      </c>
      <c r="IB34" s="17">
        <f t="shared" si="8"/>
        <v>0</v>
      </c>
      <c r="IC34" s="17">
        <f t="shared" si="8"/>
        <v>0</v>
      </c>
      <c r="ID34" s="17">
        <f t="shared" si="8"/>
        <v>0</v>
      </c>
      <c r="IE34" s="17">
        <f t="shared" si="8"/>
        <v>0</v>
      </c>
      <c r="IF34" s="17">
        <f t="shared" si="8"/>
        <v>0</v>
      </c>
      <c r="IG34" s="17">
        <f t="shared" si="8"/>
        <v>0</v>
      </c>
      <c r="IH34" s="17">
        <f t="shared" si="8"/>
        <v>0</v>
      </c>
      <c r="II34" s="17">
        <f t="shared" si="8"/>
        <v>0</v>
      </c>
      <c r="IJ34" s="17">
        <f t="shared" si="8"/>
        <v>0</v>
      </c>
      <c r="IK34" s="17">
        <f t="shared" si="8"/>
        <v>0</v>
      </c>
      <c r="IL34" s="17">
        <f t="shared" si="8"/>
        <v>0</v>
      </c>
      <c r="IM34" s="17">
        <f t="shared" si="8"/>
        <v>0</v>
      </c>
      <c r="IN34" s="17">
        <f t="shared" si="8"/>
        <v>0</v>
      </c>
      <c r="IO34" s="17">
        <f t="shared" si="8"/>
        <v>0</v>
      </c>
      <c r="IP34" s="17">
        <f t="shared" si="8"/>
        <v>0</v>
      </c>
      <c r="IQ34" s="17">
        <f t="shared" si="8"/>
        <v>0</v>
      </c>
      <c r="IR34" s="17">
        <f t="shared" si="8"/>
        <v>0</v>
      </c>
      <c r="IS34" s="17">
        <f t="shared" si="8"/>
        <v>0</v>
      </c>
      <c r="IT34" s="17">
        <f t="shared" si="8"/>
        <v>0</v>
      </c>
      <c r="IU34" s="17">
        <f t="shared" si="8"/>
        <v>0</v>
      </c>
      <c r="IV34" s="17">
        <f t="shared" si="8"/>
        <v>0</v>
      </c>
      <c r="IW34" s="17">
        <f t="shared" si="8"/>
        <v>0</v>
      </c>
      <c r="IX34" s="17">
        <f t="shared" si="8"/>
        <v>0</v>
      </c>
      <c r="IY34" s="17">
        <f t="shared" si="8"/>
        <v>0</v>
      </c>
      <c r="IZ34" s="17">
        <f t="shared" si="8"/>
        <v>0</v>
      </c>
      <c r="JA34" s="17">
        <f t="shared" si="8"/>
        <v>0</v>
      </c>
      <c r="JB34" s="17">
        <f t="shared" si="8"/>
        <v>0</v>
      </c>
      <c r="JC34" s="17">
        <f t="shared" si="8"/>
        <v>0</v>
      </c>
      <c r="JD34" s="17">
        <f t="shared" si="8"/>
        <v>0</v>
      </c>
      <c r="JE34" s="17">
        <f t="shared" si="8"/>
        <v>0</v>
      </c>
      <c r="JF34" s="17">
        <f t="shared" si="8"/>
        <v>0</v>
      </c>
      <c r="JG34" s="17">
        <f t="shared" si="8"/>
        <v>0</v>
      </c>
      <c r="JH34" s="17">
        <f t="shared" si="8"/>
        <v>0</v>
      </c>
      <c r="JI34" s="17">
        <f t="shared" si="8"/>
        <v>0</v>
      </c>
      <c r="JJ34" s="17">
        <f t="shared" si="8"/>
        <v>0</v>
      </c>
      <c r="JK34" s="17">
        <f t="shared" si="8"/>
        <v>0</v>
      </c>
      <c r="JL34" s="17">
        <f t="shared" si="8"/>
        <v>0</v>
      </c>
      <c r="JM34" s="17">
        <f t="shared" si="8"/>
        <v>0</v>
      </c>
      <c r="JN34" s="17">
        <f t="shared" si="8"/>
        <v>0</v>
      </c>
      <c r="JO34" s="17">
        <f t="shared" si="8"/>
        <v>0</v>
      </c>
      <c r="JP34" s="17">
        <f t="shared" si="8"/>
        <v>0</v>
      </c>
      <c r="JQ34" s="17">
        <f t="shared" si="8"/>
        <v>0</v>
      </c>
      <c r="JR34" s="17">
        <f t="shared" si="8"/>
        <v>0</v>
      </c>
      <c r="JS34" s="17">
        <f t="shared" si="8"/>
        <v>0</v>
      </c>
      <c r="JT34" s="17">
        <f t="shared" si="8"/>
        <v>0</v>
      </c>
      <c r="JU34" s="17">
        <f t="shared" si="8"/>
        <v>0</v>
      </c>
      <c r="JV34" s="17">
        <f t="shared" si="8"/>
        <v>0</v>
      </c>
      <c r="JW34" s="17">
        <f t="shared" si="8"/>
        <v>0</v>
      </c>
      <c r="JX34" s="17">
        <f t="shared" si="8"/>
        <v>0</v>
      </c>
      <c r="JY34" s="17">
        <f t="shared" si="8"/>
        <v>0</v>
      </c>
      <c r="JZ34" s="17">
        <f t="shared" si="8"/>
        <v>0</v>
      </c>
      <c r="KA34" s="17">
        <f t="shared" si="8"/>
        <v>0</v>
      </c>
      <c r="KB34" s="17">
        <f t="shared" si="8"/>
        <v>0</v>
      </c>
      <c r="KC34" s="17">
        <f t="shared" si="8"/>
        <v>0</v>
      </c>
      <c r="KD34" s="17">
        <f t="shared" si="8"/>
        <v>0</v>
      </c>
      <c r="KE34" s="17">
        <f t="shared" si="8"/>
        <v>0</v>
      </c>
      <c r="KF34" s="17">
        <f t="shared" si="8"/>
        <v>0</v>
      </c>
      <c r="KG34" s="17">
        <f t="shared" si="8"/>
        <v>0</v>
      </c>
      <c r="KH34" s="17">
        <f t="shared" si="8"/>
        <v>0</v>
      </c>
      <c r="KI34" s="17">
        <f t="shared" si="8"/>
        <v>0</v>
      </c>
      <c r="KJ34" s="17">
        <f t="shared" si="8"/>
        <v>0</v>
      </c>
      <c r="KK34" s="17">
        <f t="shared" si="8"/>
        <v>0</v>
      </c>
      <c r="KL34" s="17">
        <f t="shared" si="8"/>
        <v>0</v>
      </c>
      <c r="KM34" s="17">
        <f t="shared" si="8"/>
        <v>0</v>
      </c>
      <c r="KN34" s="17">
        <f t="shared" si="8"/>
        <v>0</v>
      </c>
      <c r="KO34" s="17">
        <f t="shared" si="8"/>
        <v>0</v>
      </c>
      <c r="KP34" s="17">
        <f t="shared" si="8"/>
        <v>0</v>
      </c>
      <c r="KQ34" s="17">
        <f t="shared" si="8"/>
        <v>0</v>
      </c>
      <c r="KR34" s="17">
        <f t="shared" si="8"/>
        <v>0</v>
      </c>
      <c r="KS34" s="17">
        <f t="shared" si="8"/>
        <v>0</v>
      </c>
      <c r="KT34" s="17">
        <f t="shared" si="8"/>
        <v>0</v>
      </c>
      <c r="KU34" s="17">
        <f t="shared" si="8"/>
        <v>0</v>
      </c>
      <c r="KV34" s="17">
        <f t="shared" si="8"/>
        <v>0</v>
      </c>
      <c r="KW34" s="17">
        <f t="shared" si="8"/>
        <v>0</v>
      </c>
      <c r="KX34" s="17">
        <f t="shared" si="8"/>
        <v>0</v>
      </c>
      <c r="KY34" s="17">
        <f t="shared" si="8"/>
        <v>0</v>
      </c>
      <c r="KZ34" s="17">
        <f t="shared" si="8"/>
        <v>0</v>
      </c>
      <c r="LA34" s="17">
        <f t="shared" si="8"/>
        <v>0</v>
      </c>
      <c r="LB34" s="17">
        <f t="shared" si="8"/>
        <v>0</v>
      </c>
      <c r="LC34" s="17">
        <f t="shared" si="8"/>
        <v>0</v>
      </c>
      <c r="LD34" s="17">
        <f t="shared" si="8"/>
        <v>0</v>
      </c>
      <c r="LE34" s="17">
        <f t="shared" si="8"/>
        <v>0</v>
      </c>
      <c r="LF34" s="17">
        <f t="shared" si="8"/>
        <v>0</v>
      </c>
      <c r="LG34" s="17">
        <f t="shared" si="8"/>
        <v>0</v>
      </c>
      <c r="LH34" s="17">
        <f t="shared" si="8"/>
        <v>0</v>
      </c>
      <c r="LI34" s="17">
        <f t="shared" si="8"/>
        <v>0</v>
      </c>
      <c r="LJ34" s="17">
        <f t="shared" si="8"/>
        <v>0</v>
      </c>
      <c r="LK34" s="17">
        <f t="shared" si="8"/>
        <v>0</v>
      </c>
      <c r="LL34" s="17">
        <f t="shared" si="8"/>
        <v>0</v>
      </c>
      <c r="LM34" s="17">
        <f t="shared" si="8"/>
        <v>0</v>
      </c>
      <c r="LN34" s="17">
        <f t="shared" si="8"/>
        <v>0</v>
      </c>
      <c r="LO34" s="17">
        <f t="shared" si="8"/>
        <v>0</v>
      </c>
      <c r="LP34" s="17">
        <f t="shared" si="8"/>
        <v>0</v>
      </c>
      <c r="LQ34" s="17">
        <f t="shared" si="8"/>
        <v>0</v>
      </c>
      <c r="LR34" s="17">
        <f t="shared" si="8"/>
        <v>0</v>
      </c>
      <c r="LS34" s="17">
        <f t="shared" si="8"/>
        <v>0</v>
      </c>
      <c r="LT34" s="17">
        <f t="shared" si="8"/>
        <v>0</v>
      </c>
      <c r="LU34" s="17">
        <f t="shared" si="8"/>
        <v>0</v>
      </c>
      <c r="LV34" s="17">
        <f t="shared" si="8"/>
        <v>0</v>
      </c>
      <c r="LW34" s="17">
        <f t="shared" si="8"/>
        <v>0</v>
      </c>
      <c r="LX34" s="17">
        <f t="shared" si="8"/>
        <v>0</v>
      </c>
      <c r="LY34" s="17">
        <f t="shared" si="8"/>
        <v>0</v>
      </c>
      <c r="LZ34" s="17">
        <f t="shared" si="8"/>
        <v>0</v>
      </c>
      <c r="MA34" s="17">
        <f t="shared" si="8"/>
        <v>0</v>
      </c>
      <c r="MB34" s="17">
        <f t="shared" si="8"/>
        <v>0</v>
      </c>
      <c r="MC34" s="17">
        <f t="shared" si="8"/>
        <v>0</v>
      </c>
      <c r="MD34" s="17">
        <f t="shared" si="8"/>
        <v>0</v>
      </c>
      <c r="ME34" s="17">
        <f t="shared" si="8"/>
        <v>0</v>
      </c>
      <c r="MF34" s="17">
        <f t="shared" si="8"/>
        <v>0</v>
      </c>
      <c r="MG34" s="17">
        <f t="shared" si="8"/>
        <v>0</v>
      </c>
      <c r="MH34" s="17">
        <f t="shared" si="8"/>
        <v>0</v>
      </c>
      <c r="MI34" s="17">
        <f t="shared" si="8"/>
        <v>0</v>
      </c>
      <c r="MJ34" s="17">
        <f t="shared" si="8"/>
        <v>0</v>
      </c>
      <c r="MK34" s="17">
        <f t="shared" si="8"/>
        <v>0</v>
      </c>
      <c r="ML34" s="17">
        <f t="shared" si="8"/>
        <v>0</v>
      </c>
      <c r="MM34" s="17">
        <f t="shared" si="8"/>
        <v>0</v>
      </c>
      <c r="MN34" s="17">
        <f t="shared" si="8"/>
        <v>0</v>
      </c>
      <c r="MO34" s="17">
        <f t="shared" si="8"/>
        <v>0</v>
      </c>
      <c r="MP34" s="17">
        <f t="shared" si="8"/>
        <v>0</v>
      </c>
      <c r="MQ34" s="17">
        <f t="shared" si="8"/>
        <v>0</v>
      </c>
      <c r="MR34" s="17">
        <f t="shared" si="8"/>
        <v>0</v>
      </c>
      <c r="MS34" s="17">
        <f t="shared" si="8"/>
        <v>0</v>
      </c>
      <c r="MT34" s="17">
        <f t="shared" si="8"/>
        <v>0</v>
      </c>
      <c r="MU34" s="17">
        <f t="shared" si="8"/>
        <v>0</v>
      </c>
      <c r="MV34" s="17">
        <f t="shared" si="8"/>
        <v>0</v>
      </c>
      <c r="MW34" s="17">
        <f t="shared" si="8"/>
        <v>0</v>
      </c>
      <c r="MX34" s="17">
        <f t="shared" si="8"/>
        <v>0</v>
      </c>
    </row>
    <row r="35" ht="12.75" customHeight="1">
      <c r="C35" s="17">
        <f>+$B$8/12</f>
        <v>5833.333333</v>
      </c>
      <c r="D35" s="17">
        <f t="shared" ref="D35:MX35" si="9">+(1+$B$13/12)*C35</f>
        <v>6173.611111</v>
      </c>
      <c r="E35" s="17">
        <f t="shared" si="9"/>
        <v>6533.738426</v>
      </c>
      <c r="F35" s="17">
        <f t="shared" si="9"/>
        <v>6914.873167</v>
      </c>
      <c r="G35" s="17">
        <f t="shared" si="9"/>
        <v>7318.240769</v>
      </c>
      <c r="H35" s="17">
        <f t="shared" si="9"/>
        <v>7745.138147</v>
      </c>
      <c r="I35" s="17">
        <f t="shared" si="9"/>
        <v>8196.937872</v>
      </c>
      <c r="J35" s="17">
        <f t="shared" si="9"/>
        <v>8675.092582</v>
      </c>
      <c r="K35" s="17">
        <f t="shared" si="9"/>
        <v>9181.139649</v>
      </c>
      <c r="L35" s="17">
        <f t="shared" si="9"/>
        <v>9716.706128</v>
      </c>
      <c r="M35" s="17">
        <f t="shared" si="9"/>
        <v>10283.51399</v>
      </c>
      <c r="N35" s="17">
        <f t="shared" si="9"/>
        <v>10883.38563</v>
      </c>
      <c r="O35" s="17">
        <f t="shared" si="9"/>
        <v>11518.2498</v>
      </c>
      <c r="P35" s="17">
        <f t="shared" si="9"/>
        <v>12190.1477</v>
      </c>
      <c r="Q35" s="17">
        <f t="shared" si="9"/>
        <v>12901.23965</v>
      </c>
      <c r="R35" s="17">
        <f t="shared" si="9"/>
        <v>13653.81196</v>
      </c>
      <c r="S35" s="17">
        <f t="shared" si="9"/>
        <v>14450.28433</v>
      </c>
      <c r="T35" s="17">
        <f t="shared" si="9"/>
        <v>15293.21758</v>
      </c>
      <c r="U35" s="17">
        <f t="shared" si="9"/>
        <v>16185.32194</v>
      </c>
      <c r="V35" s="17">
        <f t="shared" si="9"/>
        <v>17129.46572</v>
      </c>
      <c r="W35" s="17">
        <f t="shared" si="9"/>
        <v>18128.68455</v>
      </c>
      <c r="X35" s="17">
        <f t="shared" si="9"/>
        <v>19186.19115</v>
      </c>
      <c r="Y35" s="17">
        <f t="shared" si="9"/>
        <v>20305.38564</v>
      </c>
      <c r="Z35" s="17">
        <f t="shared" si="9"/>
        <v>21489.86647</v>
      </c>
      <c r="AA35" s="17">
        <f t="shared" si="9"/>
        <v>22743.44201</v>
      </c>
      <c r="AB35" s="17">
        <f t="shared" si="9"/>
        <v>24070.14279</v>
      </c>
      <c r="AC35" s="17">
        <f t="shared" si="9"/>
        <v>25474.23446</v>
      </c>
      <c r="AD35" s="17">
        <f t="shared" si="9"/>
        <v>26960.23147</v>
      </c>
      <c r="AE35" s="17">
        <f t="shared" si="9"/>
        <v>28532.91163</v>
      </c>
      <c r="AF35" s="17">
        <f t="shared" si="9"/>
        <v>30197.33148</v>
      </c>
      <c r="AG35" s="17">
        <f t="shared" si="9"/>
        <v>31958.84248</v>
      </c>
      <c r="AH35" s="17">
        <f t="shared" si="9"/>
        <v>33823.10829</v>
      </c>
      <c r="AI35" s="17">
        <f t="shared" si="9"/>
        <v>35796.12294</v>
      </c>
      <c r="AJ35" s="17">
        <f t="shared" si="9"/>
        <v>37884.23012</v>
      </c>
      <c r="AK35" s="17">
        <f t="shared" si="9"/>
        <v>40094.14354</v>
      </c>
      <c r="AL35" s="17">
        <f t="shared" si="9"/>
        <v>42432.96858</v>
      </c>
      <c r="AM35" s="17">
        <f t="shared" si="9"/>
        <v>44908.22508</v>
      </c>
      <c r="AN35" s="17">
        <f t="shared" si="9"/>
        <v>47527.87154</v>
      </c>
      <c r="AO35" s="17">
        <f t="shared" si="9"/>
        <v>50300.33072</v>
      </c>
      <c r="AP35" s="17">
        <f t="shared" si="9"/>
        <v>53234.51668</v>
      </c>
      <c r="AQ35" s="17">
        <f t="shared" si="9"/>
        <v>56339.86348</v>
      </c>
      <c r="AR35" s="17">
        <f t="shared" si="9"/>
        <v>59626.35552</v>
      </c>
      <c r="AS35" s="17">
        <f t="shared" si="9"/>
        <v>63104.55959</v>
      </c>
      <c r="AT35" s="17">
        <f t="shared" si="9"/>
        <v>66785.6589</v>
      </c>
      <c r="AU35" s="17">
        <f t="shared" si="9"/>
        <v>70681.489</v>
      </c>
      <c r="AV35" s="17">
        <f t="shared" si="9"/>
        <v>74804.57586</v>
      </c>
      <c r="AW35" s="17">
        <f t="shared" si="9"/>
        <v>79168.17612</v>
      </c>
      <c r="AX35" s="17">
        <f t="shared" si="9"/>
        <v>83786.31973</v>
      </c>
      <c r="AY35" s="17">
        <f t="shared" si="9"/>
        <v>88673.85504</v>
      </c>
      <c r="AZ35" s="17">
        <f t="shared" si="9"/>
        <v>93846.49659</v>
      </c>
      <c r="BA35" s="17">
        <f t="shared" si="9"/>
        <v>99320.87555</v>
      </c>
      <c r="BB35" s="17">
        <f t="shared" si="9"/>
        <v>105114.5933</v>
      </c>
      <c r="BC35" s="17">
        <f t="shared" si="9"/>
        <v>111246.2779</v>
      </c>
      <c r="BD35" s="17">
        <f t="shared" si="9"/>
        <v>117735.6441</v>
      </c>
      <c r="BE35" s="17">
        <f t="shared" si="9"/>
        <v>124603.5567</v>
      </c>
      <c r="BF35" s="17">
        <f t="shared" si="9"/>
        <v>131872.0975</v>
      </c>
      <c r="BG35" s="17">
        <f t="shared" si="9"/>
        <v>139564.6365</v>
      </c>
      <c r="BH35" s="17">
        <f t="shared" si="9"/>
        <v>147705.907</v>
      </c>
      <c r="BI35" s="17">
        <f t="shared" si="9"/>
        <v>156322.0849</v>
      </c>
      <c r="BJ35" s="17">
        <f t="shared" si="9"/>
        <v>165440.8732</v>
      </c>
      <c r="BK35" s="17">
        <f t="shared" si="9"/>
        <v>175091.5908</v>
      </c>
      <c r="BL35" s="17">
        <f t="shared" si="9"/>
        <v>185305.2669</v>
      </c>
      <c r="BM35" s="17">
        <f t="shared" si="9"/>
        <v>196114.7408</v>
      </c>
      <c r="BN35" s="17">
        <f t="shared" si="9"/>
        <v>207554.7674</v>
      </c>
      <c r="BO35" s="17">
        <f t="shared" si="9"/>
        <v>219662.1288</v>
      </c>
      <c r="BP35" s="17">
        <f t="shared" si="9"/>
        <v>232475.753</v>
      </c>
      <c r="BQ35" s="17">
        <f t="shared" si="9"/>
        <v>246036.8385</v>
      </c>
      <c r="BR35" s="17">
        <f t="shared" si="9"/>
        <v>260388.9875</v>
      </c>
      <c r="BS35" s="17">
        <f t="shared" si="9"/>
        <v>275578.3451</v>
      </c>
      <c r="BT35" s="17">
        <f t="shared" si="9"/>
        <v>291653.7485</v>
      </c>
      <c r="BU35" s="17">
        <f t="shared" si="9"/>
        <v>308666.8839</v>
      </c>
      <c r="BV35" s="17">
        <f t="shared" si="9"/>
        <v>326672.4521</v>
      </c>
      <c r="BW35" s="17">
        <f t="shared" si="9"/>
        <v>345728.3451</v>
      </c>
      <c r="BX35" s="17">
        <f t="shared" si="9"/>
        <v>365895.8319</v>
      </c>
      <c r="BY35" s="17">
        <f t="shared" si="9"/>
        <v>387239.7554</v>
      </c>
      <c r="BZ35" s="17">
        <f t="shared" si="9"/>
        <v>409828.7412</v>
      </c>
      <c r="CA35" s="17">
        <f t="shared" si="9"/>
        <v>433735.4178</v>
      </c>
      <c r="CB35" s="17">
        <f t="shared" si="9"/>
        <v>459036.6505</v>
      </c>
      <c r="CC35" s="17">
        <f t="shared" si="9"/>
        <v>485813.7884</v>
      </c>
      <c r="CD35" s="17">
        <f t="shared" si="9"/>
        <v>514152.9261</v>
      </c>
      <c r="CE35" s="17">
        <f t="shared" si="9"/>
        <v>544145.1801</v>
      </c>
      <c r="CF35" s="17">
        <f t="shared" si="9"/>
        <v>575886.9822</v>
      </c>
      <c r="CG35" s="17">
        <f t="shared" si="9"/>
        <v>609480.3895</v>
      </c>
      <c r="CH35" s="17">
        <f t="shared" si="9"/>
        <v>645033.4123</v>
      </c>
      <c r="CI35" s="17">
        <f t="shared" si="9"/>
        <v>682660.3613</v>
      </c>
      <c r="CJ35" s="17">
        <f t="shared" si="9"/>
        <v>722482.2157</v>
      </c>
      <c r="CK35" s="17">
        <f t="shared" si="9"/>
        <v>764627.0116</v>
      </c>
      <c r="CL35" s="17">
        <f t="shared" si="9"/>
        <v>809230.254</v>
      </c>
      <c r="CM35" s="17">
        <f t="shared" si="9"/>
        <v>856435.3521</v>
      </c>
      <c r="CN35" s="17">
        <f t="shared" si="9"/>
        <v>906394.081</v>
      </c>
      <c r="CO35" s="17">
        <f t="shared" si="9"/>
        <v>959267.0691</v>
      </c>
      <c r="CP35" s="17">
        <f t="shared" si="9"/>
        <v>1015224.315</v>
      </c>
      <c r="CQ35" s="17">
        <f t="shared" si="9"/>
        <v>1074445.733</v>
      </c>
      <c r="CR35" s="17">
        <f t="shared" si="9"/>
        <v>1137121.734</v>
      </c>
      <c r="CS35" s="17">
        <f t="shared" si="9"/>
        <v>1203453.835</v>
      </c>
      <c r="CT35" s="17">
        <f t="shared" si="9"/>
        <v>1273655.309</v>
      </c>
      <c r="CU35" s="17">
        <f t="shared" si="9"/>
        <v>1347951.869</v>
      </c>
      <c r="CV35" s="17">
        <f t="shared" si="9"/>
        <v>1426582.394</v>
      </c>
      <c r="CW35" s="17">
        <f t="shared" si="9"/>
        <v>1509799.701</v>
      </c>
      <c r="CX35" s="17">
        <f t="shared" si="9"/>
        <v>1597871.35</v>
      </c>
      <c r="CY35" s="17">
        <f t="shared" si="9"/>
        <v>1691080.512</v>
      </c>
      <c r="CZ35" s="17">
        <f t="shared" si="9"/>
        <v>1789726.875</v>
      </c>
      <c r="DA35" s="17">
        <f t="shared" si="9"/>
        <v>1894127.61</v>
      </c>
      <c r="DB35" s="17">
        <f t="shared" si="9"/>
        <v>2004618.387</v>
      </c>
      <c r="DC35" s="17">
        <f t="shared" si="9"/>
        <v>2121554.46</v>
      </c>
      <c r="DD35" s="17">
        <f t="shared" si="9"/>
        <v>2245311.803</v>
      </c>
      <c r="DE35" s="17">
        <f t="shared" si="9"/>
        <v>2376288.325</v>
      </c>
      <c r="DF35" s="17">
        <f t="shared" si="9"/>
        <v>2514905.144</v>
      </c>
      <c r="DG35" s="17">
        <f t="shared" si="9"/>
        <v>2661607.944</v>
      </c>
      <c r="DH35" s="17">
        <f t="shared" si="9"/>
        <v>2816868.407</v>
      </c>
      <c r="DI35" s="17">
        <f t="shared" si="9"/>
        <v>2981185.731</v>
      </c>
      <c r="DJ35" s="17">
        <f t="shared" si="9"/>
        <v>3155088.232</v>
      </c>
      <c r="DK35" s="17">
        <f t="shared" si="9"/>
        <v>3339135.046</v>
      </c>
      <c r="DL35" s="17">
        <f t="shared" si="9"/>
        <v>3533917.923</v>
      </c>
      <c r="DM35" s="17">
        <f t="shared" si="9"/>
        <v>3740063.135</v>
      </c>
      <c r="DN35" s="17">
        <f t="shared" si="9"/>
        <v>3958233.485</v>
      </c>
      <c r="DO35" s="17">
        <f t="shared" si="9"/>
        <v>4189130.438</v>
      </c>
      <c r="DP35" s="17">
        <f t="shared" si="9"/>
        <v>4433496.38</v>
      </c>
      <c r="DQ35" s="17">
        <f t="shared" si="9"/>
        <v>4692117.003</v>
      </c>
      <c r="DR35" s="17">
        <f t="shared" si="9"/>
        <v>4965823.828</v>
      </c>
      <c r="DS35" s="17">
        <f t="shared" si="9"/>
        <v>5255496.884</v>
      </c>
      <c r="DT35" s="17">
        <f t="shared" si="9"/>
        <v>5562067.536</v>
      </c>
      <c r="DU35" s="17">
        <f t="shared" si="9"/>
        <v>5886521.476</v>
      </c>
      <c r="DV35" s="17">
        <f t="shared" si="9"/>
        <v>6229901.895</v>
      </c>
      <c r="DW35" s="17">
        <f t="shared" si="9"/>
        <v>6593312.839</v>
      </c>
      <c r="DX35" s="17">
        <f t="shared" si="9"/>
        <v>6977922.755</v>
      </c>
      <c r="DY35" s="17">
        <f t="shared" si="9"/>
        <v>7384968.249</v>
      </c>
      <c r="DZ35" s="17">
        <f t="shared" si="9"/>
        <v>7815758.063</v>
      </c>
      <c r="EA35" s="17">
        <f t="shared" si="9"/>
        <v>8271677.283</v>
      </c>
      <c r="EB35" s="17">
        <f t="shared" si="9"/>
        <v>8754191.792</v>
      </c>
      <c r="EC35" s="17">
        <f t="shared" si="9"/>
        <v>9264852.979</v>
      </c>
      <c r="ED35" s="17">
        <f t="shared" si="9"/>
        <v>9805302.737</v>
      </c>
      <c r="EE35" s="17">
        <f t="shared" si="9"/>
        <v>10377278.73</v>
      </c>
      <c r="EF35" s="17">
        <f t="shared" si="9"/>
        <v>10982619.99</v>
      </c>
      <c r="EG35" s="17">
        <f t="shared" si="9"/>
        <v>11623272.82</v>
      </c>
      <c r="EH35" s="17">
        <f t="shared" si="9"/>
        <v>12301297.07</v>
      </c>
      <c r="EI35" s="17">
        <f t="shared" si="9"/>
        <v>13018872.73</v>
      </c>
      <c r="EJ35" s="17">
        <f t="shared" si="9"/>
        <v>13778306.97</v>
      </c>
      <c r="EK35" s="17">
        <f t="shared" si="9"/>
        <v>14582041.55</v>
      </c>
      <c r="EL35" s="17">
        <f t="shared" si="9"/>
        <v>15432660.64</v>
      </c>
      <c r="EM35" s="17">
        <f t="shared" si="9"/>
        <v>16332899.18</v>
      </c>
      <c r="EN35" s="17">
        <f t="shared" si="9"/>
        <v>17285651.63</v>
      </c>
      <c r="EO35" s="17">
        <f t="shared" si="9"/>
        <v>18293981.31</v>
      </c>
      <c r="EP35" s="17">
        <f t="shared" si="9"/>
        <v>19361130.22</v>
      </c>
      <c r="EQ35" s="17">
        <f t="shared" si="9"/>
        <v>20490529.48</v>
      </c>
      <c r="ER35" s="17">
        <f t="shared" si="9"/>
        <v>21685810.36</v>
      </c>
      <c r="ES35" s="17">
        <f t="shared" si="9"/>
        <v>22950815.97</v>
      </c>
      <c r="ET35" s="17">
        <f t="shared" si="9"/>
        <v>24289613.57</v>
      </c>
      <c r="EU35" s="17">
        <f t="shared" si="9"/>
        <v>25706507.69</v>
      </c>
      <c r="EV35" s="17">
        <f t="shared" si="9"/>
        <v>27206053.97</v>
      </c>
      <c r="EW35" s="17">
        <f t="shared" si="9"/>
        <v>28793073.79</v>
      </c>
      <c r="EX35" s="17">
        <f t="shared" si="9"/>
        <v>30472669.76</v>
      </c>
      <c r="EY35" s="17">
        <f t="shared" si="9"/>
        <v>32250242.16</v>
      </c>
      <c r="EZ35" s="17">
        <f t="shared" si="9"/>
        <v>34131506.29</v>
      </c>
      <c r="FA35" s="17">
        <f t="shared" si="9"/>
        <v>36122510.82</v>
      </c>
      <c r="FB35" s="17">
        <f t="shared" si="9"/>
        <v>38229657.29</v>
      </c>
      <c r="FC35" s="17">
        <f t="shared" si="9"/>
        <v>40459720.63</v>
      </c>
      <c r="FD35" s="17">
        <f t="shared" si="9"/>
        <v>42819871</v>
      </c>
      <c r="FE35" s="17">
        <f t="shared" si="9"/>
        <v>45317696.81</v>
      </c>
      <c r="FF35" s="17">
        <f t="shared" si="9"/>
        <v>47961229.12</v>
      </c>
      <c r="FG35" s="17">
        <f t="shared" si="9"/>
        <v>50758967.49</v>
      </c>
      <c r="FH35" s="17">
        <f t="shared" si="9"/>
        <v>53719907.26</v>
      </c>
      <c r="FI35" s="17">
        <f t="shared" si="9"/>
        <v>56853568.51</v>
      </c>
      <c r="FJ35" s="17">
        <f t="shared" si="9"/>
        <v>60170026.67</v>
      </c>
      <c r="FK35" s="17">
        <f t="shared" si="9"/>
        <v>63679944.9</v>
      </c>
      <c r="FL35" s="17">
        <f t="shared" si="9"/>
        <v>67394608.35</v>
      </c>
      <c r="FM35" s="17">
        <f t="shared" si="9"/>
        <v>71325960.5</v>
      </c>
      <c r="FN35" s="17">
        <f t="shared" si="9"/>
        <v>75486641.53</v>
      </c>
      <c r="FO35" s="17">
        <f t="shared" si="9"/>
        <v>79890028.96</v>
      </c>
      <c r="FP35" s="17">
        <f t="shared" si="9"/>
        <v>84550280.64</v>
      </c>
      <c r="FQ35" s="17">
        <f t="shared" si="9"/>
        <v>89482380.35</v>
      </c>
      <c r="FR35" s="17">
        <f t="shared" si="9"/>
        <v>94702185.87</v>
      </c>
      <c r="FS35" s="17">
        <f t="shared" si="9"/>
        <v>100226480</v>
      </c>
      <c r="FT35" s="17">
        <f t="shared" si="9"/>
        <v>106073024.7</v>
      </c>
      <c r="FU35" s="17">
        <f t="shared" si="9"/>
        <v>112260617.8</v>
      </c>
      <c r="FV35" s="17">
        <f t="shared" si="9"/>
        <v>118809153.9</v>
      </c>
      <c r="FW35" s="17">
        <f t="shared" si="9"/>
        <v>125739687.8</v>
      </c>
      <c r="FX35" s="17">
        <f t="shared" si="9"/>
        <v>133074503</v>
      </c>
      <c r="FY35" s="17">
        <f t="shared" si="9"/>
        <v>140837182.3</v>
      </c>
      <c r="FZ35" s="17">
        <f t="shared" si="9"/>
        <v>149052684.6</v>
      </c>
      <c r="GA35" s="17">
        <f t="shared" si="9"/>
        <v>157747424.5</v>
      </c>
      <c r="GB35" s="17">
        <f t="shared" si="9"/>
        <v>166949357.6</v>
      </c>
      <c r="GC35" s="17">
        <f t="shared" si="9"/>
        <v>176688070.2</v>
      </c>
      <c r="GD35" s="17">
        <f t="shared" si="9"/>
        <v>186994874.3</v>
      </c>
      <c r="GE35" s="17">
        <f t="shared" si="9"/>
        <v>197902908.6</v>
      </c>
      <c r="GF35" s="17">
        <f t="shared" si="9"/>
        <v>209447244.9</v>
      </c>
      <c r="GG35" s="17">
        <f t="shared" si="9"/>
        <v>221665000.9</v>
      </c>
      <c r="GH35" s="17">
        <f t="shared" si="9"/>
        <v>234595459.3</v>
      </c>
      <c r="GI35" s="17">
        <f t="shared" si="9"/>
        <v>248280194.4</v>
      </c>
      <c r="GJ35" s="17">
        <f t="shared" si="9"/>
        <v>262763205.7</v>
      </c>
      <c r="GK35" s="17">
        <f t="shared" si="9"/>
        <v>278091059.4</v>
      </c>
      <c r="GL35" s="17">
        <f t="shared" si="9"/>
        <v>294313037.9</v>
      </c>
      <c r="GM35" s="17">
        <f t="shared" si="9"/>
        <v>311481298.4</v>
      </c>
      <c r="GN35" s="17">
        <f t="shared" si="9"/>
        <v>329651040.8</v>
      </c>
      <c r="GO35" s="17">
        <f t="shared" si="9"/>
        <v>348880684.9</v>
      </c>
      <c r="GP35" s="17">
        <f t="shared" si="9"/>
        <v>369232058.1</v>
      </c>
      <c r="GQ35" s="17">
        <f t="shared" si="9"/>
        <v>390770594.9</v>
      </c>
      <c r="GR35" s="17">
        <f t="shared" si="9"/>
        <v>413565546.2</v>
      </c>
      <c r="GS35" s="17">
        <f t="shared" si="9"/>
        <v>437690203.1</v>
      </c>
      <c r="GT35" s="17">
        <f t="shared" si="9"/>
        <v>463222131.6</v>
      </c>
      <c r="GU35" s="17">
        <f t="shared" si="9"/>
        <v>490243422.6</v>
      </c>
      <c r="GV35" s="17">
        <f t="shared" si="9"/>
        <v>518840955.6</v>
      </c>
      <c r="GW35" s="17">
        <f t="shared" si="9"/>
        <v>549106678</v>
      </c>
      <c r="GX35" s="17">
        <f t="shared" si="9"/>
        <v>581137900.9</v>
      </c>
      <c r="GY35" s="17">
        <f t="shared" si="9"/>
        <v>615037611.8</v>
      </c>
      <c r="GZ35" s="17">
        <f t="shared" si="9"/>
        <v>650914805.8</v>
      </c>
      <c r="HA35" s="17">
        <f t="shared" si="9"/>
        <v>688884836.1</v>
      </c>
      <c r="HB35" s="17">
        <f t="shared" si="9"/>
        <v>729069784.9</v>
      </c>
      <c r="HC35" s="17">
        <f t="shared" si="9"/>
        <v>771598855.7</v>
      </c>
      <c r="HD35" s="17">
        <f t="shared" si="9"/>
        <v>816608788.9</v>
      </c>
      <c r="HE35" s="17">
        <f t="shared" si="9"/>
        <v>864244301.6</v>
      </c>
      <c r="HF35" s="17">
        <f t="shared" si="9"/>
        <v>914658552.6</v>
      </c>
      <c r="HG35" s="17">
        <f t="shared" si="9"/>
        <v>968013634.8</v>
      </c>
      <c r="HH35" s="17">
        <f t="shared" si="9"/>
        <v>1024481097</v>
      </c>
      <c r="HI35" s="17">
        <f t="shared" si="9"/>
        <v>1084242494</v>
      </c>
      <c r="HJ35" s="17">
        <f t="shared" si="9"/>
        <v>1147489973</v>
      </c>
      <c r="HK35" s="17">
        <f t="shared" si="9"/>
        <v>1214426888</v>
      </c>
      <c r="HL35" s="17">
        <f t="shared" si="9"/>
        <v>1285268457</v>
      </c>
      <c r="HM35" s="17">
        <f t="shared" si="9"/>
        <v>1360242450</v>
      </c>
      <c r="HN35" s="17">
        <f t="shared" si="9"/>
        <v>1439589926</v>
      </c>
      <c r="HO35" s="17">
        <f t="shared" si="9"/>
        <v>1523566005</v>
      </c>
      <c r="HP35" s="17">
        <f t="shared" si="9"/>
        <v>1612440689</v>
      </c>
      <c r="HQ35" s="17">
        <f t="shared" si="9"/>
        <v>1706499729</v>
      </c>
      <c r="HR35" s="17">
        <f t="shared" si="9"/>
        <v>1806045546</v>
      </c>
      <c r="HS35" s="17">
        <f t="shared" si="9"/>
        <v>1911398203</v>
      </c>
      <c r="HT35" s="17">
        <f t="shared" si="9"/>
        <v>2022896432</v>
      </c>
      <c r="HU35" s="17">
        <f t="shared" si="9"/>
        <v>2140898724</v>
      </c>
      <c r="HV35" s="17">
        <f t="shared" si="9"/>
        <v>2265784483</v>
      </c>
      <c r="HW35" s="17">
        <f t="shared" si="9"/>
        <v>2397955244</v>
      </c>
      <c r="HX35" s="17">
        <f t="shared" si="9"/>
        <v>2537835967</v>
      </c>
      <c r="HY35" s="17">
        <f t="shared" si="9"/>
        <v>2685876398</v>
      </c>
      <c r="HZ35" s="17">
        <f t="shared" si="9"/>
        <v>2842552521</v>
      </c>
      <c r="IA35" s="17">
        <f t="shared" si="9"/>
        <v>3008368085</v>
      </c>
      <c r="IB35" s="17">
        <f t="shared" si="9"/>
        <v>3183856223</v>
      </c>
      <c r="IC35" s="17">
        <f t="shared" si="9"/>
        <v>3369581170</v>
      </c>
      <c r="ID35" s="17">
        <f t="shared" si="9"/>
        <v>3566140071</v>
      </c>
      <c r="IE35" s="17">
        <f t="shared" si="9"/>
        <v>3774164909</v>
      </c>
      <c r="IF35" s="17">
        <f t="shared" si="9"/>
        <v>3994324528</v>
      </c>
      <c r="IG35" s="17">
        <f t="shared" si="9"/>
        <v>4227326792</v>
      </c>
      <c r="IH35" s="17">
        <f t="shared" si="9"/>
        <v>4473920855</v>
      </c>
      <c r="II35" s="17">
        <f t="shared" si="9"/>
        <v>4734899572</v>
      </c>
      <c r="IJ35" s="17">
        <f t="shared" si="9"/>
        <v>5011102047</v>
      </c>
      <c r="IK35" s="17">
        <f t="shared" si="9"/>
        <v>5303416333</v>
      </c>
      <c r="IL35" s="17">
        <f t="shared" si="9"/>
        <v>5612782286</v>
      </c>
      <c r="IM35" s="17">
        <f t="shared" si="9"/>
        <v>5940194586</v>
      </c>
      <c r="IN35" s="17">
        <f t="shared" si="9"/>
        <v>6286705937</v>
      </c>
      <c r="IO35" s="17">
        <f t="shared" si="9"/>
        <v>6653430450</v>
      </c>
      <c r="IP35" s="17">
        <f t="shared" si="9"/>
        <v>7041547226</v>
      </c>
      <c r="IQ35" s="17">
        <f t="shared" si="9"/>
        <v>7452304147</v>
      </c>
      <c r="IR35" s="17">
        <f t="shared" si="9"/>
        <v>7887021889</v>
      </c>
      <c r="IS35" s="17">
        <f t="shared" si="9"/>
        <v>8347098166</v>
      </c>
      <c r="IT35" s="17">
        <f t="shared" si="9"/>
        <v>8834012226</v>
      </c>
      <c r="IU35" s="17">
        <f t="shared" si="9"/>
        <v>9349329606</v>
      </c>
      <c r="IV35" s="17">
        <f t="shared" si="9"/>
        <v>9894707166</v>
      </c>
      <c r="IW35" s="17">
        <f t="shared" si="9"/>
        <v>10471898417</v>
      </c>
      <c r="IX35" s="17">
        <f t="shared" si="9"/>
        <v>11082759158</v>
      </c>
      <c r="IY35" s="17">
        <f t="shared" si="9"/>
        <v>11729253442</v>
      </c>
      <c r="IZ35" s="17">
        <f t="shared" si="9"/>
        <v>12413459893</v>
      </c>
      <c r="JA35" s="17">
        <f t="shared" si="9"/>
        <v>13137578387</v>
      </c>
      <c r="JB35" s="17">
        <f t="shared" si="9"/>
        <v>13903937126</v>
      </c>
      <c r="JC35" s="17">
        <f t="shared" si="9"/>
        <v>14715000125</v>
      </c>
      <c r="JD35" s="17">
        <f t="shared" si="9"/>
        <v>15573375133</v>
      </c>
      <c r="JE35" s="17">
        <f t="shared" si="9"/>
        <v>16481822015</v>
      </c>
      <c r="JF35" s="17">
        <f t="shared" si="9"/>
        <v>17443261633</v>
      </c>
      <c r="JG35" s="17">
        <f t="shared" si="9"/>
        <v>18460785228</v>
      </c>
      <c r="JH35" s="17">
        <f t="shared" si="9"/>
        <v>19537664366</v>
      </c>
      <c r="JI35" s="17">
        <f t="shared" si="9"/>
        <v>20677361454</v>
      </c>
      <c r="JJ35" s="17">
        <f t="shared" si="9"/>
        <v>21883540873</v>
      </c>
      <c r="JK35" s="17">
        <f t="shared" si="9"/>
        <v>23160080757</v>
      </c>
      <c r="JL35" s="17">
        <f t="shared" si="9"/>
        <v>24511085468</v>
      </c>
      <c r="JM35" s="17">
        <f t="shared" si="9"/>
        <v>25940898787</v>
      </c>
      <c r="JN35" s="17">
        <f t="shared" si="9"/>
        <v>27454117883</v>
      </c>
      <c r="JO35" s="17">
        <f t="shared" si="9"/>
        <v>29055608092</v>
      </c>
      <c r="JP35" s="17">
        <f t="shared" si="9"/>
        <v>30750518564</v>
      </c>
      <c r="JQ35" s="17">
        <f t="shared" si="9"/>
        <v>32544298814</v>
      </c>
      <c r="JR35" s="17">
        <f t="shared" si="9"/>
        <v>34442716245</v>
      </c>
      <c r="JS35" s="17">
        <f t="shared" si="9"/>
        <v>36451874692</v>
      </c>
      <c r="JT35" s="17">
        <f t="shared" si="9"/>
        <v>38578234050</v>
      </c>
      <c r="JU35" s="17">
        <f t="shared" si="9"/>
        <v>40828631036</v>
      </c>
      <c r="JV35" s="17">
        <f t="shared" si="9"/>
        <v>43210301179</v>
      </c>
      <c r="JW35" s="17">
        <f t="shared" si="9"/>
        <v>45730902082</v>
      </c>
      <c r="JX35" s="17">
        <f t="shared" si="9"/>
        <v>48398538036</v>
      </c>
      <c r="JY35" s="17">
        <f t="shared" si="9"/>
        <v>51221786088</v>
      </c>
      <c r="JZ35" s="17">
        <f t="shared" si="9"/>
        <v>54209723610</v>
      </c>
      <c r="KA35" s="17">
        <f t="shared" si="9"/>
        <v>57371957488</v>
      </c>
      <c r="KB35" s="17">
        <f t="shared" si="9"/>
        <v>60718655008</v>
      </c>
      <c r="KC35" s="17">
        <f t="shared" si="9"/>
        <v>64260576550</v>
      </c>
      <c r="KD35" s="17">
        <f t="shared" si="9"/>
        <v>68009110182</v>
      </c>
      <c r="KE35" s="17">
        <f t="shared" si="9"/>
        <v>71976308276</v>
      </c>
      <c r="KF35" s="17">
        <f t="shared" si="9"/>
        <v>76174926259</v>
      </c>
      <c r="KG35" s="17">
        <f t="shared" si="9"/>
        <v>80618463624</v>
      </c>
      <c r="KH35" s="17">
        <f t="shared" si="9"/>
        <v>85321207335</v>
      </c>
      <c r="KI35" s="17">
        <f t="shared" si="9"/>
        <v>90298277763</v>
      </c>
      <c r="KJ35" s="17">
        <f t="shared" si="9"/>
        <v>95565677299</v>
      </c>
      <c r="KK35" s="17">
        <f t="shared" si="9"/>
        <v>101140341808</v>
      </c>
      <c r="KL35" s="17">
        <f t="shared" si="9"/>
        <v>107040195080</v>
      </c>
      <c r="KM35" s="17">
        <f t="shared" si="9"/>
        <v>113284206460</v>
      </c>
      <c r="KN35" s="17">
        <f t="shared" si="9"/>
        <v>119892451837</v>
      </c>
      <c r="KO35" s="17">
        <f t="shared" si="9"/>
        <v>126886178194</v>
      </c>
      <c r="KP35" s="17">
        <f t="shared" si="9"/>
        <v>134287871922</v>
      </c>
      <c r="KQ35" s="17">
        <f t="shared" si="9"/>
        <v>142121331117</v>
      </c>
      <c r="KR35" s="17">
        <f t="shared" si="9"/>
        <v>150411742099</v>
      </c>
      <c r="KS35" s="17">
        <f t="shared" si="9"/>
        <v>159185760388</v>
      </c>
      <c r="KT35" s="17">
        <f t="shared" si="9"/>
        <v>168471596411</v>
      </c>
      <c r="KU35" s="17">
        <f t="shared" si="9"/>
        <v>178299106202</v>
      </c>
      <c r="KV35" s="17">
        <f t="shared" si="9"/>
        <v>188699887397</v>
      </c>
      <c r="KW35" s="17">
        <f t="shared" si="9"/>
        <v>199707380828</v>
      </c>
      <c r="KX35" s="17">
        <f t="shared" si="9"/>
        <v>211356978043</v>
      </c>
      <c r="KY35" s="17">
        <f t="shared" si="9"/>
        <v>223686135096</v>
      </c>
      <c r="KZ35" s="17">
        <f t="shared" si="9"/>
        <v>236734492976</v>
      </c>
      <c r="LA35" s="17">
        <f t="shared" si="9"/>
        <v>250544005067</v>
      </c>
      <c r="LB35" s="17">
        <f t="shared" si="9"/>
        <v>265159072029</v>
      </c>
      <c r="LC35" s="17">
        <f t="shared" si="9"/>
        <v>280626684564</v>
      </c>
      <c r="LD35" s="17">
        <f t="shared" si="9"/>
        <v>296996574497</v>
      </c>
      <c r="LE35" s="17">
        <f t="shared" si="9"/>
        <v>314321374676</v>
      </c>
      <c r="LF35" s="17">
        <f t="shared" si="9"/>
        <v>332656788199</v>
      </c>
      <c r="LG35" s="17">
        <f t="shared" si="9"/>
        <v>352061767510</v>
      </c>
      <c r="LH35" s="17">
        <f t="shared" si="9"/>
        <v>372598703948</v>
      </c>
      <c r="LI35" s="17">
        <f t="shared" si="9"/>
        <v>394333628345</v>
      </c>
      <c r="LJ35" s="17">
        <f t="shared" si="9"/>
        <v>417336423332</v>
      </c>
      <c r="LK35" s="17">
        <f t="shared" si="9"/>
        <v>441681048027</v>
      </c>
      <c r="LL35" s="17">
        <f t="shared" si="9"/>
        <v>467445775828</v>
      </c>
      <c r="LM35" s="17">
        <f t="shared" si="9"/>
        <v>494713446085</v>
      </c>
      <c r="LN35" s="17">
        <f t="shared" si="9"/>
        <v>523571730440</v>
      </c>
      <c r="LO35" s="17">
        <f t="shared" si="9"/>
        <v>554113414715</v>
      </c>
      <c r="LP35" s="17">
        <f t="shared" si="9"/>
        <v>586436697240</v>
      </c>
      <c r="LQ35" s="17">
        <f t="shared" si="9"/>
        <v>620645504579</v>
      </c>
      <c r="LR35" s="17">
        <f t="shared" si="9"/>
        <v>656849825680</v>
      </c>
      <c r="LS35" s="17">
        <f t="shared" si="9"/>
        <v>695166065511</v>
      </c>
      <c r="LT35" s="17">
        <f t="shared" si="9"/>
        <v>735717419333</v>
      </c>
      <c r="LU35" s="17">
        <f t="shared" si="9"/>
        <v>778634268794</v>
      </c>
      <c r="LV35" s="17">
        <f t="shared" si="9"/>
        <v>824054601140</v>
      </c>
      <c r="LW35" s="17">
        <f t="shared" si="9"/>
        <v>872124452873</v>
      </c>
      <c r="LX35" s="17">
        <f t="shared" si="9"/>
        <v>922998379291</v>
      </c>
      <c r="LY35" s="17">
        <f t="shared" si="9"/>
        <v>976839951416</v>
      </c>
      <c r="LZ35" s="17">
        <f t="shared" si="9"/>
        <v>1033822281915</v>
      </c>
      <c r="MA35" s="17">
        <f t="shared" si="9"/>
        <v>1094128581694</v>
      </c>
      <c r="MB35" s="17">
        <f t="shared" si="9"/>
        <v>1157952748959</v>
      </c>
      <c r="MC35" s="17">
        <f t="shared" si="9"/>
        <v>1225499992649</v>
      </c>
      <c r="MD35" s="17">
        <f t="shared" si="9"/>
        <v>1296987492220</v>
      </c>
      <c r="ME35" s="17">
        <f t="shared" si="9"/>
        <v>1372645095932</v>
      </c>
      <c r="MF35" s="17">
        <f t="shared" si="9"/>
        <v>1452716059862</v>
      </c>
      <c r="MG35" s="17">
        <f t="shared" si="9"/>
        <v>1537457830020</v>
      </c>
      <c r="MH35" s="17">
        <f t="shared" si="9"/>
        <v>1627142870105</v>
      </c>
      <c r="MI35" s="17">
        <f t="shared" si="9"/>
        <v>1722059537528</v>
      </c>
      <c r="MJ35" s="17">
        <f t="shared" si="9"/>
        <v>1822513010550</v>
      </c>
      <c r="MK35" s="17">
        <f t="shared" si="9"/>
        <v>1928826269499</v>
      </c>
      <c r="ML35" s="17">
        <f t="shared" si="9"/>
        <v>2041341135220</v>
      </c>
      <c r="MM35" s="17">
        <f t="shared" si="9"/>
        <v>2160419368108</v>
      </c>
      <c r="MN35" s="17">
        <f t="shared" si="9"/>
        <v>2286443831247</v>
      </c>
      <c r="MO35" s="17">
        <f t="shared" si="9"/>
        <v>2419819721403</v>
      </c>
      <c r="MP35" s="17">
        <f t="shared" si="9"/>
        <v>2560975871819</v>
      </c>
      <c r="MQ35" s="17">
        <f t="shared" si="9"/>
        <v>2710366131008</v>
      </c>
      <c r="MR35" s="17">
        <f t="shared" si="9"/>
        <v>2868470821983</v>
      </c>
      <c r="MS35" s="17">
        <f t="shared" si="9"/>
        <v>3035798286599</v>
      </c>
      <c r="MT35" s="17">
        <f t="shared" si="9"/>
        <v>3212886519984</v>
      </c>
      <c r="MU35" s="17">
        <f t="shared" si="9"/>
        <v>3400304900316</v>
      </c>
      <c r="MV35" s="17">
        <f t="shared" si="9"/>
        <v>3598656019502</v>
      </c>
      <c r="MW35" s="17">
        <f t="shared" si="9"/>
        <v>3808577620639</v>
      </c>
      <c r="MX35" s="17">
        <f t="shared" si="9"/>
        <v>4030744648510</v>
      </c>
    </row>
    <row r="36" ht="12.75" customHeight="1">
      <c r="A36" s="2" t="s">
        <v>15</v>
      </c>
      <c r="B36" s="3">
        <v>15001.0</v>
      </c>
      <c r="C36" s="17">
        <f t="shared" ref="C36:MX36" si="10">+$B$7*B25/12</f>
        <v>0.0001155381944</v>
      </c>
      <c r="D36" s="17">
        <f t="shared" si="10"/>
        <v>0.0001158270399</v>
      </c>
      <c r="E36" s="17">
        <f t="shared" si="10"/>
        <v>0.0001161166075</v>
      </c>
      <c r="F36" s="17">
        <f t="shared" si="10"/>
        <v>0.000116406899</v>
      </c>
      <c r="G36" s="17">
        <f t="shared" si="10"/>
        <v>0.0001166979163</v>
      </c>
      <c r="H36" s="17">
        <f t="shared" si="10"/>
        <v>0.0001169896611</v>
      </c>
      <c r="I36" s="17">
        <f t="shared" si="10"/>
        <v>0.0001172821352</v>
      </c>
      <c r="J36" s="17">
        <f t="shared" si="10"/>
        <v>0.0001175753406</v>
      </c>
      <c r="K36" s="17">
        <f t="shared" si="10"/>
        <v>0.0001178692789</v>
      </c>
      <c r="L36" s="17">
        <f t="shared" si="10"/>
        <v>0.0001181639521</v>
      </c>
      <c r="M36" s="17">
        <f t="shared" si="10"/>
        <v>0.000118459362</v>
      </c>
      <c r="N36" s="17">
        <f t="shared" si="10"/>
        <v>0.0001187555104</v>
      </c>
      <c r="O36" s="17">
        <f t="shared" si="10"/>
        <v>0.0001190523992</v>
      </c>
      <c r="P36" s="17">
        <f t="shared" si="10"/>
        <v>0.0001193500302</v>
      </c>
      <c r="Q36" s="17">
        <f t="shared" si="10"/>
        <v>0.0001196484053</v>
      </c>
      <c r="R36" s="17">
        <f t="shared" si="10"/>
        <v>0.0001199475263</v>
      </c>
      <c r="S36" s="17">
        <f t="shared" si="10"/>
        <v>0.0001202473951</v>
      </c>
      <c r="T36" s="17">
        <f t="shared" si="10"/>
        <v>0.0001205480136</v>
      </c>
      <c r="U36" s="17">
        <f t="shared" si="10"/>
        <v>0.0001208493836</v>
      </c>
      <c r="V36" s="17">
        <f t="shared" si="10"/>
        <v>0.0001211515071</v>
      </c>
      <c r="W36" s="17">
        <f t="shared" si="10"/>
        <v>0.0001214543858</v>
      </c>
      <c r="X36" s="17">
        <f t="shared" si="10"/>
        <v>0.0001217580218</v>
      </c>
      <c r="Y36" s="17">
        <f t="shared" si="10"/>
        <v>0.0001220624169</v>
      </c>
      <c r="Z36" s="17">
        <f t="shared" si="10"/>
        <v>0.0001223675729</v>
      </c>
      <c r="AA36" s="17">
        <f t="shared" si="10"/>
        <v>0.0001226734918</v>
      </c>
      <c r="AB36" s="17">
        <f t="shared" si="10"/>
        <v>0.0001229801756</v>
      </c>
      <c r="AC36" s="17">
        <f t="shared" si="10"/>
        <v>0.000123287626</v>
      </c>
      <c r="AD36" s="17">
        <f t="shared" si="10"/>
        <v>0.0001235958451</v>
      </c>
      <c r="AE36" s="17">
        <f t="shared" si="10"/>
        <v>0.0001239048347</v>
      </c>
      <c r="AF36" s="17">
        <f t="shared" si="10"/>
        <v>0.0001242145968</v>
      </c>
      <c r="AG36" s="17">
        <f t="shared" si="10"/>
        <v>0.0001245251333</v>
      </c>
      <c r="AH36" s="17">
        <f t="shared" si="10"/>
        <v>0.0001248364461</v>
      </c>
      <c r="AI36" s="17">
        <f t="shared" si="10"/>
        <v>0.0001251485372</v>
      </c>
      <c r="AJ36" s="17">
        <f t="shared" si="10"/>
        <v>0.0001254614085</v>
      </c>
      <c r="AK36" s="17">
        <f t="shared" si="10"/>
        <v>0.0001257750621</v>
      </c>
      <c r="AL36" s="17">
        <f t="shared" si="10"/>
        <v>0.0001260894997</v>
      </c>
      <c r="AM36" s="17">
        <f t="shared" si="10"/>
        <v>0.0001264047235</v>
      </c>
      <c r="AN36" s="17">
        <f t="shared" si="10"/>
        <v>0.0001267207353</v>
      </c>
      <c r="AO36" s="17">
        <f t="shared" si="10"/>
        <v>0.0001270375371</v>
      </c>
      <c r="AP36" s="17">
        <f t="shared" si="10"/>
        <v>0.000127355131</v>
      </c>
      <c r="AQ36" s="17">
        <f t="shared" si="10"/>
        <v>0.0001276735188</v>
      </c>
      <c r="AR36" s="17">
        <f t="shared" si="10"/>
        <v>0.0001279927026</v>
      </c>
      <c r="AS36" s="17">
        <f t="shared" si="10"/>
        <v>0.0001283126843</v>
      </c>
      <c r="AT36" s="17">
        <f t="shared" si="10"/>
        <v>0.0001286334661</v>
      </c>
      <c r="AU36" s="17">
        <f t="shared" si="10"/>
        <v>0.0001289550497</v>
      </c>
      <c r="AV36" s="17">
        <f t="shared" si="10"/>
        <v>0.0001292774373</v>
      </c>
      <c r="AW36" s="17">
        <f t="shared" si="10"/>
        <v>0.0001296006309</v>
      </c>
      <c r="AX36" s="17">
        <f t="shared" si="10"/>
        <v>0.0001299246325</v>
      </c>
      <c r="AY36" s="17">
        <f t="shared" si="10"/>
        <v>0.0001302494441</v>
      </c>
      <c r="AZ36" s="17">
        <f t="shared" si="10"/>
        <v>0.0001305750677</v>
      </c>
      <c r="BA36" s="17">
        <f t="shared" si="10"/>
        <v>0.0001309015054</v>
      </c>
      <c r="BB36" s="17">
        <f t="shared" si="10"/>
        <v>0.0001312287591</v>
      </c>
      <c r="BC36" s="17">
        <f t="shared" si="10"/>
        <v>0.000131556831</v>
      </c>
      <c r="BD36" s="17">
        <f t="shared" si="10"/>
        <v>0.0001318857231</v>
      </c>
      <c r="BE36" s="17">
        <f t="shared" si="10"/>
        <v>0.0001322154374</v>
      </c>
      <c r="BF36" s="17">
        <f t="shared" si="10"/>
        <v>0.000132545976</v>
      </c>
      <c r="BG36" s="17">
        <f t="shared" si="10"/>
        <v>0.000132877341</v>
      </c>
      <c r="BH36" s="17">
        <f t="shared" si="10"/>
        <v>0.0001332095343</v>
      </c>
      <c r="BI36" s="17">
        <f t="shared" si="10"/>
        <v>0.0001335425581</v>
      </c>
      <c r="BJ36" s="17">
        <f t="shared" si="10"/>
        <v>0.0001338764145</v>
      </c>
      <c r="BK36" s="17">
        <f t="shared" si="10"/>
        <v>0.0001342111056</v>
      </c>
      <c r="BL36" s="17">
        <f t="shared" si="10"/>
        <v>0.0001345466333</v>
      </c>
      <c r="BM36" s="17">
        <f t="shared" si="10"/>
        <v>0.0001348829999</v>
      </c>
      <c r="BN36" s="17">
        <f t="shared" si="10"/>
        <v>0.0001352202074</v>
      </c>
      <c r="BO36" s="17">
        <f t="shared" si="10"/>
        <v>0.0001355582579</v>
      </c>
      <c r="BP36" s="17">
        <f t="shared" si="10"/>
        <v>0.0001358971536</v>
      </c>
      <c r="BQ36" s="17">
        <f t="shared" si="10"/>
        <v>0.0001362368965</v>
      </c>
      <c r="BR36" s="17">
        <f t="shared" si="10"/>
        <v>0.0001365774887</v>
      </c>
      <c r="BS36" s="17">
        <f t="shared" si="10"/>
        <v>0.0001369189324</v>
      </c>
      <c r="BT36" s="17">
        <f t="shared" si="10"/>
        <v>0.0001372612298</v>
      </c>
      <c r="BU36" s="17">
        <f t="shared" si="10"/>
        <v>0.0001376043828</v>
      </c>
      <c r="BV36" s="17">
        <f t="shared" si="10"/>
        <v>0.0001379483938</v>
      </c>
      <c r="BW36" s="17">
        <f t="shared" si="10"/>
        <v>0.0001382932648</v>
      </c>
      <c r="BX36" s="17">
        <f t="shared" si="10"/>
        <v>0.0001386389979</v>
      </c>
      <c r="BY36" s="17">
        <f t="shared" si="10"/>
        <v>0.0001389855954</v>
      </c>
      <c r="BZ36" s="17">
        <f t="shared" si="10"/>
        <v>0.0001393330594</v>
      </c>
      <c r="CA36" s="17">
        <f t="shared" si="10"/>
        <v>0.0001396813921</v>
      </c>
      <c r="CB36" s="17">
        <f t="shared" si="10"/>
        <v>0.0001400305956</v>
      </c>
      <c r="CC36" s="17">
        <f t="shared" si="10"/>
        <v>0.000140380672</v>
      </c>
      <c r="CD36" s="17">
        <f t="shared" si="10"/>
        <v>0.0001407316237</v>
      </c>
      <c r="CE36" s="17">
        <f t="shared" si="10"/>
        <v>0.0001410834528</v>
      </c>
      <c r="CF36" s="17">
        <f t="shared" si="10"/>
        <v>0.0001414361614</v>
      </c>
      <c r="CG36" s="17">
        <f t="shared" si="10"/>
        <v>0.0001417897518</v>
      </c>
      <c r="CH36" s="17">
        <f t="shared" si="10"/>
        <v>0.0001421442262</v>
      </c>
      <c r="CI36" s="17">
        <f t="shared" si="10"/>
        <v>0.0001424995868</v>
      </c>
      <c r="CJ36" s="17">
        <f t="shared" si="10"/>
        <v>0.0001428558357</v>
      </c>
      <c r="CK36" s="17">
        <f t="shared" si="10"/>
        <v>0.0001432129753</v>
      </c>
      <c r="CL36" s="17">
        <f t="shared" si="10"/>
        <v>0.0001435710078</v>
      </c>
      <c r="CM36" s="17">
        <f t="shared" si="10"/>
        <v>0.0001439299353</v>
      </c>
      <c r="CN36" s="17">
        <f t="shared" si="10"/>
        <v>0.0001442897601</v>
      </c>
      <c r="CO36" s="17">
        <f t="shared" si="10"/>
        <v>0.0001446504845</v>
      </c>
      <c r="CP36" s="17">
        <f t="shared" si="10"/>
        <v>0.0001450121107</v>
      </c>
      <c r="CQ36" s="17">
        <f t="shared" si="10"/>
        <v>0.000145374641</v>
      </c>
      <c r="CR36" s="17">
        <f t="shared" si="10"/>
        <v>0.0001457380776</v>
      </c>
      <c r="CS36" s="17">
        <f t="shared" si="10"/>
        <v>0.0001461024228</v>
      </c>
      <c r="CT36" s="17">
        <f t="shared" si="10"/>
        <v>0.0001464676789</v>
      </c>
      <c r="CU36" s="17">
        <f t="shared" si="10"/>
        <v>0.0001468338481</v>
      </c>
      <c r="CV36" s="17">
        <f t="shared" si="10"/>
        <v>0.0001472009327</v>
      </c>
      <c r="CW36" s="17">
        <f t="shared" si="10"/>
        <v>0.000147568935</v>
      </c>
      <c r="CX36" s="17">
        <f t="shared" si="10"/>
        <v>0.0001479378573</v>
      </c>
      <c r="CY36" s="17">
        <f t="shared" si="10"/>
        <v>0.000148307702</v>
      </c>
      <c r="CZ36" s="17">
        <f t="shared" si="10"/>
        <v>0.0001486784712</v>
      </c>
      <c r="DA36" s="17">
        <f t="shared" si="10"/>
        <v>0.0001490501674</v>
      </c>
      <c r="DB36" s="17">
        <f t="shared" si="10"/>
        <v>0.0001494227928</v>
      </c>
      <c r="DC36" s="17">
        <f t="shared" si="10"/>
        <v>0.0001497963498</v>
      </c>
      <c r="DD36" s="17">
        <f t="shared" si="10"/>
        <v>0.0001501708407</v>
      </c>
      <c r="DE36" s="17">
        <f t="shared" si="10"/>
        <v>0.0001505462678</v>
      </c>
      <c r="DF36" s="17">
        <f t="shared" si="10"/>
        <v>0.0001509226335</v>
      </c>
      <c r="DG36" s="17">
        <f t="shared" si="10"/>
        <v>0.0001512999401</v>
      </c>
      <c r="DH36" s="17">
        <f t="shared" si="10"/>
        <v>0.0001516781899</v>
      </c>
      <c r="DI36" s="17">
        <f t="shared" si="10"/>
        <v>0.0001520573854</v>
      </c>
      <c r="DJ36" s="17">
        <f t="shared" si="10"/>
        <v>0.0001524375288</v>
      </c>
      <c r="DK36" s="17">
        <f t="shared" si="10"/>
        <v>0.0001528186227</v>
      </c>
      <c r="DL36" s="17">
        <f t="shared" si="10"/>
        <v>0.0001532006692</v>
      </c>
      <c r="DM36" s="17">
        <f t="shared" si="10"/>
        <v>0.0001535836709</v>
      </c>
      <c r="DN36" s="17">
        <f t="shared" si="10"/>
        <v>0.0001539676301</v>
      </c>
      <c r="DO36" s="17">
        <f t="shared" si="10"/>
        <v>0.0001543525491</v>
      </c>
      <c r="DP36" s="17">
        <f t="shared" si="10"/>
        <v>0.0001547384305</v>
      </c>
      <c r="DQ36" s="17">
        <f t="shared" si="10"/>
        <v>0.0001551252766</v>
      </c>
      <c r="DR36" s="17">
        <f t="shared" si="10"/>
        <v>0.0001555130898</v>
      </c>
      <c r="DS36" s="17">
        <f t="shared" si="10"/>
        <v>0.0001559018725</v>
      </c>
      <c r="DT36" s="17">
        <f t="shared" si="10"/>
        <v>0.0001562916272</v>
      </c>
      <c r="DU36" s="17">
        <f t="shared" si="10"/>
        <v>0.0001566823563</v>
      </c>
      <c r="DV36" s="17">
        <f t="shared" si="10"/>
        <v>0.0001570740621</v>
      </c>
      <c r="DW36" s="17">
        <f t="shared" si="10"/>
        <v>0.0001574667473</v>
      </c>
      <c r="DX36" s="17">
        <f t="shared" si="10"/>
        <v>0.0001578604142</v>
      </c>
      <c r="DY36" s="17">
        <f t="shared" si="10"/>
        <v>0.0001582550652</v>
      </c>
      <c r="DZ36" s="17">
        <f t="shared" si="10"/>
        <v>0.0001586507029</v>
      </c>
      <c r="EA36" s="17">
        <f t="shared" si="10"/>
        <v>0.0001590473296</v>
      </c>
      <c r="EB36" s="17">
        <f t="shared" si="10"/>
        <v>0.000159444948</v>
      </c>
      <c r="EC36" s="17">
        <f t="shared" si="10"/>
        <v>0.0001598435603</v>
      </c>
      <c r="ED36" s="17">
        <f t="shared" si="10"/>
        <v>0.0001602431692</v>
      </c>
      <c r="EE36" s="17">
        <f t="shared" si="10"/>
        <v>0.0001606437771</v>
      </c>
      <c r="EF36" s="17">
        <f t="shared" si="10"/>
        <v>0.0001610453866</v>
      </c>
      <c r="EG36" s="17">
        <f t="shared" si="10"/>
        <v>0.0001614480001</v>
      </c>
      <c r="EH36" s="17">
        <f t="shared" si="10"/>
        <v>0.0001618516201</v>
      </c>
      <c r="EI36" s="17">
        <f t="shared" si="10"/>
        <v>0.0001622562491</v>
      </c>
      <c r="EJ36" s="17">
        <f t="shared" si="10"/>
        <v>0.0001626618897</v>
      </c>
      <c r="EK36" s="17">
        <f t="shared" si="10"/>
        <v>0.0001630685445</v>
      </c>
      <c r="EL36" s="17">
        <f t="shared" si="10"/>
        <v>0.0001634762158</v>
      </c>
      <c r="EM36" s="17">
        <f t="shared" si="10"/>
        <v>0.0001638849064</v>
      </c>
      <c r="EN36" s="17">
        <f t="shared" si="10"/>
        <v>0.0001642946186</v>
      </c>
      <c r="EO36" s="17">
        <f t="shared" si="10"/>
        <v>0.0001647053552</v>
      </c>
      <c r="EP36" s="17">
        <f t="shared" si="10"/>
        <v>0.0001651171186</v>
      </c>
      <c r="EQ36" s="17">
        <f t="shared" si="10"/>
        <v>0.0001655299114</v>
      </c>
      <c r="ER36" s="17">
        <f t="shared" si="10"/>
        <v>0.0001659437361</v>
      </c>
      <c r="ES36" s="17">
        <f t="shared" si="10"/>
        <v>0.0001663585955</v>
      </c>
      <c r="ET36" s="17">
        <f t="shared" si="10"/>
        <v>0.000166774492</v>
      </c>
      <c r="EU36" s="17">
        <f t="shared" si="10"/>
        <v>0.0001671914282</v>
      </c>
      <c r="EV36" s="17">
        <f t="shared" si="10"/>
        <v>0.0001676094068</v>
      </c>
      <c r="EW36" s="17">
        <f t="shared" si="10"/>
        <v>0.0001680284303</v>
      </c>
      <c r="EX36" s="17">
        <f t="shared" si="10"/>
        <v>0.0001684485014</v>
      </c>
      <c r="EY36" s="17">
        <f t="shared" si="10"/>
        <v>0.0001688696226</v>
      </c>
      <c r="EZ36" s="17">
        <f t="shared" si="10"/>
        <v>0.0001692917967</v>
      </c>
      <c r="FA36" s="17">
        <f t="shared" si="10"/>
        <v>0.0001697150262</v>
      </c>
      <c r="FB36" s="17">
        <f t="shared" si="10"/>
        <v>0.0001701393137</v>
      </c>
      <c r="FC36" s="17">
        <f t="shared" si="10"/>
        <v>0.000170564662</v>
      </c>
      <c r="FD36" s="17">
        <f t="shared" si="10"/>
        <v>0.0001709910737</v>
      </c>
      <c r="FE36" s="17">
        <f t="shared" si="10"/>
        <v>0.0001714185513</v>
      </c>
      <c r="FF36" s="17">
        <f t="shared" si="10"/>
        <v>0.0001718470977</v>
      </c>
      <c r="FG36" s="17">
        <f t="shared" si="10"/>
        <v>0.0001722767155</v>
      </c>
      <c r="FH36" s="17">
        <f t="shared" si="10"/>
        <v>0.0001727074073</v>
      </c>
      <c r="FI36" s="17">
        <f t="shared" si="10"/>
        <v>0.0001731391758</v>
      </c>
      <c r="FJ36" s="17">
        <f t="shared" si="10"/>
        <v>0.0001735720237</v>
      </c>
      <c r="FK36" s="17">
        <f t="shared" si="10"/>
        <v>0.0001740059538</v>
      </c>
      <c r="FL36" s="17">
        <f t="shared" si="10"/>
        <v>0.0001744409687</v>
      </c>
      <c r="FM36" s="17">
        <f t="shared" si="10"/>
        <v>0.0001748770711</v>
      </c>
      <c r="FN36" s="17">
        <f t="shared" si="10"/>
        <v>0.0001753142638</v>
      </c>
      <c r="FO36" s="17">
        <f t="shared" si="10"/>
        <v>0.0001757525494</v>
      </c>
      <c r="FP36" s="17">
        <f t="shared" si="10"/>
        <v>0.0001761919308</v>
      </c>
      <c r="FQ36" s="17">
        <f t="shared" si="10"/>
        <v>0.0001766324106</v>
      </c>
      <c r="FR36" s="17">
        <f t="shared" si="10"/>
        <v>0.0001770739916</v>
      </c>
      <c r="FS36" s="17">
        <f t="shared" si="10"/>
        <v>0.0001775166766</v>
      </c>
      <c r="FT36" s="17">
        <f t="shared" si="10"/>
        <v>0.0001779604683</v>
      </c>
      <c r="FU36" s="17">
        <f t="shared" si="10"/>
        <v>0.0001784053695</v>
      </c>
      <c r="FV36" s="17">
        <f t="shared" si="10"/>
        <v>0.0001788513829</v>
      </c>
      <c r="FW36" s="17">
        <f t="shared" si="10"/>
        <v>0.0001792985114</v>
      </c>
      <c r="FX36" s="17">
        <f t="shared" si="10"/>
        <v>0.0001797467576</v>
      </c>
      <c r="FY36" s="17">
        <f t="shared" si="10"/>
        <v>0.0001801961245</v>
      </c>
      <c r="FZ36" s="17">
        <f t="shared" si="10"/>
        <v>0.0001806466148</v>
      </c>
      <c r="GA36" s="17">
        <f t="shared" si="10"/>
        <v>0.0001810982314</v>
      </c>
      <c r="GB36" s="17">
        <f t="shared" si="10"/>
        <v>0.000181550977</v>
      </c>
      <c r="GC36" s="17">
        <f t="shared" si="10"/>
        <v>0.0001820048544</v>
      </c>
      <c r="GD36" s="17">
        <f t="shared" si="10"/>
        <v>0.0001824598665</v>
      </c>
      <c r="GE36" s="17">
        <f t="shared" si="10"/>
        <v>0.0001829160162</v>
      </c>
      <c r="GF36" s="17">
        <f t="shared" si="10"/>
        <v>0.0001833733062</v>
      </c>
      <c r="GG36" s="17">
        <f t="shared" si="10"/>
        <v>0.0001838317395</v>
      </c>
      <c r="GH36" s="17">
        <f t="shared" si="10"/>
        <v>0.0001842913189</v>
      </c>
      <c r="GI36" s="17">
        <f t="shared" si="10"/>
        <v>0.0001847520472</v>
      </c>
      <c r="GJ36" s="17">
        <f t="shared" si="10"/>
        <v>0.0001852139273</v>
      </c>
      <c r="GK36" s="17">
        <f t="shared" si="10"/>
        <v>0.0001856769621</v>
      </c>
      <c r="GL36" s="17">
        <f t="shared" si="10"/>
        <v>0.0001861411545</v>
      </c>
      <c r="GM36" s="17">
        <f t="shared" si="10"/>
        <v>0.0001866065074</v>
      </c>
      <c r="GN36" s="17">
        <f t="shared" si="10"/>
        <v>0.0001870730237</v>
      </c>
      <c r="GO36" s="17">
        <f t="shared" si="10"/>
        <v>0.0001875407062</v>
      </c>
      <c r="GP36" s="17">
        <f t="shared" si="10"/>
        <v>0.000188009558</v>
      </c>
      <c r="GQ36" s="17">
        <f t="shared" si="10"/>
        <v>0.0001884795819</v>
      </c>
      <c r="GR36" s="17">
        <f t="shared" si="10"/>
        <v>0.0001889507808</v>
      </c>
      <c r="GS36" s="17">
        <f t="shared" si="10"/>
        <v>0.0001894231578</v>
      </c>
      <c r="GT36" s="17">
        <f t="shared" si="10"/>
        <v>0.0001898967157</v>
      </c>
      <c r="GU36" s="17">
        <f t="shared" si="10"/>
        <v>0.0001903714575</v>
      </c>
      <c r="GV36" s="17">
        <f t="shared" si="10"/>
        <v>0.0001908473861</v>
      </c>
      <c r="GW36" s="17">
        <f t="shared" si="10"/>
        <v>0.0001913245046</v>
      </c>
      <c r="GX36" s="17">
        <f t="shared" si="10"/>
        <v>0.0001918028158</v>
      </c>
      <c r="GY36" s="17">
        <f t="shared" si="10"/>
        <v>0.0001922823229</v>
      </c>
      <c r="GZ36" s="17">
        <f t="shared" si="10"/>
        <v>0.0001927630287</v>
      </c>
      <c r="HA36" s="17">
        <f t="shared" si="10"/>
        <v>0.0001932449363</v>
      </c>
      <c r="HB36" s="17">
        <f t="shared" si="10"/>
        <v>0.0001937280486</v>
      </c>
      <c r="HC36" s="17">
        <f t="shared" si="10"/>
        <v>0.0001942123687</v>
      </c>
      <c r="HD36" s="17">
        <f t="shared" si="10"/>
        <v>0.0001946978996</v>
      </c>
      <c r="HE36" s="17">
        <f t="shared" si="10"/>
        <v>0.0001951846444</v>
      </c>
      <c r="HF36" s="17">
        <f t="shared" si="10"/>
        <v>0.000195672606</v>
      </c>
      <c r="HG36" s="17">
        <f t="shared" si="10"/>
        <v>0.0001961617875</v>
      </c>
      <c r="HH36" s="17">
        <f t="shared" si="10"/>
        <v>0.000196652192</v>
      </c>
      <c r="HI36" s="17">
        <f t="shared" si="10"/>
        <v>0.0001971438225</v>
      </c>
      <c r="HJ36" s="17">
        <f t="shared" si="10"/>
        <v>0.000197636682</v>
      </c>
      <c r="HK36" s="17">
        <f t="shared" si="10"/>
        <v>0.0001981307737</v>
      </c>
      <c r="HL36" s="17">
        <f t="shared" si="10"/>
        <v>0.0001986261007</v>
      </c>
      <c r="HM36" s="17">
        <f t="shared" si="10"/>
        <v>0.0001991226659</v>
      </c>
      <c r="HN36" s="17">
        <f t="shared" si="10"/>
        <v>0.0001996204726</v>
      </c>
      <c r="HO36" s="17">
        <f t="shared" si="10"/>
        <v>0.0002001195238</v>
      </c>
      <c r="HP36" s="17">
        <f t="shared" si="10"/>
        <v>0.0002006198226</v>
      </c>
      <c r="HQ36" s="17">
        <f t="shared" si="10"/>
        <v>0.0002011213721</v>
      </c>
      <c r="HR36" s="17">
        <f t="shared" si="10"/>
        <v>0.0002016241756</v>
      </c>
      <c r="HS36" s="17">
        <f t="shared" si="10"/>
        <v>0.000202128236</v>
      </c>
      <c r="HT36" s="17">
        <f t="shared" si="10"/>
        <v>0.0002026335566</v>
      </c>
      <c r="HU36" s="17">
        <f t="shared" si="10"/>
        <v>0.0002031401405</v>
      </c>
      <c r="HV36" s="17">
        <f t="shared" si="10"/>
        <v>0.0002036479908</v>
      </c>
      <c r="HW36" s="17">
        <f t="shared" si="10"/>
        <v>0.0002041571108</v>
      </c>
      <c r="HX36" s="17">
        <f t="shared" si="10"/>
        <v>0.0002046675036</v>
      </c>
      <c r="HY36" s="17">
        <f t="shared" si="10"/>
        <v>0.0002051791723</v>
      </c>
      <c r="HZ36" s="17">
        <f t="shared" si="10"/>
        <v>0.0002056921203</v>
      </c>
      <c r="IA36" s="17">
        <f t="shared" si="10"/>
        <v>0.0002062063506</v>
      </c>
      <c r="IB36" s="17">
        <f t="shared" si="10"/>
        <v>0.0002067218664</v>
      </c>
      <c r="IC36" s="17">
        <f t="shared" si="10"/>
        <v>0.0002072386711</v>
      </c>
      <c r="ID36" s="17">
        <f t="shared" si="10"/>
        <v>0.0002077567678</v>
      </c>
      <c r="IE36" s="17">
        <f t="shared" si="10"/>
        <v>0.0002082761597</v>
      </c>
      <c r="IF36" s="17">
        <f t="shared" si="10"/>
        <v>0.0002087968501</v>
      </c>
      <c r="IG36" s="17">
        <f t="shared" si="10"/>
        <v>0.0002093188422</v>
      </c>
      <c r="IH36" s="17">
        <f t="shared" si="10"/>
        <v>0.0002098421393</v>
      </c>
      <c r="II36" s="17">
        <f t="shared" si="10"/>
        <v>0.0002103667447</v>
      </c>
      <c r="IJ36" s="17">
        <f t="shared" si="10"/>
        <v>0.0002108926615</v>
      </c>
      <c r="IK36" s="17">
        <f t="shared" si="10"/>
        <v>0.0002114198932</v>
      </c>
      <c r="IL36" s="17">
        <f t="shared" si="10"/>
        <v>0.0002119484429</v>
      </c>
      <c r="IM36" s="17">
        <f t="shared" si="10"/>
        <v>0.000212478314</v>
      </c>
      <c r="IN36" s="17">
        <f t="shared" si="10"/>
        <v>0.0002130095098</v>
      </c>
      <c r="IO36" s="17">
        <f t="shared" si="10"/>
        <v>0.0002135420336</v>
      </c>
      <c r="IP36" s="17">
        <f t="shared" si="10"/>
        <v>0.0002140758887</v>
      </c>
      <c r="IQ36" s="17">
        <f t="shared" si="10"/>
        <v>0.0002146110784</v>
      </c>
      <c r="IR36" s="17">
        <f t="shared" si="10"/>
        <v>0.0002151476061</v>
      </c>
      <c r="IS36" s="17">
        <f t="shared" si="10"/>
        <v>0.0002156854751</v>
      </c>
      <c r="IT36" s="17">
        <f t="shared" si="10"/>
        <v>0.0002162246888</v>
      </c>
      <c r="IU36" s="17">
        <f t="shared" si="10"/>
        <v>0.0002167652505</v>
      </c>
      <c r="IV36" s="17">
        <f t="shared" si="10"/>
        <v>0.0002173071637</v>
      </c>
      <c r="IW36" s="17">
        <f t="shared" si="10"/>
        <v>0.0002178504316</v>
      </c>
      <c r="IX36" s="17">
        <f t="shared" si="10"/>
        <v>0.0002183950576</v>
      </c>
      <c r="IY36" s="17">
        <f t="shared" si="10"/>
        <v>0.0002189410453</v>
      </c>
      <c r="IZ36" s="17">
        <f t="shared" si="10"/>
        <v>0.0002194883979</v>
      </c>
      <c r="JA36" s="17">
        <f t="shared" si="10"/>
        <v>0.0002200371189</v>
      </c>
      <c r="JB36" s="17">
        <f t="shared" si="10"/>
        <v>0.0002205872117</v>
      </c>
      <c r="JC36" s="17">
        <f t="shared" si="10"/>
        <v>0.0002211386797</v>
      </c>
      <c r="JD36" s="17">
        <f t="shared" si="10"/>
        <v>0.0002216915264</v>
      </c>
      <c r="JE36" s="17">
        <f t="shared" si="10"/>
        <v>0.0002222457552</v>
      </c>
      <c r="JF36" s="17">
        <f t="shared" si="10"/>
        <v>0.0002228013696</v>
      </c>
      <c r="JG36" s="17">
        <f t="shared" si="10"/>
        <v>0.000223358373</v>
      </c>
      <c r="JH36" s="17">
        <f t="shared" si="10"/>
        <v>0.000223916769</v>
      </c>
      <c r="JI36" s="17">
        <f t="shared" si="10"/>
        <v>0.0002244765609</v>
      </c>
      <c r="JJ36" s="17">
        <f t="shared" si="10"/>
        <v>0.0002250377523</v>
      </c>
      <c r="JK36" s="17">
        <f t="shared" si="10"/>
        <v>0.0002256003467</v>
      </c>
      <c r="JL36" s="17">
        <f t="shared" si="10"/>
        <v>0.0002261643476</v>
      </c>
      <c r="JM36" s="17">
        <f t="shared" si="10"/>
        <v>0.0002267297584</v>
      </c>
      <c r="JN36" s="17">
        <f t="shared" si="10"/>
        <v>0.0002272965828</v>
      </c>
      <c r="JO36" s="17">
        <f t="shared" si="10"/>
        <v>0.0002278648243</v>
      </c>
      <c r="JP36" s="17">
        <f t="shared" si="10"/>
        <v>0.0002284344863</v>
      </c>
      <c r="JQ36" s="17">
        <f t="shared" si="10"/>
        <v>0.0002290055726</v>
      </c>
      <c r="JR36" s="17">
        <f t="shared" si="10"/>
        <v>0.0002295780865</v>
      </c>
      <c r="JS36" s="17">
        <f t="shared" si="10"/>
        <v>0.0002301520317</v>
      </c>
      <c r="JT36" s="17">
        <f t="shared" si="10"/>
        <v>0.0002307274118</v>
      </c>
      <c r="JU36" s="17">
        <f t="shared" si="10"/>
        <v>0.0002313042303</v>
      </c>
      <c r="JV36" s="17">
        <f t="shared" si="10"/>
        <v>0.0002318824909</v>
      </c>
      <c r="JW36" s="17">
        <f t="shared" si="10"/>
        <v>0.0002324621971</v>
      </c>
      <c r="JX36" s="17">
        <f t="shared" si="10"/>
        <v>0.0002330433526</v>
      </c>
      <c r="JY36" s="17">
        <f t="shared" si="10"/>
        <v>0.000233625961</v>
      </c>
      <c r="JZ36" s="17">
        <f t="shared" si="10"/>
        <v>0.0002342100259</v>
      </c>
      <c r="KA36" s="17">
        <f t="shared" si="10"/>
        <v>0.000234795551</v>
      </c>
      <c r="KB36" s="17">
        <f t="shared" si="10"/>
        <v>0.0002353825398</v>
      </c>
      <c r="KC36" s="17">
        <f t="shared" si="10"/>
        <v>0.0002359709962</v>
      </c>
      <c r="KD36" s="17">
        <f t="shared" si="10"/>
        <v>0.0002365609237</v>
      </c>
      <c r="KE36" s="17">
        <f t="shared" si="10"/>
        <v>0.000237152326</v>
      </c>
      <c r="KF36" s="17">
        <f t="shared" si="10"/>
        <v>0.0002377452068</v>
      </c>
      <c r="KG36" s="17">
        <f t="shared" si="10"/>
        <v>0.0002383395698</v>
      </c>
      <c r="KH36" s="17">
        <f t="shared" si="10"/>
        <v>0.0002389354187</v>
      </c>
      <c r="KI36" s="17">
        <f t="shared" si="10"/>
        <v>0.0002395327573</v>
      </c>
      <c r="KJ36" s="17">
        <f t="shared" si="10"/>
        <v>0.0002401315892</v>
      </c>
      <c r="KK36" s="17">
        <f t="shared" si="10"/>
        <v>0.0002407319181</v>
      </c>
      <c r="KL36" s="17">
        <f t="shared" si="10"/>
        <v>0.0002413337479</v>
      </c>
      <c r="KM36" s="17">
        <f t="shared" si="10"/>
        <v>0.0002419370823</v>
      </c>
      <c r="KN36" s="17">
        <f t="shared" si="10"/>
        <v>0.000242541925</v>
      </c>
      <c r="KO36" s="17">
        <f t="shared" si="10"/>
        <v>0.0002431482798</v>
      </c>
      <c r="KP36" s="17">
        <f t="shared" si="10"/>
        <v>0.0002437561505</v>
      </c>
      <c r="KQ36" s="17">
        <f t="shared" si="10"/>
        <v>0.0002443655409</v>
      </c>
      <c r="KR36" s="17">
        <f t="shared" si="10"/>
        <v>0.0002449764548</v>
      </c>
      <c r="KS36" s="17">
        <f t="shared" si="10"/>
        <v>0.0002455888959</v>
      </c>
      <c r="KT36" s="17">
        <f t="shared" si="10"/>
        <v>0.0002462028681</v>
      </c>
      <c r="KU36" s="17">
        <f t="shared" si="10"/>
        <v>0.0002468183753</v>
      </c>
      <c r="KV36" s="17">
        <f t="shared" si="10"/>
        <v>0.0002474354212</v>
      </c>
      <c r="KW36" s="17">
        <f t="shared" si="10"/>
        <v>0.0002480540098</v>
      </c>
      <c r="KX36" s="17">
        <f t="shared" si="10"/>
        <v>0.0002486741448</v>
      </c>
      <c r="KY36" s="17">
        <f t="shared" si="10"/>
        <v>0.0002492958302</v>
      </c>
      <c r="KZ36" s="17">
        <f t="shared" si="10"/>
        <v>0.0002499190698</v>
      </c>
      <c r="LA36" s="17">
        <f t="shared" si="10"/>
        <v>0.0002505438674</v>
      </c>
      <c r="LB36" s="17">
        <f t="shared" si="10"/>
        <v>0.0002511702271</v>
      </c>
      <c r="LC36" s="17">
        <f t="shared" si="10"/>
        <v>0.0002517981527</v>
      </c>
      <c r="LD36" s="17">
        <f t="shared" si="10"/>
        <v>0.0002524276481</v>
      </c>
      <c r="LE36" s="17">
        <f t="shared" si="10"/>
        <v>0.0002530587172</v>
      </c>
      <c r="LF36" s="17">
        <f t="shared" si="10"/>
        <v>0.000253691364</v>
      </c>
      <c r="LG36" s="17">
        <f t="shared" si="10"/>
        <v>0.0002543255924</v>
      </c>
      <c r="LH36" s="17">
        <f t="shared" si="10"/>
        <v>0.0002549614064</v>
      </c>
      <c r="LI36" s="17">
        <f t="shared" si="10"/>
        <v>0.0002555988099</v>
      </c>
      <c r="LJ36" s="17">
        <f t="shared" si="10"/>
        <v>0.0002562378069</v>
      </c>
      <c r="LK36" s="17">
        <f t="shared" si="10"/>
        <v>0.0002568784014</v>
      </c>
      <c r="LL36" s="17">
        <f t="shared" si="10"/>
        <v>0.0002575205974</v>
      </c>
      <c r="LM36" s="17">
        <f t="shared" si="10"/>
        <v>0.0002581643989</v>
      </c>
      <c r="LN36" s="17">
        <f t="shared" si="10"/>
        <v>0.0002588098099</v>
      </c>
      <c r="LO36" s="17">
        <f t="shared" si="10"/>
        <v>0.0002594568344</v>
      </c>
      <c r="LP36" s="17">
        <f t="shared" si="10"/>
        <v>0.0002601054765</v>
      </c>
      <c r="LQ36" s="17">
        <f t="shared" si="10"/>
        <v>0.0002607557402</v>
      </c>
      <c r="LR36" s="17">
        <f t="shared" si="10"/>
        <v>0.0002614076296</v>
      </c>
      <c r="LS36" s="17">
        <f t="shared" si="10"/>
        <v>0.0002620611486</v>
      </c>
      <c r="LT36" s="17">
        <f t="shared" si="10"/>
        <v>0.0002627163015</v>
      </c>
      <c r="LU36" s="17">
        <f t="shared" si="10"/>
        <v>0.0002633730923</v>
      </c>
      <c r="LV36" s="17">
        <f t="shared" si="10"/>
        <v>0.000264031525</v>
      </c>
      <c r="LW36" s="17">
        <f t="shared" si="10"/>
        <v>0.0002646916038</v>
      </c>
      <c r="LX36" s="17">
        <f t="shared" si="10"/>
        <v>0.0002653533328</v>
      </c>
      <c r="LY36" s="17">
        <f t="shared" si="10"/>
        <v>0.0002660167161</v>
      </c>
      <c r="LZ36" s="17">
        <f t="shared" si="10"/>
        <v>0.0002666817579</v>
      </c>
      <c r="MA36" s="17">
        <f t="shared" si="10"/>
        <v>0.0002673484623</v>
      </c>
      <c r="MB36" s="17">
        <f t="shared" si="10"/>
        <v>0.0002680168335</v>
      </c>
      <c r="MC36" s="17">
        <f t="shared" si="10"/>
        <v>0.0002686868756</v>
      </c>
      <c r="MD36" s="17">
        <f t="shared" si="10"/>
        <v>0.0002693585928</v>
      </c>
      <c r="ME36" s="17">
        <f t="shared" si="10"/>
        <v>0.0002700319892</v>
      </c>
      <c r="MF36" s="17">
        <f t="shared" si="10"/>
        <v>0.0002707070692</v>
      </c>
      <c r="MG36" s="17">
        <f t="shared" si="10"/>
        <v>0.0002713838369</v>
      </c>
      <c r="MH36" s="17">
        <f t="shared" si="10"/>
        <v>0.0002720622965</v>
      </c>
      <c r="MI36" s="17">
        <f t="shared" si="10"/>
        <v>0.0002727424522</v>
      </c>
      <c r="MJ36" s="17">
        <f t="shared" si="10"/>
        <v>0.0002734243084</v>
      </c>
      <c r="MK36" s="17">
        <f t="shared" si="10"/>
        <v>0.0002741078691</v>
      </c>
      <c r="ML36" s="17">
        <f t="shared" si="10"/>
        <v>0.0002747931388</v>
      </c>
      <c r="MM36" s="17">
        <f t="shared" si="10"/>
        <v>0.0002754801216</v>
      </c>
      <c r="MN36" s="17">
        <f t="shared" si="10"/>
        <v>0.0002761688219</v>
      </c>
      <c r="MO36" s="17">
        <f t="shared" si="10"/>
        <v>0.000276859244</v>
      </c>
      <c r="MP36" s="17">
        <f t="shared" si="10"/>
        <v>0.0002775513921</v>
      </c>
      <c r="MQ36" s="17">
        <f t="shared" si="10"/>
        <v>0.0002782452706</v>
      </c>
      <c r="MR36" s="17">
        <f t="shared" si="10"/>
        <v>0.0002789408838</v>
      </c>
      <c r="MS36" s="17">
        <f t="shared" si="10"/>
        <v>0.000279638236</v>
      </c>
      <c r="MT36" s="17">
        <f t="shared" si="10"/>
        <v>0.0002803373316</v>
      </c>
      <c r="MU36" s="17">
        <f t="shared" si="10"/>
        <v>0.0002810381749</v>
      </c>
      <c r="MV36" s="17">
        <f t="shared" si="10"/>
        <v>0.0002817407703</v>
      </c>
      <c r="MW36" s="17">
        <f t="shared" si="10"/>
        <v>0.0002824451223</v>
      </c>
      <c r="MX36" s="17">
        <f t="shared" si="10"/>
        <v>0.0002831512351</v>
      </c>
    </row>
    <row r="37" ht="12.75" customHeight="1">
      <c r="A37" s="2" t="s">
        <v>16</v>
      </c>
      <c r="B37" s="15">
        <v>0.17</v>
      </c>
      <c r="C37" s="17">
        <f t="shared" ref="C37:MX37" si="11">+(C29+C36)*$B$12</f>
        <v>0.0008661631944</v>
      </c>
      <c r="D37" s="17">
        <f t="shared" si="11"/>
        <v>-430.6851059</v>
      </c>
      <c r="E37" s="17">
        <f t="shared" si="11"/>
        <v>-864.9601277</v>
      </c>
      <c r="F37" s="17">
        <f t="shared" si="11"/>
        <v>-1302.854108</v>
      </c>
      <c r="G37" s="17">
        <f t="shared" si="11"/>
        <v>-1744.397205</v>
      </c>
      <c r="H37" s="17">
        <f t="shared" si="11"/>
        <v>-2189.619828</v>
      </c>
      <c r="I37" s="17">
        <f t="shared" si="11"/>
        <v>-2638.552639</v>
      </c>
      <c r="J37" s="17">
        <f t="shared" si="11"/>
        <v>-3091.226557</v>
      </c>
      <c r="K37" s="17">
        <f t="shared" si="11"/>
        <v>-3547.672757</v>
      </c>
      <c r="L37" s="17">
        <f t="shared" si="11"/>
        <v>-4007.922676</v>
      </c>
      <c r="M37" s="17">
        <f t="shared" si="11"/>
        <v>-4472.008011</v>
      </c>
      <c r="N37" s="17">
        <f t="shared" si="11"/>
        <v>-4939.960724</v>
      </c>
      <c r="O37" s="17">
        <f t="shared" si="11"/>
        <v>-5411.813043</v>
      </c>
      <c r="P37" s="17">
        <f t="shared" si="11"/>
        <v>-5887.597464</v>
      </c>
      <c r="Q37" s="17">
        <f t="shared" si="11"/>
        <v>-6367.346755</v>
      </c>
      <c r="R37" s="17">
        <f t="shared" si="11"/>
        <v>-6851.093958</v>
      </c>
      <c r="S37" s="17">
        <f t="shared" si="11"/>
        <v>-7338.872387</v>
      </c>
      <c r="T37" s="17">
        <f t="shared" si="11"/>
        <v>-7830.715636</v>
      </c>
      <c r="U37" s="17">
        <f t="shared" si="11"/>
        <v>-8326.657579</v>
      </c>
      <c r="V37" s="17">
        <f t="shared" si="11"/>
        <v>-8826.732371</v>
      </c>
      <c r="W37" s="17">
        <f t="shared" si="11"/>
        <v>-9330.974453</v>
      </c>
      <c r="X37" s="17">
        <f t="shared" si="11"/>
        <v>-9839.418553</v>
      </c>
      <c r="Y37" s="17">
        <f t="shared" si="11"/>
        <v>-10352.09969</v>
      </c>
      <c r="Z37" s="17">
        <f t="shared" si="11"/>
        <v>-10869.05316</v>
      </c>
      <c r="AA37" s="17">
        <f t="shared" si="11"/>
        <v>-11390.31459</v>
      </c>
      <c r="AB37" s="17">
        <f t="shared" si="11"/>
        <v>-11915.91985</v>
      </c>
      <c r="AC37" s="17">
        <f t="shared" si="11"/>
        <v>-12445.90517</v>
      </c>
      <c r="AD37" s="17">
        <f t="shared" si="11"/>
        <v>-12980.30702</v>
      </c>
      <c r="AE37" s="17">
        <f t="shared" si="11"/>
        <v>-13519.16223</v>
      </c>
      <c r="AF37" s="17">
        <f t="shared" si="11"/>
        <v>-14062.50789</v>
      </c>
      <c r="AG37" s="17">
        <f t="shared" si="11"/>
        <v>-14610.38143</v>
      </c>
      <c r="AH37" s="17">
        <f t="shared" si="11"/>
        <v>-15162.82059</v>
      </c>
      <c r="AI37" s="17">
        <f t="shared" si="11"/>
        <v>-15719.86341</v>
      </c>
      <c r="AJ37" s="17">
        <f t="shared" si="11"/>
        <v>-16281.54825</v>
      </c>
      <c r="AK37" s="17">
        <f t="shared" si="11"/>
        <v>-16847.9138</v>
      </c>
      <c r="AL37" s="17">
        <f t="shared" si="11"/>
        <v>-17418.99906</v>
      </c>
      <c r="AM37" s="17">
        <f t="shared" si="11"/>
        <v>-17994.84337</v>
      </c>
      <c r="AN37" s="17">
        <f t="shared" si="11"/>
        <v>-18575.48637</v>
      </c>
      <c r="AO37" s="17">
        <f t="shared" si="11"/>
        <v>-19160.96807</v>
      </c>
      <c r="AP37" s="17">
        <f t="shared" si="11"/>
        <v>-19751.32878</v>
      </c>
      <c r="AQ37" s="17">
        <f t="shared" si="11"/>
        <v>-20346.60917</v>
      </c>
      <c r="AR37" s="17">
        <f t="shared" si="11"/>
        <v>-20946.85023</v>
      </c>
      <c r="AS37" s="17">
        <f t="shared" si="11"/>
        <v>-21552.09329</v>
      </c>
      <c r="AT37" s="17">
        <f t="shared" si="11"/>
        <v>-22162.38005</v>
      </c>
      <c r="AU37" s="17">
        <f t="shared" si="11"/>
        <v>-22777.75253</v>
      </c>
      <c r="AV37" s="17">
        <f t="shared" si="11"/>
        <v>-23398.25311</v>
      </c>
      <c r="AW37" s="17">
        <f t="shared" si="11"/>
        <v>-24023.92453</v>
      </c>
      <c r="AX37" s="17">
        <f t="shared" si="11"/>
        <v>-24654.80988</v>
      </c>
      <c r="AY37" s="17">
        <f t="shared" si="11"/>
        <v>-25290.95261</v>
      </c>
      <c r="AZ37" s="17">
        <f t="shared" si="11"/>
        <v>-25932.39653</v>
      </c>
      <c r="BA37" s="17">
        <f t="shared" si="11"/>
        <v>-26579.18581</v>
      </c>
      <c r="BB37" s="17">
        <f t="shared" si="11"/>
        <v>-27231.36501</v>
      </c>
      <c r="BC37" s="17">
        <f t="shared" si="11"/>
        <v>-27888.97903</v>
      </c>
      <c r="BD37" s="17">
        <f t="shared" si="11"/>
        <v>-28552.07317</v>
      </c>
      <c r="BE37" s="17">
        <f t="shared" si="11"/>
        <v>-29220.69309</v>
      </c>
      <c r="BF37" s="17">
        <f t="shared" si="11"/>
        <v>-29894.88484</v>
      </c>
      <c r="BG37" s="17">
        <f t="shared" si="11"/>
        <v>-30574.69486</v>
      </c>
      <c r="BH37" s="17">
        <f t="shared" si="11"/>
        <v>-31260.16997</v>
      </c>
      <c r="BI37" s="17">
        <f t="shared" si="11"/>
        <v>-31951.35736</v>
      </c>
      <c r="BJ37" s="17">
        <f t="shared" si="11"/>
        <v>-32648.30465</v>
      </c>
      <c r="BK37" s="17">
        <f t="shared" si="11"/>
        <v>-33351.05984</v>
      </c>
      <c r="BL37" s="17">
        <f t="shared" si="11"/>
        <v>-34059.67132</v>
      </c>
      <c r="BM37" s="17">
        <f t="shared" si="11"/>
        <v>-34774.18789</v>
      </c>
      <c r="BN37" s="17">
        <f t="shared" si="11"/>
        <v>-35494.65877</v>
      </c>
      <c r="BO37" s="17">
        <f t="shared" si="11"/>
        <v>-36221.13357</v>
      </c>
      <c r="BP37" s="17">
        <f t="shared" si="11"/>
        <v>-36953.66233</v>
      </c>
      <c r="BQ37" s="17">
        <f t="shared" si="11"/>
        <v>-37692.29549</v>
      </c>
      <c r="BR37" s="17">
        <f t="shared" si="11"/>
        <v>-38437.08394</v>
      </c>
      <c r="BS37" s="17">
        <f t="shared" si="11"/>
        <v>-39188.07895</v>
      </c>
      <c r="BT37" s="17">
        <f t="shared" si="11"/>
        <v>-39945.33225</v>
      </c>
      <c r="BU37" s="17">
        <f t="shared" si="11"/>
        <v>-40708.896</v>
      </c>
      <c r="BV37" s="17">
        <f t="shared" si="11"/>
        <v>-41478.82278</v>
      </c>
      <c r="BW37" s="17">
        <f t="shared" si="11"/>
        <v>-42255.16562</v>
      </c>
      <c r="BX37" s="17">
        <f t="shared" si="11"/>
        <v>-43037.97797</v>
      </c>
      <c r="BY37" s="17">
        <f t="shared" si="11"/>
        <v>-43827.31377</v>
      </c>
      <c r="BZ37" s="17">
        <f t="shared" si="11"/>
        <v>-44623.22736</v>
      </c>
      <c r="CA37" s="17">
        <f t="shared" si="11"/>
        <v>-45425.77357</v>
      </c>
      <c r="CB37" s="17">
        <f t="shared" si="11"/>
        <v>-46235.00766</v>
      </c>
      <c r="CC37" s="17">
        <f t="shared" si="11"/>
        <v>-47050.98537</v>
      </c>
      <c r="CD37" s="17">
        <f t="shared" si="11"/>
        <v>-47873.7629</v>
      </c>
      <c r="CE37" s="17">
        <f t="shared" si="11"/>
        <v>-48703.3969</v>
      </c>
      <c r="CF37" s="17">
        <f t="shared" si="11"/>
        <v>-49539.94452</v>
      </c>
      <c r="CG37" s="17">
        <f t="shared" si="11"/>
        <v>-50383.46337</v>
      </c>
      <c r="CH37" s="17">
        <f t="shared" si="11"/>
        <v>-51234.01155</v>
      </c>
      <c r="CI37" s="17">
        <f t="shared" si="11"/>
        <v>-52091.64762</v>
      </c>
      <c r="CJ37" s="17">
        <f t="shared" si="11"/>
        <v>-52956.43066</v>
      </c>
      <c r="CK37" s="17">
        <f t="shared" si="11"/>
        <v>-53828.42023</v>
      </c>
      <c r="CL37" s="17">
        <f t="shared" si="11"/>
        <v>-54707.67638</v>
      </c>
      <c r="CM37" s="17">
        <f t="shared" si="11"/>
        <v>-55594.25966</v>
      </c>
      <c r="CN37" s="17">
        <f t="shared" si="11"/>
        <v>-56488.23114</v>
      </c>
      <c r="CO37" s="17">
        <f t="shared" si="11"/>
        <v>-57389.65238</v>
      </c>
      <c r="CP37" s="17">
        <f t="shared" si="11"/>
        <v>-58298.58546</v>
      </c>
      <c r="CQ37" s="17">
        <f t="shared" si="11"/>
        <v>-59215.09299</v>
      </c>
      <c r="CR37" s="17">
        <f t="shared" si="11"/>
        <v>-60139.23807</v>
      </c>
      <c r="CS37" s="17">
        <f t="shared" si="11"/>
        <v>-61071.08437</v>
      </c>
      <c r="CT37" s="17">
        <f t="shared" si="11"/>
        <v>-62010.69605</v>
      </c>
      <c r="CU37" s="17">
        <f t="shared" si="11"/>
        <v>-62958.13783</v>
      </c>
      <c r="CV37" s="17">
        <f t="shared" si="11"/>
        <v>-63913.47496</v>
      </c>
      <c r="CW37" s="17">
        <f t="shared" si="11"/>
        <v>-64876.77323</v>
      </c>
      <c r="CX37" s="17">
        <f t="shared" si="11"/>
        <v>-65848.09899</v>
      </c>
      <c r="CY37" s="17">
        <f t="shared" si="11"/>
        <v>-66827.51912</v>
      </c>
      <c r="CZ37" s="17">
        <f t="shared" si="11"/>
        <v>-67815.1011</v>
      </c>
      <c r="DA37" s="17">
        <f t="shared" si="11"/>
        <v>-68810.91292</v>
      </c>
      <c r="DB37" s="17">
        <f t="shared" si="11"/>
        <v>-69815.02317</v>
      </c>
      <c r="DC37" s="17">
        <f t="shared" si="11"/>
        <v>-70827.50101</v>
      </c>
      <c r="DD37" s="17">
        <f t="shared" si="11"/>
        <v>-71848.41617</v>
      </c>
      <c r="DE37" s="17">
        <f t="shared" si="11"/>
        <v>-72877.83895</v>
      </c>
      <c r="DF37" s="17">
        <f t="shared" si="11"/>
        <v>-73915.84025</v>
      </c>
      <c r="DG37" s="17">
        <f t="shared" si="11"/>
        <v>-74962.49156</v>
      </c>
      <c r="DH37" s="17">
        <f t="shared" si="11"/>
        <v>-76017.86497</v>
      </c>
      <c r="DI37" s="17">
        <f t="shared" si="11"/>
        <v>-77082.03316</v>
      </c>
      <c r="DJ37" s="17">
        <f t="shared" si="11"/>
        <v>-78155.06942</v>
      </c>
      <c r="DK37" s="17">
        <f t="shared" si="11"/>
        <v>-79237.04764</v>
      </c>
      <c r="DL37" s="17">
        <f t="shared" si="11"/>
        <v>-80328.04235</v>
      </c>
      <c r="DM37" s="17">
        <f t="shared" si="11"/>
        <v>-81428.12868</v>
      </c>
      <c r="DN37" s="17">
        <f t="shared" si="11"/>
        <v>-82537.3824</v>
      </c>
      <c r="DO37" s="17">
        <f t="shared" si="11"/>
        <v>-83655.8799</v>
      </c>
      <c r="DP37" s="17">
        <f t="shared" si="11"/>
        <v>-84783.69821</v>
      </c>
      <c r="DQ37" s="17">
        <f t="shared" si="11"/>
        <v>-85920.91501</v>
      </c>
      <c r="DR37" s="17">
        <f t="shared" si="11"/>
        <v>-87067.60862</v>
      </c>
      <c r="DS37" s="17">
        <f t="shared" si="11"/>
        <v>-88223.858</v>
      </c>
      <c r="DT37" s="17">
        <f t="shared" si="11"/>
        <v>-89389.7428</v>
      </c>
      <c r="DU37" s="17">
        <f t="shared" si="11"/>
        <v>-90565.3433</v>
      </c>
      <c r="DV37" s="17">
        <f t="shared" si="11"/>
        <v>-91750.74047</v>
      </c>
      <c r="DW37" s="17">
        <f t="shared" si="11"/>
        <v>-92946.01596</v>
      </c>
      <c r="DX37" s="17">
        <f t="shared" si="11"/>
        <v>-94151.25207</v>
      </c>
      <c r="DY37" s="17">
        <f t="shared" si="11"/>
        <v>-95366.53181</v>
      </c>
      <c r="DZ37" s="17">
        <f t="shared" si="11"/>
        <v>-96591.93889</v>
      </c>
      <c r="EA37" s="17">
        <f t="shared" si="11"/>
        <v>-97827.5577</v>
      </c>
      <c r="EB37" s="17">
        <f t="shared" si="11"/>
        <v>-99073.47332</v>
      </c>
      <c r="EC37" s="17">
        <f t="shared" si="11"/>
        <v>-100329.7716</v>
      </c>
      <c r="ED37" s="17">
        <f t="shared" si="11"/>
        <v>-101596.539</v>
      </c>
      <c r="EE37" s="17">
        <f t="shared" si="11"/>
        <v>-102873.8628</v>
      </c>
      <c r="EF37" s="17">
        <f t="shared" si="11"/>
        <v>-104161.831</v>
      </c>
      <c r="EG37" s="17">
        <f t="shared" si="11"/>
        <v>-105460.5322</v>
      </c>
      <c r="EH37" s="17">
        <f t="shared" si="11"/>
        <v>-106770.0559</v>
      </c>
      <c r="EI37" s="17">
        <f t="shared" si="11"/>
        <v>-108090.4924</v>
      </c>
      <c r="EJ37" s="17">
        <f t="shared" si="11"/>
        <v>-109421.9325</v>
      </c>
      <c r="EK37" s="17">
        <f t="shared" si="11"/>
        <v>-110764.4679</v>
      </c>
      <c r="EL37" s="17">
        <f t="shared" si="11"/>
        <v>-112118.1911</v>
      </c>
      <c r="EM37" s="17">
        <f t="shared" si="11"/>
        <v>-113483.1953</v>
      </c>
      <c r="EN37" s="17">
        <f t="shared" si="11"/>
        <v>-114859.5746</v>
      </c>
      <c r="EO37" s="17">
        <f t="shared" si="11"/>
        <v>-116247.4237</v>
      </c>
      <c r="EP37" s="17">
        <f t="shared" si="11"/>
        <v>-117646.8382</v>
      </c>
      <c r="EQ37" s="17">
        <f t="shared" si="11"/>
        <v>-119057.9145</v>
      </c>
      <c r="ER37" s="17">
        <f t="shared" si="11"/>
        <v>-120480.7498</v>
      </c>
      <c r="ES37" s="17">
        <f t="shared" si="11"/>
        <v>-121915.442</v>
      </c>
      <c r="ET37" s="17">
        <f t="shared" si="11"/>
        <v>-123362.09</v>
      </c>
      <c r="EU37" s="17">
        <f t="shared" si="11"/>
        <v>-124820.7934</v>
      </c>
      <c r="EV37" s="17">
        <f t="shared" si="11"/>
        <v>-126291.6527</v>
      </c>
      <c r="EW37" s="17">
        <f t="shared" si="11"/>
        <v>-127774.7691</v>
      </c>
      <c r="EX37" s="17">
        <f t="shared" si="11"/>
        <v>-129270.2448</v>
      </c>
      <c r="EY37" s="17">
        <f t="shared" si="11"/>
        <v>-130778.1828</v>
      </c>
      <c r="EZ37" s="17">
        <f t="shared" si="11"/>
        <v>-132298.687</v>
      </c>
      <c r="FA37" s="17">
        <f t="shared" si="11"/>
        <v>-133831.862</v>
      </c>
      <c r="FB37" s="17">
        <f t="shared" si="11"/>
        <v>-135377.8135</v>
      </c>
      <c r="FC37" s="17">
        <f t="shared" si="11"/>
        <v>-136936.648</v>
      </c>
      <c r="FD37" s="17">
        <f t="shared" si="11"/>
        <v>-138508.4727</v>
      </c>
      <c r="FE37" s="17">
        <f t="shared" si="11"/>
        <v>-140093.3959</v>
      </c>
      <c r="FF37" s="17">
        <f t="shared" si="11"/>
        <v>-141691.5269</v>
      </c>
      <c r="FG37" s="17">
        <f t="shared" si="11"/>
        <v>-143302.9756</v>
      </c>
      <c r="FH37" s="17">
        <f t="shared" si="11"/>
        <v>-144927.853</v>
      </c>
      <c r="FI37" s="17">
        <f t="shared" si="11"/>
        <v>-146566.2711</v>
      </c>
      <c r="FJ37" s="17">
        <f t="shared" si="11"/>
        <v>-148218.3427</v>
      </c>
      <c r="FK37" s="17">
        <f t="shared" si="11"/>
        <v>-149884.1815</v>
      </c>
      <c r="FL37" s="17">
        <f t="shared" si="11"/>
        <v>-151563.9023</v>
      </c>
      <c r="FM37" s="17">
        <f t="shared" si="11"/>
        <v>-153257.6208</v>
      </c>
      <c r="FN37" s="17">
        <f t="shared" si="11"/>
        <v>-154965.4537</v>
      </c>
      <c r="FO37" s="17">
        <f t="shared" si="11"/>
        <v>-156687.5184</v>
      </c>
      <c r="FP37" s="17">
        <f t="shared" si="11"/>
        <v>-158423.9337</v>
      </c>
      <c r="FQ37" s="17">
        <f t="shared" si="11"/>
        <v>-160174.8191</v>
      </c>
      <c r="FR37" s="17">
        <f t="shared" si="11"/>
        <v>-161940.2953</v>
      </c>
      <c r="FS37" s="17">
        <f t="shared" si="11"/>
        <v>-163720.4837</v>
      </c>
      <c r="FT37" s="17">
        <f t="shared" si="11"/>
        <v>-165515.5071</v>
      </c>
      <c r="FU37" s="17">
        <f t="shared" si="11"/>
        <v>-167325.4889</v>
      </c>
      <c r="FV37" s="17">
        <f t="shared" si="11"/>
        <v>-169150.554</v>
      </c>
      <c r="FW37" s="17">
        <f t="shared" si="11"/>
        <v>-170990.8279</v>
      </c>
      <c r="FX37" s="17">
        <f t="shared" si="11"/>
        <v>-172846.4375</v>
      </c>
      <c r="FY37" s="17">
        <f t="shared" si="11"/>
        <v>-174717.5104</v>
      </c>
      <c r="FZ37" s="17">
        <f t="shared" si="11"/>
        <v>-176604.1757</v>
      </c>
      <c r="GA37" s="17">
        <f t="shared" si="11"/>
        <v>-178506.5631</v>
      </c>
      <c r="GB37" s="17">
        <f t="shared" si="11"/>
        <v>-180424.8038</v>
      </c>
      <c r="GC37" s="17">
        <f t="shared" si="11"/>
        <v>-182359.0298</v>
      </c>
      <c r="GD37" s="17">
        <f t="shared" si="11"/>
        <v>-184309.3743</v>
      </c>
      <c r="GE37" s="17">
        <f t="shared" si="11"/>
        <v>-186275.9718</v>
      </c>
      <c r="GF37" s="17">
        <f t="shared" si="11"/>
        <v>-188258.9575</v>
      </c>
      <c r="GG37" s="17">
        <f t="shared" si="11"/>
        <v>-190258.4681</v>
      </c>
      <c r="GH37" s="17">
        <f t="shared" si="11"/>
        <v>-192274.6414</v>
      </c>
      <c r="GI37" s="17">
        <f t="shared" si="11"/>
        <v>-194307.616</v>
      </c>
      <c r="GJ37" s="17">
        <f t="shared" si="11"/>
        <v>-196357.5321</v>
      </c>
      <c r="GK37" s="17">
        <f t="shared" si="11"/>
        <v>-198424.5309</v>
      </c>
      <c r="GL37" s="17">
        <f t="shared" si="11"/>
        <v>-200508.7546</v>
      </c>
      <c r="GM37" s="17">
        <f t="shared" si="11"/>
        <v>-202610.3469</v>
      </c>
      <c r="GN37" s="17">
        <f t="shared" si="11"/>
        <v>-204729.4524</v>
      </c>
      <c r="GO37" s="17">
        <f t="shared" si="11"/>
        <v>-206866.2172</v>
      </c>
      <c r="GP37" s="17">
        <f t="shared" si="11"/>
        <v>-209020.7883</v>
      </c>
      <c r="GQ37" s="17">
        <f t="shared" si="11"/>
        <v>-211193.3142</v>
      </c>
      <c r="GR37" s="17">
        <f t="shared" si="11"/>
        <v>-213383.9444</v>
      </c>
      <c r="GS37" s="17">
        <f t="shared" si="11"/>
        <v>-215592.8299</v>
      </c>
      <c r="GT37" s="17">
        <f t="shared" si="11"/>
        <v>-217820.1228</v>
      </c>
      <c r="GU37" s="17">
        <f t="shared" si="11"/>
        <v>-220065.9765</v>
      </c>
      <c r="GV37" s="17">
        <f t="shared" si="11"/>
        <v>-222330.5456</v>
      </c>
      <c r="GW37" s="17">
        <f t="shared" si="11"/>
        <v>-224613.9862</v>
      </c>
      <c r="GX37" s="17">
        <f t="shared" si="11"/>
        <v>-226916.4554</v>
      </c>
      <c r="GY37" s="17">
        <f t="shared" si="11"/>
        <v>-229238.1118</v>
      </c>
      <c r="GZ37" s="17">
        <f t="shared" si="11"/>
        <v>-231579.1154</v>
      </c>
      <c r="HA37" s="17">
        <f t="shared" si="11"/>
        <v>-233939.6273</v>
      </c>
      <c r="HB37" s="17">
        <f t="shared" si="11"/>
        <v>-236319.8102</v>
      </c>
      <c r="HC37" s="17">
        <f t="shared" si="11"/>
        <v>-238719.8279</v>
      </c>
      <c r="HD37" s="17">
        <f t="shared" si="11"/>
        <v>-241139.8458</v>
      </c>
      <c r="HE37" s="17">
        <f t="shared" si="11"/>
        <v>-243580.0305</v>
      </c>
      <c r="HF37" s="17">
        <f t="shared" si="11"/>
        <v>-246040.5501</v>
      </c>
      <c r="HG37" s="17">
        <f t="shared" si="11"/>
        <v>-248521.574</v>
      </c>
      <c r="HH37" s="17">
        <f t="shared" si="11"/>
        <v>-251023.273</v>
      </c>
      <c r="HI37" s="17">
        <f t="shared" si="11"/>
        <v>-253545.8196</v>
      </c>
      <c r="HJ37" s="17">
        <f t="shared" si="11"/>
        <v>-256089.3874</v>
      </c>
      <c r="HK37" s="17">
        <f t="shared" si="11"/>
        <v>-258654.1517</v>
      </c>
      <c r="HL37" s="17">
        <f t="shared" si="11"/>
        <v>-261240.2889</v>
      </c>
      <c r="HM37" s="17">
        <f t="shared" si="11"/>
        <v>-263847.9773</v>
      </c>
      <c r="HN37" s="17">
        <f t="shared" si="11"/>
        <v>-266477.3964</v>
      </c>
      <c r="HO37" s="17">
        <f t="shared" si="11"/>
        <v>-269128.7274</v>
      </c>
      <c r="HP37" s="17">
        <f t="shared" si="11"/>
        <v>-271802.1527</v>
      </c>
      <c r="HQ37" s="17">
        <f t="shared" si="11"/>
        <v>-274497.8566</v>
      </c>
      <c r="HR37" s="17">
        <f t="shared" si="11"/>
        <v>-277216.0248</v>
      </c>
      <c r="HS37" s="17">
        <f t="shared" si="11"/>
        <v>-279956.8443</v>
      </c>
      <c r="HT37" s="17">
        <f t="shared" si="11"/>
        <v>-282720.504</v>
      </c>
      <c r="HU37" s="17">
        <f t="shared" si="11"/>
        <v>-285507.1941</v>
      </c>
      <c r="HV37" s="17">
        <f t="shared" si="11"/>
        <v>-288317.1067</v>
      </c>
      <c r="HW37" s="17">
        <f t="shared" si="11"/>
        <v>-291150.4353</v>
      </c>
      <c r="HX37" s="17">
        <f t="shared" si="11"/>
        <v>-294007.3749</v>
      </c>
      <c r="HY37" s="17">
        <f t="shared" si="11"/>
        <v>-296888.1223</v>
      </c>
      <c r="HZ37" s="17">
        <f t="shared" si="11"/>
        <v>-299792.876</v>
      </c>
      <c r="IA37" s="17">
        <f t="shared" si="11"/>
        <v>-302721.8359</v>
      </c>
      <c r="IB37" s="17">
        <f t="shared" si="11"/>
        <v>-305675.2039</v>
      </c>
      <c r="IC37" s="17">
        <f t="shared" si="11"/>
        <v>-308653.1832</v>
      </c>
      <c r="ID37" s="17">
        <f t="shared" si="11"/>
        <v>-311655.9791</v>
      </c>
      <c r="IE37" s="17">
        <f t="shared" si="11"/>
        <v>-314683.7982</v>
      </c>
      <c r="IF37" s="17">
        <f t="shared" si="11"/>
        <v>-317736.8492</v>
      </c>
      <c r="IG37" s="17">
        <f t="shared" si="11"/>
        <v>-320815.3422</v>
      </c>
      <c r="IH37" s="17">
        <f t="shared" si="11"/>
        <v>-323919.4894</v>
      </c>
      <c r="II37" s="17">
        <f t="shared" si="11"/>
        <v>-327049.5044</v>
      </c>
      <c r="IJ37" s="17">
        <f t="shared" si="11"/>
        <v>-330205.603</v>
      </c>
      <c r="IK37" s="17">
        <f t="shared" si="11"/>
        <v>-333388.0023</v>
      </c>
      <c r="IL37" s="17">
        <f t="shared" si="11"/>
        <v>-336596.9216</v>
      </c>
      <c r="IM37" s="17">
        <f t="shared" si="11"/>
        <v>-339832.582</v>
      </c>
      <c r="IN37" s="17">
        <f t="shared" si="11"/>
        <v>-343095.2061</v>
      </c>
      <c r="IO37" s="17">
        <f t="shared" si="11"/>
        <v>-346385.0188</v>
      </c>
      <c r="IP37" s="17">
        <f t="shared" si="11"/>
        <v>-349702.2466</v>
      </c>
      <c r="IQ37" s="17">
        <f t="shared" si="11"/>
        <v>-353047.118</v>
      </c>
      <c r="IR37" s="17">
        <f t="shared" si="11"/>
        <v>-356419.8633</v>
      </c>
      <c r="IS37" s="17">
        <f t="shared" si="11"/>
        <v>-359820.7148</v>
      </c>
      <c r="IT37" s="17">
        <f t="shared" si="11"/>
        <v>-363249.9067</v>
      </c>
      <c r="IU37" s="17">
        <f t="shared" si="11"/>
        <v>-366707.6753</v>
      </c>
      <c r="IV37" s="17">
        <f t="shared" si="11"/>
        <v>-370194.2585</v>
      </c>
      <c r="IW37" s="17">
        <f t="shared" si="11"/>
        <v>-373709.8967</v>
      </c>
      <c r="IX37" s="17">
        <f t="shared" si="11"/>
        <v>-377254.8318</v>
      </c>
      <c r="IY37" s="17">
        <f t="shared" si="11"/>
        <v>-380829.308</v>
      </c>
      <c r="IZ37" s="17">
        <f t="shared" si="11"/>
        <v>-384433.5716</v>
      </c>
      <c r="JA37" s="17">
        <f t="shared" si="11"/>
        <v>-388067.8707</v>
      </c>
      <c r="JB37" s="17">
        <f t="shared" si="11"/>
        <v>-391732.4556</v>
      </c>
      <c r="JC37" s="17">
        <f t="shared" si="11"/>
        <v>-395427.5787</v>
      </c>
      <c r="JD37" s="17">
        <f t="shared" si="11"/>
        <v>-399153.4945</v>
      </c>
      <c r="JE37" s="17">
        <f t="shared" si="11"/>
        <v>-402910.4596</v>
      </c>
      <c r="JF37" s="17">
        <f t="shared" si="11"/>
        <v>-406698.7327</v>
      </c>
      <c r="JG37" s="17">
        <f t="shared" si="11"/>
        <v>-410518.5748</v>
      </c>
      <c r="JH37" s="17">
        <f t="shared" si="11"/>
        <v>-414370.2489</v>
      </c>
      <c r="JI37" s="17">
        <f t="shared" si="11"/>
        <v>-418254.0203</v>
      </c>
      <c r="JJ37" s="17">
        <f t="shared" si="11"/>
        <v>-422170.1564</v>
      </c>
      <c r="JK37" s="17">
        <f t="shared" si="11"/>
        <v>-426118.927</v>
      </c>
      <c r="JL37" s="17">
        <f t="shared" si="11"/>
        <v>-430100.6041</v>
      </c>
      <c r="JM37" s="17">
        <f t="shared" si="11"/>
        <v>-434115.4618</v>
      </c>
      <c r="JN37" s="17">
        <f t="shared" si="11"/>
        <v>-438163.7766</v>
      </c>
      <c r="JO37" s="17">
        <f t="shared" si="11"/>
        <v>-442245.8274</v>
      </c>
      <c r="JP37" s="17">
        <f t="shared" si="11"/>
        <v>-446361.8953</v>
      </c>
      <c r="JQ37" s="17">
        <f t="shared" si="11"/>
        <v>-450512.2637</v>
      </c>
      <c r="JR37" s="17">
        <f t="shared" si="11"/>
        <v>-454697.2185</v>
      </c>
      <c r="JS37" s="17">
        <f t="shared" si="11"/>
        <v>-458917.048</v>
      </c>
      <c r="JT37" s="17">
        <f t="shared" si="11"/>
        <v>-463172.0427</v>
      </c>
      <c r="JU37" s="17">
        <f t="shared" si="11"/>
        <v>-467462.4957</v>
      </c>
      <c r="JV37" s="17">
        <f t="shared" si="11"/>
        <v>-471788.7025</v>
      </c>
      <c r="JW37" s="17">
        <f t="shared" si="11"/>
        <v>-476150.961</v>
      </c>
      <c r="JX37" s="17">
        <f t="shared" si="11"/>
        <v>-480549.5716</v>
      </c>
      <c r="JY37" s="17">
        <f t="shared" si="11"/>
        <v>-484984.8374</v>
      </c>
      <c r="JZ37" s="17">
        <f t="shared" si="11"/>
        <v>-489457.0637</v>
      </c>
      <c r="KA37" s="17">
        <f t="shared" si="11"/>
        <v>-493966.5585</v>
      </c>
      <c r="KB37" s="17">
        <f t="shared" si="11"/>
        <v>-498513.6325</v>
      </c>
      <c r="KC37" s="17">
        <f t="shared" si="11"/>
        <v>-503098.5987</v>
      </c>
      <c r="KD37" s="17">
        <f t="shared" si="11"/>
        <v>-507721.773</v>
      </c>
      <c r="KE37" s="17">
        <f t="shared" si="11"/>
        <v>-512383.4738</v>
      </c>
      <c r="KF37" s="17">
        <f t="shared" si="11"/>
        <v>-517084.0221</v>
      </c>
      <c r="KG37" s="17">
        <f t="shared" si="11"/>
        <v>-521823.7416</v>
      </c>
      <c r="KH37" s="17">
        <f t="shared" si="11"/>
        <v>-526602.9587</v>
      </c>
      <c r="KI37" s="17">
        <f t="shared" si="11"/>
        <v>-531422.0027</v>
      </c>
      <c r="KJ37" s="17">
        <f t="shared" si="11"/>
        <v>-536281.2054</v>
      </c>
      <c r="KK37" s="17">
        <f t="shared" si="11"/>
        <v>-541180.9014</v>
      </c>
      <c r="KL37" s="17">
        <f t="shared" si="11"/>
        <v>-546121.4282</v>
      </c>
      <c r="KM37" s="17">
        <f t="shared" si="11"/>
        <v>-551103.1261</v>
      </c>
      <c r="KN37" s="17">
        <f t="shared" si="11"/>
        <v>-556126.3381</v>
      </c>
      <c r="KO37" s="17">
        <f t="shared" si="11"/>
        <v>-561191.4102</v>
      </c>
      <c r="KP37" s="17">
        <f t="shared" si="11"/>
        <v>-566298.6913</v>
      </c>
      <c r="KQ37" s="17">
        <f t="shared" si="11"/>
        <v>-571448.533</v>
      </c>
      <c r="KR37" s="17">
        <f t="shared" si="11"/>
        <v>-576641.2901</v>
      </c>
      <c r="KS37" s="17">
        <f t="shared" si="11"/>
        <v>-581877.3202</v>
      </c>
      <c r="KT37" s="17">
        <f t="shared" si="11"/>
        <v>-587156.9838</v>
      </c>
      <c r="KU37" s="17">
        <f t="shared" si="11"/>
        <v>-592480.6447</v>
      </c>
      <c r="KV37" s="17">
        <f t="shared" si="11"/>
        <v>-597848.6694</v>
      </c>
      <c r="KW37" s="17">
        <f t="shared" si="11"/>
        <v>-603261.4276</v>
      </c>
      <c r="KX37" s="17">
        <f t="shared" si="11"/>
        <v>-608719.2921</v>
      </c>
      <c r="KY37" s="17">
        <f t="shared" si="11"/>
        <v>-614222.6389</v>
      </c>
      <c r="KZ37" s="17">
        <f t="shared" si="11"/>
        <v>-619771.8469</v>
      </c>
      <c r="LA37" s="17">
        <f t="shared" si="11"/>
        <v>-625367.2982</v>
      </c>
      <c r="LB37" s="17">
        <f t="shared" si="11"/>
        <v>-631009.3784</v>
      </c>
      <c r="LC37" s="17">
        <f t="shared" si="11"/>
        <v>-636698.4758</v>
      </c>
      <c r="LD37" s="17">
        <f t="shared" si="11"/>
        <v>-642434.9824</v>
      </c>
      <c r="LE37" s="17">
        <f t="shared" si="11"/>
        <v>-648219.2933</v>
      </c>
      <c r="LF37" s="17">
        <f t="shared" si="11"/>
        <v>-654051.8067</v>
      </c>
      <c r="LG37" s="17">
        <f t="shared" si="11"/>
        <v>-659932.9244</v>
      </c>
      <c r="LH37" s="17">
        <f t="shared" si="11"/>
        <v>-665863.0514</v>
      </c>
      <c r="LI37" s="17">
        <f t="shared" si="11"/>
        <v>-671842.5962</v>
      </c>
      <c r="LJ37" s="17">
        <f t="shared" si="11"/>
        <v>-677871.9704</v>
      </c>
      <c r="LK37" s="17">
        <f t="shared" si="11"/>
        <v>-683951.5895</v>
      </c>
      <c r="LL37" s="17">
        <f t="shared" si="11"/>
        <v>-690081.8721</v>
      </c>
      <c r="LM37" s="17">
        <f t="shared" si="11"/>
        <v>-696263.2403</v>
      </c>
      <c r="LN37" s="17">
        <f t="shared" si="11"/>
        <v>-702496.12</v>
      </c>
      <c r="LO37" s="17">
        <f t="shared" si="11"/>
        <v>-708780.9403</v>
      </c>
      <c r="LP37" s="17">
        <f t="shared" si="11"/>
        <v>-715118.1341</v>
      </c>
      <c r="LQ37" s="17">
        <f t="shared" si="11"/>
        <v>-721508.1379</v>
      </c>
      <c r="LR37" s="17">
        <f t="shared" si="11"/>
        <v>-727951.3916</v>
      </c>
      <c r="LS37" s="17">
        <f t="shared" si="11"/>
        <v>-734448.3392</v>
      </c>
      <c r="LT37" s="17">
        <f t="shared" si="11"/>
        <v>-740999.428</v>
      </c>
      <c r="LU37" s="17">
        <f t="shared" si="11"/>
        <v>-747605.1092</v>
      </c>
      <c r="LV37" s="17">
        <f t="shared" si="11"/>
        <v>-754265.8378</v>
      </c>
      <c r="LW37" s="17">
        <f t="shared" si="11"/>
        <v>-760982.0724</v>
      </c>
      <c r="LX37" s="17">
        <f t="shared" si="11"/>
        <v>-767754.2757</v>
      </c>
      <c r="LY37" s="17">
        <f t="shared" si="11"/>
        <v>-774582.914</v>
      </c>
      <c r="LZ37" s="17">
        <f t="shared" si="11"/>
        <v>-781468.4575</v>
      </c>
      <c r="MA37" s="17">
        <f t="shared" si="11"/>
        <v>-788411.3807</v>
      </c>
      <c r="MB37" s="17">
        <f t="shared" si="11"/>
        <v>-795412.1615</v>
      </c>
      <c r="MC37" s="17">
        <f t="shared" si="11"/>
        <v>-802471.2822</v>
      </c>
      <c r="MD37" s="17">
        <f t="shared" si="11"/>
        <v>-809589.2288</v>
      </c>
      <c r="ME37" s="17">
        <f t="shared" si="11"/>
        <v>-816766.4917</v>
      </c>
      <c r="MF37" s="17">
        <f t="shared" si="11"/>
        <v>-824003.5651</v>
      </c>
      <c r="MG37" s="17">
        <f t="shared" si="11"/>
        <v>-831300.9475</v>
      </c>
      <c r="MH37" s="17">
        <f t="shared" si="11"/>
        <v>-838659.1413</v>
      </c>
      <c r="MI37" s="17">
        <f t="shared" si="11"/>
        <v>-846078.6535</v>
      </c>
      <c r="MJ37" s="17">
        <f t="shared" si="11"/>
        <v>-853559.9949</v>
      </c>
      <c r="MK37" s="17">
        <f t="shared" si="11"/>
        <v>-861103.6809</v>
      </c>
      <c r="ML37" s="17">
        <f t="shared" si="11"/>
        <v>-868710.2308</v>
      </c>
      <c r="MM37" s="17">
        <f t="shared" si="11"/>
        <v>-876380.1688</v>
      </c>
      <c r="MN37" s="17">
        <f t="shared" si="11"/>
        <v>-884114.0228</v>
      </c>
      <c r="MO37" s="17">
        <f t="shared" si="11"/>
        <v>-891912.3256</v>
      </c>
      <c r="MP37" s="17">
        <f t="shared" si="11"/>
        <v>-899775.6143</v>
      </c>
      <c r="MQ37" s="17">
        <f t="shared" si="11"/>
        <v>-907704.4304</v>
      </c>
      <c r="MR37" s="17">
        <f t="shared" si="11"/>
        <v>-915699.32</v>
      </c>
      <c r="MS37" s="17">
        <f t="shared" si="11"/>
        <v>-923760.8336</v>
      </c>
      <c r="MT37" s="17">
        <f t="shared" si="11"/>
        <v>-931889.5266</v>
      </c>
      <c r="MU37" s="17">
        <f t="shared" si="11"/>
        <v>-940085.9586</v>
      </c>
      <c r="MV37" s="17">
        <f t="shared" si="11"/>
        <v>-948350.6942</v>
      </c>
      <c r="MW37" s="17">
        <f t="shared" si="11"/>
        <v>-956684.3027</v>
      </c>
      <c r="MX37" s="17">
        <f t="shared" si="11"/>
        <v>-965087.3578</v>
      </c>
    </row>
    <row r="38" ht="12.75" customHeight="1">
      <c r="A38" s="2" t="s">
        <v>17</v>
      </c>
      <c r="B38" s="10">
        <v>0.24</v>
      </c>
      <c r="C38" s="17">
        <f t="shared" ref="C38:MX38" si="12">+C30+C33+C34+C35+C36-C37</f>
        <v>264244.9201</v>
      </c>
      <c r="D38" s="17">
        <f t="shared" si="12"/>
        <v>265015.8838</v>
      </c>
      <c r="E38" s="17">
        <f t="shared" si="12"/>
        <v>265810.2862</v>
      </c>
      <c r="F38" s="17">
        <f t="shared" si="12"/>
        <v>266629.3149</v>
      </c>
      <c r="G38" s="17">
        <f t="shared" si="12"/>
        <v>267474.2256</v>
      </c>
      <c r="H38" s="17">
        <f t="shared" si="12"/>
        <v>268346.3456</v>
      </c>
      <c r="I38" s="17">
        <f t="shared" si="12"/>
        <v>269247.0781</v>
      </c>
      <c r="J38" s="17">
        <f t="shared" si="12"/>
        <v>270177.9067</v>
      </c>
      <c r="K38" s="17">
        <f t="shared" si="12"/>
        <v>271140.4</v>
      </c>
      <c r="L38" s="17">
        <f t="shared" si="12"/>
        <v>272136.2164</v>
      </c>
      <c r="M38" s="17">
        <f t="shared" si="12"/>
        <v>273167.1096</v>
      </c>
      <c r="N38" s="17">
        <f t="shared" si="12"/>
        <v>274234.934</v>
      </c>
      <c r="O38" s="17">
        <f t="shared" si="12"/>
        <v>275341.6504</v>
      </c>
      <c r="P38" s="17">
        <f t="shared" si="12"/>
        <v>276489.3328</v>
      </c>
      <c r="Q38" s="17">
        <f t="shared" si="12"/>
        <v>277680.174</v>
      </c>
      <c r="R38" s="17">
        <f t="shared" si="12"/>
        <v>278916.4935</v>
      </c>
      <c r="S38" s="17">
        <f t="shared" si="12"/>
        <v>280200.7443</v>
      </c>
      <c r="T38" s="17">
        <f t="shared" si="12"/>
        <v>281535.5208</v>
      </c>
      <c r="U38" s="17">
        <f t="shared" si="12"/>
        <v>282923.5671</v>
      </c>
      <c r="V38" s="17">
        <f t="shared" si="12"/>
        <v>284367.7857</v>
      </c>
      <c r="W38" s="17">
        <f t="shared" si="12"/>
        <v>285871.2466</v>
      </c>
      <c r="X38" s="17">
        <f t="shared" si="12"/>
        <v>287437.1973</v>
      </c>
      <c r="Y38" s="17">
        <f t="shared" si="12"/>
        <v>289069.0729</v>
      </c>
      <c r="Z38" s="17">
        <f t="shared" si="12"/>
        <v>290770.5072</v>
      </c>
      <c r="AA38" s="17">
        <f t="shared" si="12"/>
        <v>292545.3442</v>
      </c>
      <c r="AB38" s="17">
        <f t="shared" si="12"/>
        <v>294397.6503</v>
      </c>
      <c r="AC38" s="17">
        <f t="shared" si="12"/>
        <v>296331.7272</v>
      </c>
      <c r="AD38" s="17">
        <f t="shared" si="12"/>
        <v>298352.1261</v>
      </c>
      <c r="AE38" s="17">
        <f t="shared" si="12"/>
        <v>300463.6615</v>
      </c>
      <c r="AF38" s="17">
        <f t="shared" si="12"/>
        <v>302671.427</v>
      </c>
      <c r="AG38" s="17">
        <f t="shared" si="12"/>
        <v>304980.8115</v>
      </c>
      <c r="AH38" s="17">
        <f t="shared" si="12"/>
        <v>307397.5165</v>
      </c>
      <c r="AI38" s="17">
        <f t="shared" si="12"/>
        <v>309927.574</v>
      </c>
      <c r="AJ38" s="17">
        <f t="shared" si="12"/>
        <v>312577.366</v>
      </c>
      <c r="AK38" s="17">
        <f t="shared" si="12"/>
        <v>315353.645</v>
      </c>
      <c r="AL38" s="17">
        <f t="shared" si="12"/>
        <v>318263.5553</v>
      </c>
      <c r="AM38" s="17">
        <f t="shared" si="12"/>
        <v>321314.6561</v>
      </c>
      <c r="AN38" s="17">
        <f t="shared" si="12"/>
        <v>324514.9455</v>
      </c>
      <c r="AO38" s="17">
        <f t="shared" si="12"/>
        <v>327872.8864</v>
      </c>
      <c r="AP38" s="17">
        <f t="shared" si="12"/>
        <v>331397.4331</v>
      </c>
      <c r="AQ38" s="17">
        <f t="shared" si="12"/>
        <v>335098.0603</v>
      </c>
      <c r="AR38" s="17">
        <f t="shared" si="12"/>
        <v>338984.7934</v>
      </c>
      <c r="AS38" s="17">
        <f t="shared" si="12"/>
        <v>343068.2405</v>
      </c>
      <c r="AT38" s="17">
        <f t="shared" si="12"/>
        <v>347359.6266</v>
      </c>
      <c r="AU38" s="17">
        <f t="shared" si="12"/>
        <v>351870.8291</v>
      </c>
      <c r="AV38" s="17">
        <f t="shared" si="12"/>
        <v>356614.4166</v>
      </c>
      <c r="AW38" s="17">
        <f t="shared" si="12"/>
        <v>361603.6883</v>
      </c>
      <c r="AX38" s="17">
        <f t="shared" si="12"/>
        <v>366852.7172</v>
      </c>
      <c r="AY38" s="17">
        <f t="shared" si="12"/>
        <v>372376.3953</v>
      </c>
      <c r="AZ38" s="17">
        <f t="shared" si="12"/>
        <v>378190.4807</v>
      </c>
      <c r="BA38" s="17">
        <f t="shared" si="12"/>
        <v>384311.649</v>
      </c>
      <c r="BB38" s="17">
        <f t="shared" si="12"/>
        <v>390757.5459</v>
      </c>
      <c r="BC38" s="17">
        <f t="shared" si="12"/>
        <v>397546.8446</v>
      </c>
      <c r="BD38" s="17">
        <f t="shared" si="12"/>
        <v>404699.3049</v>
      </c>
      <c r="BE38" s="17">
        <f t="shared" si="12"/>
        <v>412235.8374</v>
      </c>
      <c r="BF38" s="17">
        <f t="shared" si="12"/>
        <v>420178.57</v>
      </c>
      <c r="BG38" s="17">
        <f t="shared" si="12"/>
        <v>428550.919</v>
      </c>
      <c r="BH38" s="17">
        <f t="shared" si="12"/>
        <v>437377.6646</v>
      </c>
      <c r="BI38" s="17">
        <f t="shared" si="12"/>
        <v>446685.0299</v>
      </c>
      <c r="BJ38" s="17">
        <f t="shared" si="12"/>
        <v>456500.7654</v>
      </c>
      <c r="BK38" s="17">
        <f t="shared" si="12"/>
        <v>466854.2382</v>
      </c>
      <c r="BL38" s="17">
        <f t="shared" si="12"/>
        <v>477776.5258</v>
      </c>
      <c r="BM38" s="17">
        <f t="shared" si="12"/>
        <v>489300.5163</v>
      </c>
      <c r="BN38" s="17">
        <f t="shared" si="12"/>
        <v>501461.0137</v>
      </c>
      <c r="BO38" s="17">
        <f t="shared" si="12"/>
        <v>514294.85</v>
      </c>
      <c r="BP38" s="17">
        <f t="shared" si="12"/>
        <v>527841.0029</v>
      </c>
      <c r="BQ38" s="17">
        <f t="shared" si="12"/>
        <v>542140.7217</v>
      </c>
      <c r="BR38" s="17">
        <f t="shared" si="12"/>
        <v>557237.659</v>
      </c>
      <c r="BS38" s="17">
        <f t="shared" si="12"/>
        <v>573178.0116</v>
      </c>
      <c r="BT38" s="17">
        <f t="shared" si="12"/>
        <v>590010.6684</v>
      </c>
      <c r="BU38" s="17">
        <f t="shared" si="12"/>
        <v>607787.3675</v>
      </c>
      <c r="BV38" s="17">
        <f t="shared" si="12"/>
        <v>626562.8625</v>
      </c>
      <c r="BW38" s="17">
        <f t="shared" si="12"/>
        <v>646395.0984</v>
      </c>
      <c r="BX38" s="17">
        <f t="shared" si="12"/>
        <v>667345.3975</v>
      </c>
      <c r="BY38" s="17">
        <f t="shared" si="12"/>
        <v>689478.6568</v>
      </c>
      <c r="BZ38" s="17">
        <f t="shared" si="12"/>
        <v>712863.5562</v>
      </c>
      <c r="CA38" s="17">
        <f t="shared" si="12"/>
        <v>737572.779</v>
      </c>
      <c r="CB38" s="17">
        <f t="shared" si="12"/>
        <v>763683.2457</v>
      </c>
      <c r="CC38" s="17">
        <f t="shared" si="12"/>
        <v>791276.3614</v>
      </c>
      <c r="CD38" s="17">
        <f t="shared" si="12"/>
        <v>820438.2766</v>
      </c>
      <c r="CE38" s="17">
        <f t="shared" si="12"/>
        <v>851260.1646</v>
      </c>
      <c r="CF38" s="17">
        <f t="shared" si="12"/>
        <v>883838.5144</v>
      </c>
      <c r="CG38" s="17">
        <f t="shared" si="12"/>
        <v>918275.4405</v>
      </c>
      <c r="CH38" s="17">
        <f t="shared" si="12"/>
        <v>954679.0114</v>
      </c>
      <c r="CI38" s="17">
        <f t="shared" si="12"/>
        <v>993163.5966</v>
      </c>
      <c r="CJ38" s="17">
        <f t="shared" si="12"/>
        <v>1033850.234</v>
      </c>
      <c r="CK38" s="17">
        <f t="shared" si="12"/>
        <v>1076867.02</v>
      </c>
      <c r="CL38" s="17">
        <f t="shared" si="12"/>
        <v>1122349.518</v>
      </c>
      <c r="CM38" s="17">
        <f t="shared" si="12"/>
        <v>1170441.199</v>
      </c>
      <c r="CN38" s="17">
        <f t="shared" si="12"/>
        <v>1221293.9</v>
      </c>
      <c r="CO38" s="17">
        <f t="shared" si="12"/>
        <v>1275068.309</v>
      </c>
      <c r="CP38" s="17">
        <f t="shared" si="12"/>
        <v>1331934.488</v>
      </c>
      <c r="CQ38" s="17">
        <f t="shared" si="12"/>
        <v>1392072.414</v>
      </c>
      <c r="CR38" s="17">
        <f t="shared" si="12"/>
        <v>1455672.56</v>
      </c>
      <c r="CS38" s="17">
        <f t="shared" si="12"/>
        <v>1522936.507</v>
      </c>
      <c r="CT38" s="17">
        <f t="shared" si="12"/>
        <v>1594077.593</v>
      </c>
      <c r="CU38" s="17">
        <f t="shared" si="12"/>
        <v>1669321.594</v>
      </c>
      <c r="CV38" s="17">
        <f t="shared" si="12"/>
        <v>1748907.457</v>
      </c>
      <c r="CW38" s="17">
        <f t="shared" si="12"/>
        <v>1833088.062</v>
      </c>
      <c r="CX38" s="17">
        <f t="shared" si="12"/>
        <v>1922131.037</v>
      </c>
      <c r="CY38" s="17">
        <f t="shared" si="12"/>
        <v>2016319.619</v>
      </c>
      <c r="CZ38" s="17">
        <f t="shared" si="12"/>
        <v>2115953.564</v>
      </c>
      <c r="DA38" s="17">
        <f t="shared" si="12"/>
        <v>2221350.11</v>
      </c>
      <c r="DB38" s="17">
        <f t="shared" si="12"/>
        <v>2332844.998</v>
      </c>
      <c r="DC38" s="17">
        <f t="shared" si="12"/>
        <v>2450793.548</v>
      </c>
      <c r="DD38" s="17">
        <f t="shared" si="12"/>
        <v>2575571.807</v>
      </c>
      <c r="DE38" s="17">
        <f t="shared" si="12"/>
        <v>2707577.751</v>
      </c>
      <c r="DF38" s="17">
        <f t="shared" si="12"/>
        <v>2847232.572</v>
      </c>
      <c r="DG38" s="17">
        <f t="shared" si="12"/>
        <v>2994982.023</v>
      </c>
      <c r="DH38" s="17">
        <f t="shared" si="12"/>
        <v>3151297.86</v>
      </c>
      <c r="DI38" s="17">
        <f t="shared" si="12"/>
        <v>3316679.352</v>
      </c>
      <c r="DJ38" s="17">
        <f t="shared" si="12"/>
        <v>3491654.889</v>
      </c>
      <c r="DK38" s="17">
        <f t="shared" si="12"/>
        <v>3676783.681</v>
      </c>
      <c r="DL38" s="17">
        <f t="shared" si="12"/>
        <v>3872657.553</v>
      </c>
      <c r="DM38" s="17">
        <f t="shared" si="12"/>
        <v>4079902.852</v>
      </c>
      <c r="DN38" s="17">
        <f t="shared" si="12"/>
        <v>4299182.455</v>
      </c>
      <c r="DO38" s="17">
        <f t="shared" si="12"/>
        <v>4531197.906</v>
      </c>
      <c r="DP38" s="17">
        <f t="shared" si="12"/>
        <v>4776691.666</v>
      </c>
      <c r="DQ38" s="17">
        <f t="shared" si="12"/>
        <v>5036449.505</v>
      </c>
      <c r="DR38" s="17">
        <f t="shared" si="12"/>
        <v>5311303.024</v>
      </c>
      <c r="DS38" s="17">
        <f t="shared" si="12"/>
        <v>5602132.33</v>
      </c>
      <c r="DT38" s="17">
        <f t="shared" si="12"/>
        <v>5909868.866</v>
      </c>
      <c r="DU38" s="17">
        <f t="shared" si="12"/>
        <v>6235498.407</v>
      </c>
      <c r="DV38" s="17">
        <f t="shared" si="12"/>
        <v>6580064.223</v>
      </c>
      <c r="DW38" s="17">
        <f t="shared" si="12"/>
        <v>6944670.443</v>
      </c>
      <c r="DX38" s="17">
        <f t="shared" si="12"/>
        <v>7330485.594</v>
      </c>
      <c r="DY38" s="17">
        <f t="shared" si="12"/>
        <v>7738746.368</v>
      </c>
      <c r="DZ38" s="17">
        <f t="shared" si="12"/>
        <v>8170761.59</v>
      </c>
      <c r="EA38" s="17">
        <f t="shared" si="12"/>
        <v>8627916.429</v>
      </c>
      <c r="EB38" s="17">
        <f t="shared" si="12"/>
        <v>9111676.853</v>
      </c>
      <c r="EC38" s="17">
        <f t="shared" si="12"/>
        <v>9623594.339</v>
      </c>
      <c r="ED38" s="17">
        <f t="shared" si="12"/>
        <v>10165310.86</v>
      </c>
      <c r="EE38" s="17">
        <f t="shared" si="12"/>
        <v>10738564.18</v>
      </c>
      <c r="EF38" s="17">
        <f t="shared" si="12"/>
        <v>11345193.41</v>
      </c>
      <c r="EG38" s="17">
        <f t="shared" si="12"/>
        <v>11987144.94</v>
      </c>
      <c r="EH38" s="17">
        <f t="shared" si="12"/>
        <v>12666478.71</v>
      </c>
      <c r="EI38" s="17">
        <f t="shared" si="12"/>
        <v>13385374.81</v>
      </c>
      <c r="EJ38" s="17">
        <f t="shared" si="12"/>
        <v>14146140.49</v>
      </c>
      <c r="EK38" s="17">
        <f t="shared" si="12"/>
        <v>14951217.6</v>
      </c>
      <c r="EL38" s="17">
        <f t="shared" si="12"/>
        <v>15803190.42</v>
      </c>
      <c r="EM38" s="17">
        <f t="shared" si="12"/>
        <v>16704793.96</v>
      </c>
      <c r="EN38" s="17">
        <f t="shared" si="12"/>
        <v>17658922.79</v>
      </c>
      <c r="EO38" s="17">
        <f t="shared" si="12"/>
        <v>18668640.32</v>
      </c>
      <c r="EP38" s="17">
        <f t="shared" si="12"/>
        <v>19737188.64</v>
      </c>
      <c r="EQ38" s="17">
        <f t="shared" si="12"/>
        <v>20867998.98</v>
      </c>
      <c r="ER38" s="17">
        <f t="shared" si="12"/>
        <v>22064702.7</v>
      </c>
      <c r="ES38" s="17">
        <f t="shared" si="12"/>
        <v>23331143</v>
      </c>
      <c r="ET38" s="17">
        <f t="shared" si="12"/>
        <v>24671387.24</v>
      </c>
      <c r="EU38" s="17">
        <f t="shared" si="12"/>
        <v>26089740.07</v>
      </c>
      <c r="EV38" s="17">
        <f t="shared" si="12"/>
        <v>27590757.21</v>
      </c>
      <c r="EW38" s="17">
        <f t="shared" si="12"/>
        <v>29179260.15</v>
      </c>
      <c r="EX38" s="17">
        <f t="shared" si="12"/>
        <v>30860351.59</v>
      </c>
      <c r="EY38" s="17">
        <f t="shared" si="12"/>
        <v>32639431.93</v>
      </c>
      <c r="EZ38" s="17">
        <f t="shared" si="12"/>
        <v>34522216.56</v>
      </c>
      <c r="FA38" s="17">
        <f t="shared" si="12"/>
        <v>36514754.27</v>
      </c>
      <c r="FB38" s="17">
        <f t="shared" si="12"/>
        <v>38623446.69</v>
      </c>
      <c r="FC38" s="17">
        <f t="shared" si="12"/>
        <v>40855068.86</v>
      </c>
      <c r="FD38" s="17">
        <f t="shared" si="12"/>
        <v>43216791.06</v>
      </c>
      <c r="FE38" s="17">
        <f t="shared" si="12"/>
        <v>45716201.79</v>
      </c>
      <c r="FF38" s="17">
        <f t="shared" si="12"/>
        <v>48361332.23</v>
      </c>
      <c r="FG38" s="17">
        <f t="shared" si="12"/>
        <v>51160682.05</v>
      </c>
      <c r="FH38" s="17">
        <f t="shared" si="12"/>
        <v>54123246.7</v>
      </c>
      <c r="FI38" s="17">
        <f t="shared" si="12"/>
        <v>57258546.37</v>
      </c>
      <c r="FJ38" s="17">
        <f t="shared" si="12"/>
        <v>60576656.61</v>
      </c>
      <c r="FK38" s="17">
        <f t="shared" si="12"/>
        <v>64088240.67</v>
      </c>
      <c r="FL38" s="17">
        <f t="shared" si="12"/>
        <v>67804583.84</v>
      </c>
      <c r="FM38" s="17">
        <f t="shared" si="12"/>
        <v>71737629.71</v>
      </c>
      <c r="FN38" s="17">
        <f t="shared" si="12"/>
        <v>75900018.57</v>
      </c>
      <c r="FO38" s="17">
        <f t="shared" si="12"/>
        <v>80305128.06</v>
      </c>
      <c r="FP38" s="17">
        <f t="shared" si="12"/>
        <v>84967116.17</v>
      </c>
      <c r="FQ38" s="17">
        <f t="shared" si="12"/>
        <v>89900966.76</v>
      </c>
      <c r="FR38" s="17">
        <f t="shared" si="12"/>
        <v>95122537.75</v>
      </c>
      <c r="FS38" s="17">
        <f t="shared" si="12"/>
        <v>100648612.1</v>
      </c>
      <c r="FT38" s="17">
        <f t="shared" si="12"/>
        <v>106496951.8</v>
      </c>
      <c r="FU38" s="17">
        <f t="shared" si="12"/>
        <v>112686354.9</v>
      </c>
      <c r="FV38" s="17">
        <f t="shared" si="12"/>
        <v>119236716</v>
      </c>
      <c r="FW38" s="17">
        <f t="shared" si="12"/>
        <v>126169090.3</v>
      </c>
      <c r="FX38" s="17">
        <f t="shared" si="12"/>
        <v>133505761</v>
      </c>
      <c r="FY38" s="17">
        <f t="shared" si="12"/>
        <v>141270311.4</v>
      </c>
      <c r="FZ38" s="17">
        <f t="shared" si="12"/>
        <v>149487700.4</v>
      </c>
      <c r="GA38" s="17">
        <f t="shared" si="12"/>
        <v>158184342.7</v>
      </c>
      <c r="GB38" s="17">
        <f t="shared" si="12"/>
        <v>167388194</v>
      </c>
      <c r="GC38" s="17">
        <f t="shared" si="12"/>
        <v>177128840.8</v>
      </c>
      <c r="GD38" s="17">
        <f t="shared" si="12"/>
        <v>187437595.2</v>
      </c>
      <c r="GE38" s="17">
        <f t="shared" si="12"/>
        <v>198347596.1</v>
      </c>
      <c r="GF38" s="17">
        <f t="shared" si="12"/>
        <v>209893915.5</v>
      </c>
      <c r="GG38" s="17">
        <f t="shared" si="12"/>
        <v>222113670.9</v>
      </c>
      <c r="GH38" s="17">
        <f t="shared" si="12"/>
        <v>235046145.5</v>
      </c>
      <c r="GI38" s="17">
        <f t="shared" si="12"/>
        <v>248732913.6</v>
      </c>
      <c r="GJ38" s="17">
        <f t="shared" si="12"/>
        <v>263217974.8</v>
      </c>
      <c r="GK38" s="17">
        <f t="shared" si="12"/>
        <v>278547895.5</v>
      </c>
      <c r="GL38" s="17">
        <f t="shared" si="12"/>
        <v>294771958.2</v>
      </c>
      <c r="GM38" s="17">
        <f t="shared" si="12"/>
        <v>311942320.3</v>
      </c>
      <c r="GN38" s="17">
        <f t="shared" si="12"/>
        <v>330114181.8</v>
      </c>
      <c r="GO38" s="17">
        <f t="shared" si="12"/>
        <v>349345962.7</v>
      </c>
      <c r="GP38" s="17">
        <f t="shared" si="12"/>
        <v>369699490.5</v>
      </c>
      <c r="GQ38" s="17">
        <f t="shared" si="12"/>
        <v>391240199.8</v>
      </c>
      <c r="GR38" s="17">
        <f t="shared" si="12"/>
        <v>414037341.8</v>
      </c>
      <c r="GS38" s="17">
        <f t="shared" si="12"/>
        <v>438164207.5</v>
      </c>
      <c r="GT38" s="17">
        <f t="shared" si="12"/>
        <v>463698363.3</v>
      </c>
      <c r="GU38" s="17">
        <f t="shared" si="12"/>
        <v>490721900.2</v>
      </c>
      <c r="GV38" s="17">
        <f t="shared" si="12"/>
        <v>519321697.7</v>
      </c>
      <c r="GW38" s="17">
        <f t="shared" si="12"/>
        <v>549589703.6</v>
      </c>
      <c r="GX38" s="17">
        <f t="shared" si="12"/>
        <v>581623228.9</v>
      </c>
      <c r="GY38" s="17">
        <f t="shared" si="12"/>
        <v>615525261.5</v>
      </c>
      <c r="GZ38" s="17">
        <f t="shared" si="12"/>
        <v>651404796.5</v>
      </c>
      <c r="HA38" s="17">
        <f t="shared" si="12"/>
        <v>689377187.3</v>
      </c>
      <c r="HB38" s="17">
        <f t="shared" si="12"/>
        <v>729564516.3</v>
      </c>
      <c r="HC38" s="17">
        <f t="shared" si="12"/>
        <v>772095987.1</v>
      </c>
      <c r="HD38" s="17">
        <f t="shared" si="12"/>
        <v>817108340.4</v>
      </c>
      <c r="HE38" s="17">
        <f t="shared" si="12"/>
        <v>864746293.2</v>
      </c>
      <c r="HF38" s="17">
        <f t="shared" si="12"/>
        <v>915163004.7</v>
      </c>
      <c r="HG38" s="17">
        <f t="shared" si="12"/>
        <v>968520568</v>
      </c>
      <c r="HH38" s="17">
        <f t="shared" si="12"/>
        <v>1024990532</v>
      </c>
      <c r="HI38" s="17">
        <f t="shared" si="12"/>
        <v>1084754452</v>
      </c>
      <c r="HJ38" s="17">
        <f t="shared" si="12"/>
        <v>1148004474</v>
      </c>
      <c r="HK38" s="17">
        <f t="shared" si="12"/>
        <v>1214943954</v>
      </c>
      <c r="HL38" s="17">
        <f t="shared" si="12"/>
        <v>1285788108</v>
      </c>
      <c r="HM38" s="17">
        <f t="shared" si="12"/>
        <v>1360764709</v>
      </c>
      <c r="HN38" s="17">
        <f t="shared" si="12"/>
        <v>1440114815</v>
      </c>
      <c r="HO38" s="17">
        <f t="shared" si="12"/>
        <v>1524093545</v>
      </c>
      <c r="HP38" s="17">
        <f t="shared" si="12"/>
        <v>1612970902</v>
      </c>
      <c r="HQ38" s="17">
        <f t="shared" si="12"/>
        <v>1707032638</v>
      </c>
      <c r="HR38" s="17">
        <f t="shared" si="12"/>
        <v>1806581174</v>
      </c>
      <c r="HS38" s="17">
        <f t="shared" si="12"/>
        <v>1911936572</v>
      </c>
      <c r="HT38" s="17">
        <f t="shared" si="12"/>
        <v>2023437564</v>
      </c>
      <c r="HU38" s="17">
        <f t="shared" si="12"/>
        <v>2141442642</v>
      </c>
      <c r="HV38" s="17">
        <f t="shared" si="12"/>
        <v>2266331211</v>
      </c>
      <c r="HW38" s="17">
        <f t="shared" si="12"/>
        <v>2398504806</v>
      </c>
      <c r="HX38" s="17">
        <f t="shared" si="12"/>
        <v>2538388386</v>
      </c>
      <c r="HY38" s="17">
        <f t="shared" si="12"/>
        <v>2686431698</v>
      </c>
      <c r="HZ38" s="17">
        <f t="shared" si="12"/>
        <v>2843110726</v>
      </c>
      <c r="IA38" s="17">
        <f t="shared" si="12"/>
        <v>3008929218</v>
      </c>
      <c r="IB38" s="17">
        <f t="shared" si="12"/>
        <v>3184420310</v>
      </c>
      <c r="IC38" s="17">
        <f t="shared" si="12"/>
        <v>3370148234</v>
      </c>
      <c r="ID38" s="17">
        <f t="shared" si="12"/>
        <v>3566710139</v>
      </c>
      <c r="IE38" s="17">
        <f t="shared" si="12"/>
        <v>3774738004</v>
      </c>
      <c r="IF38" s="17">
        <f t="shared" si="12"/>
        <v>3994900677</v>
      </c>
      <c r="IG38" s="17">
        <f t="shared" si="12"/>
        <v>4227906019</v>
      </c>
      <c r="IH38" s="17">
        <f t="shared" si="12"/>
        <v>4474503186</v>
      </c>
      <c r="II38" s="17">
        <f t="shared" si="12"/>
        <v>4735485033</v>
      </c>
      <c r="IJ38" s="17">
        <f t="shared" si="12"/>
        <v>5011690664</v>
      </c>
      <c r="IK38" s="17">
        <f t="shared" si="12"/>
        <v>5304008133</v>
      </c>
      <c r="IL38" s="17">
        <f t="shared" si="12"/>
        <v>5613377294</v>
      </c>
      <c r="IM38" s="17">
        <f t="shared" si="12"/>
        <v>5940792830</v>
      </c>
      <c r="IN38" s="17">
        <f t="shared" si="12"/>
        <v>6287307443</v>
      </c>
      <c r="IO38" s="17">
        <f t="shared" si="12"/>
        <v>6654035246</v>
      </c>
      <c r="IP38" s="17">
        <f t="shared" si="12"/>
        <v>7042155340</v>
      </c>
      <c r="IQ38" s="17">
        <f t="shared" si="12"/>
        <v>7452915606</v>
      </c>
      <c r="IR38" s="17">
        <f t="shared" si="12"/>
        <v>7887636721</v>
      </c>
      <c r="IS38" s="17">
        <f t="shared" si="12"/>
        <v>8347716398</v>
      </c>
      <c r="IT38" s="17">
        <f t="shared" si="12"/>
        <v>8834633887</v>
      </c>
      <c r="IU38" s="17">
        <f t="shared" si="12"/>
        <v>9349954725</v>
      </c>
      <c r="IV38" s="17">
        <f t="shared" si="12"/>
        <v>9895335772</v>
      </c>
      <c r="IW38" s="17">
        <f t="shared" si="12"/>
        <v>10472530539</v>
      </c>
      <c r="IX38" s="17">
        <f t="shared" si="12"/>
        <v>11083394825</v>
      </c>
      <c r="IY38" s="17">
        <f t="shared" si="12"/>
        <v>11729892683</v>
      </c>
      <c r="IZ38" s="17">
        <f t="shared" si="12"/>
        <v>12414102738</v>
      </c>
      <c r="JA38" s="17">
        <f t="shared" si="12"/>
        <v>13138224866</v>
      </c>
      <c r="JB38" s="17">
        <f t="shared" si="12"/>
        <v>13904587270</v>
      </c>
      <c r="JC38" s="17">
        <f t="shared" si="12"/>
        <v>14715653964</v>
      </c>
      <c r="JD38" s="17">
        <f t="shared" si="12"/>
        <v>15574032698</v>
      </c>
      <c r="JE38" s="17">
        <f t="shared" si="12"/>
        <v>16482483337</v>
      </c>
      <c r="JF38" s="17">
        <f t="shared" si="12"/>
        <v>17443926743</v>
      </c>
      <c r="JG38" s="17">
        <f t="shared" si="12"/>
        <v>18461454158</v>
      </c>
      <c r="JH38" s="17">
        <f t="shared" si="12"/>
        <v>19538337148</v>
      </c>
      <c r="JI38" s="17">
        <f t="shared" si="12"/>
        <v>20678038120</v>
      </c>
      <c r="JJ38" s="17">
        <f t="shared" si="12"/>
        <v>21884221454</v>
      </c>
      <c r="JK38" s="17">
        <f t="shared" si="12"/>
        <v>23160765287</v>
      </c>
      <c r="JL38" s="17">
        <f t="shared" si="12"/>
        <v>24511773980</v>
      </c>
      <c r="JM38" s="17">
        <f t="shared" si="12"/>
        <v>25941591314</v>
      </c>
      <c r="JN38" s="17">
        <f t="shared" si="12"/>
        <v>27454814458</v>
      </c>
      <c r="JO38" s="17">
        <f t="shared" si="12"/>
        <v>29056308750</v>
      </c>
      <c r="JP38" s="17">
        <f t="shared" si="12"/>
        <v>30751223338</v>
      </c>
      <c r="JQ38" s="17">
        <f t="shared" si="12"/>
        <v>32545007738</v>
      </c>
      <c r="JR38" s="17">
        <f t="shared" si="12"/>
        <v>34443429354</v>
      </c>
      <c r="JS38" s="17">
        <f t="shared" si="12"/>
        <v>36452592021</v>
      </c>
      <c r="JT38" s="17">
        <f t="shared" si="12"/>
        <v>38578955633</v>
      </c>
      <c r="JU38" s="17">
        <f t="shared" si="12"/>
        <v>40829356910</v>
      </c>
      <c r="JV38" s="17">
        <f t="shared" si="12"/>
        <v>43211031380</v>
      </c>
      <c r="JW38" s="17">
        <f t="shared" si="12"/>
        <v>45731636644</v>
      </c>
      <c r="JX38" s="17">
        <f t="shared" si="12"/>
        <v>48399276998</v>
      </c>
      <c r="JY38" s="17">
        <f t="shared" si="12"/>
        <v>51222529485</v>
      </c>
      <c r="JZ38" s="17">
        <f t="shared" si="12"/>
        <v>54210471479</v>
      </c>
      <c r="KA38" s="17">
        <f t="shared" si="12"/>
        <v>57372709866</v>
      </c>
      <c r="KB38" s="17">
        <f t="shared" si="12"/>
        <v>60719411933</v>
      </c>
      <c r="KC38" s="17">
        <f t="shared" si="12"/>
        <v>64261338060</v>
      </c>
      <c r="KD38" s="17">
        <f t="shared" si="12"/>
        <v>68009876315</v>
      </c>
      <c r="KE38" s="17">
        <f t="shared" si="12"/>
        <v>71977079071</v>
      </c>
      <c r="KF38" s="17">
        <f t="shared" si="12"/>
        <v>76175701754</v>
      </c>
      <c r="KG38" s="17">
        <f t="shared" si="12"/>
        <v>80619243859</v>
      </c>
      <c r="KH38" s="17">
        <f t="shared" si="12"/>
        <v>85321992350</v>
      </c>
      <c r="KI38" s="17">
        <f t="shared" si="12"/>
        <v>90299067597</v>
      </c>
      <c r="KJ38" s="17">
        <f t="shared" si="12"/>
        <v>95566471992</v>
      </c>
      <c r="KK38" s="17">
        <f t="shared" si="12"/>
        <v>101141141401</v>
      </c>
      <c r="KL38" s="17">
        <f t="shared" si="12"/>
        <v>107040999613</v>
      </c>
      <c r="KM38" s="17">
        <f t="shared" si="12"/>
        <v>113285015975</v>
      </c>
      <c r="KN38" s="17">
        <f t="shared" si="12"/>
        <v>119893266375</v>
      </c>
      <c r="KO38" s="17">
        <f t="shared" si="12"/>
        <v>126886997797</v>
      </c>
      <c r="KP38" s="17">
        <f t="shared" si="12"/>
        <v>134288696632</v>
      </c>
      <c r="KQ38" s="17">
        <f t="shared" si="12"/>
        <v>142122160978</v>
      </c>
      <c r="KR38" s="17">
        <f t="shared" si="12"/>
        <v>150412577152</v>
      </c>
      <c r="KS38" s="17">
        <f t="shared" si="12"/>
        <v>159186600677</v>
      </c>
      <c r="KT38" s="17">
        <f t="shared" si="12"/>
        <v>168472441980</v>
      </c>
      <c r="KU38" s="17">
        <f t="shared" si="12"/>
        <v>178299957094</v>
      </c>
      <c r="KV38" s="17">
        <f t="shared" si="12"/>
        <v>188700743657</v>
      </c>
      <c r="KW38" s="17">
        <f t="shared" si="12"/>
        <v>199708242501</v>
      </c>
      <c r="KX38" s="17">
        <f t="shared" si="12"/>
        <v>211357845174</v>
      </c>
      <c r="KY38" s="17">
        <f t="shared" si="12"/>
        <v>223687007730</v>
      </c>
      <c r="KZ38" s="17">
        <f t="shared" si="12"/>
        <v>236735371160</v>
      </c>
      <c r="LA38" s="17">
        <f t="shared" si="12"/>
        <v>250544888846</v>
      </c>
      <c r="LB38" s="17">
        <f t="shared" si="12"/>
        <v>265159961450</v>
      </c>
      <c r="LC38" s="17">
        <f t="shared" si="12"/>
        <v>280627579674</v>
      </c>
      <c r="LD38" s="17">
        <f t="shared" si="12"/>
        <v>296997475343</v>
      </c>
      <c r="LE38" s="17">
        <f t="shared" si="12"/>
        <v>314322281307</v>
      </c>
      <c r="LF38" s="17">
        <f t="shared" si="12"/>
        <v>332657700662</v>
      </c>
      <c r="LG38" s="17">
        <f t="shared" si="12"/>
        <v>352062685855</v>
      </c>
      <c r="LH38" s="17">
        <f t="shared" si="12"/>
        <v>372599628223</v>
      </c>
      <c r="LI38" s="17">
        <f t="shared" si="12"/>
        <v>394334558600</v>
      </c>
      <c r="LJ38" s="17">
        <f t="shared" si="12"/>
        <v>417337359616</v>
      </c>
      <c r="LK38" s="17">
        <f t="shared" si="12"/>
        <v>441681990390</v>
      </c>
      <c r="LL38" s="17">
        <f t="shared" si="12"/>
        <v>467446724322</v>
      </c>
      <c r="LM38" s="17">
        <f t="shared" si="12"/>
        <v>494714400760</v>
      </c>
      <c r="LN38" s="17">
        <f t="shared" si="12"/>
        <v>523572691347</v>
      </c>
      <c r="LO38" s="17">
        <f t="shared" si="12"/>
        <v>554114381908</v>
      </c>
      <c r="LP38" s="17">
        <f t="shared" si="12"/>
        <v>586437670770</v>
      </c>
      <c r="LQ38" s="17">
        <f t="shared" si="12"/>
        <v>620646484499</v>
      </c>
      <c r="LR38" s="17">
        <f t="shared" si="12"/>
        <v>656850812043</v>
      </c>
      <c r="LS38" s="17">
        <f t="shared" si="12"/>
        <v>695167058371</v>
      </c>
      <c r="LT38" s="17">
        <f t="shared" si="12"/>
        <v>735718418744</v>
      </c>
      <c r="LU38" s="17">
        <f t="shared" si="12"/>
        <v>778635274810</v>
      </c>
      <c r="LV38" s="17">
        <f t="shared" si="12"/>
        <v>824055613817</v>
      </c>
      <c r="LW38" s="17">
        <f t="shared" si="12"/>
        <v>872125472267</v>
      </c>
      <c r="LX38" s="17">
        <f t="shared" si="12"/>
        <v>922999405457</v>
      </c>
      <c r="LY38" s="17">
        <f t="shared" si="12"/>
        <v>976840984411</v>
      </c>
      <c r="LZ38" s="17">
        <f t="shared" si="12"/>
        <v>1033823321795</v>
      </c>
      <c r="MA38" s="17">
        <f t="shared" si="12"/>
        <v>1094129628517</v>
      </c>
      <c r="MB38" s="17">
        <f t="shared" si="12"/>
        <v>1157953802783</v>
      </c>
      <c r="MC38" s="17">
        <f t="shared" si="12"/>
        <v>1225501053531</v>
      </c>
      <c r="MD38" s="17">
        <f t="shared" si="12"/>
        <v>1296988560220</v>
      </c>
      <c r="ME38" s="17">
        <f t="shared" si="12"/>
        <v>1372646171111</v>
      </c>
      <c r="MF38" s="17">
        <f t="shared" si="12"/>
        <v>1452717142277</v>
      </c>
      <c r="MG38" s="17">
        <f t="shared" si="12"/>
        <v>1537458919733</v>
      </c>
      <c r="MH38" s="17">
        <f t="shared" si="12"/>
        <v>1627143967176</v>
      </c>
      <c r="MI38" s="17">
        <f t="shared" si="12"/>
        <v>1722060642018</v>
      </c>
      <c r="MJ38" s="17">
        <f t="shared" si="12"/>
        <v>1822514122522</v>
      </c>
      <c r="MK38" s="17">
        <f t="shared" si="12"/>
        <v>1928827389014</v>
      </c>
      <c r="ML38" s="17">
        <f t="shared" si="12"/>
        <v>2041342262342</v>
      </c>
      <c r="MM38" s="17">
        <f t="shared" si="12"/>
        <v>2160420502899</v>
      </c>
      <c r="MN38" s="17">
        <f t="shared" si="12"/>
        <v>2286444973773</v>
      </c>
      <c r="MO38" s="17">
        <f t="shared" si="12"/>
        <v>2419820871727</v>
      </c>
      <c r="MP38" s="17">
        <f t="shared" si="12"/>
        <v>2560977030006</v>
      </c>
      <c r="MQ38" s="17">
        <f t="shared" si="12"/>
        <v>2710367297124</v>
      </c>
      <c r="MR38" s="17">
        <f t="shared" si="12"/>
        <v>2868471996094</v>
      </c>
      <c r="MS38" s="17">
        <f t="shared" si="12"/>
        <v>3035799468772</v>
      </c>
      <c r="MT38" s="17">
        <f t="shared" si="12"/>
        <v>3212887710285</v>
      </c>
      <c r="MU38" s="17">
        <f t="shared" si="12"/>
        <v>3400306098814</v>
      </c>
      <c r="MV38" s="17">
        <f t="shared" si="12"/>
        <v>3598657226264</v>
      </c>
      <c r="MW38" s="17">
        <f t="shared" si="12"/>
        <v>3808578835735</v>
      </c>
      <c r="MX38" s="17">
        <f t="shared" si="12"/>
        <v>4030745872009</v>
      </c>
    </row>
    <row r="39" ht="12.75" customHeight="1"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17"/>
      <c r="AP39" s="17"/>
      <c r="AQ39" s="17"/>
      <c r="AR39" s="17"/>
      <c r="AS39" s="17"/>
      <c r="AT39" s="17"/>
      <c r="AU39" s="17"/>
      <c r="AV39" s="17"/>
      <c r="AW39" s="17"/>
      <c r="AX39" s="17"/>
      <c r="AY39" s="17"/>
      <c r="AZ39" s="17"/>
      <c r="BA39" s="17"/>
      <c r="BB39" s="17"/>
      <c r="BC39" s="17"/>
      <c r="BD39" s="17"/>
      <c r="BE39" s="17"/>
      <c r="BF39" s="17"/>
      <c r="BG39" s="17"/>
      <c r="BH39" s="17"/>
      <c r="BI39" s="17"/>
      <c r="BJ39" s="17"/>
      <c r="BK39" s="17"/>
      <c r="BL39" s="17"/>
      <c r="BM39" s="17"/>
      <c r="BN39" s="17"/>
      <c r="BO39" s="17"/>
      <c r="BP39" s="17"/>
      <c r="BQ39" s="17"/>
      <c r="BR39" s="17"/>
      <c r="BS39" s="17"/>
      <c r="BT39" s="17"/>
      <c r="BU39" s="17"/>
      <c r="BV39" s="17"/>
      <c r="BW39" s="17"/>
      <c r="BX39" s="17"/>
      <c r="BY39" s="17"/>
      <c r="BZ39" s="17"/>
      <c r="CA39" s="17"/>
      <c r="CB39" s="17"/>
      <c r="CC39" s="17"/>
      <c r="CD39" s="17"/>
      <c r="CE39" s="17"/>
      <c r="CF39" s="17"/>
      <c r="CG39" s="17"/>
      <c r="CH39" s="17"/>
      <c r="CI39" s="17"/>
      <c r="CJ39" s="17"/>
      <c r="CK39" s="17"/>
      <c r="CL39" s="17"/>
      <c r="CM39" s="17"/>
      <c r="CN39" s="17"/>
      <c r="CO39" s="17"/>
      <c r="CP39" s="17"/>
      <c r="CQ39" s="17"/>
      <c r="CR39" s="17"/>
      <c r="CS39" s="17"/>
      <c r="CT39" s="17"/>
      <c r="CU39" s="17"/>
      <c r="CV39" s="17"/>
      <c r="CW39" s="17"/>
      <c r="CX39" s="17"/>
      <c r="CY39" s="17"/>
      <c r="CZ39" s="17"/>
      <c r="DA39" s="17"/>
      <c r="DB39" s="17"/>
      <c r="DC39" s="17"/>
      <c r="DD39" s="17"/>
      <c r="DE39" s="17"/>
      <c r="DF39" s="17"/>
      <c r="DG39" s="17"/>
      <c r="DH39" s="17"/>
      <c r="DI39" s="17"/>
      <c r="DJ39" s="17"/>
      <c r="DK39" s="17"/>
      <c r="DL39" s="17"/>
      <c r="DM39" s="17"/>
      <c r="DN39" s="17"/>
      <c r="DO39" s="17"/>
      <c r="DP39" s="17"/>
      <c r="DQ39" s="17"/>
      <c r="DR39" s="17"/>
      <c r="DS39" s="17"/>
      <c r="DT39" s="17"/>
      <c r="DU39" s="17"/>
      <c r="DV39" s="17"/>
      <c r="DW39" s="17"/>
      <c r="DX39" s="17"/>
      <c r="DY39" s="17"/>
      <c r="DZ39" s="17"/>
      <c r="EA39" s="17"/>
      <c r="EB39" s="17"/>
      <c r="EC39" s="17"/>
      <c r="ED39" s="17"/>
      <c r="EE39" s="17"/>
      <c r="EF39" s="17"/>
      <c r="EG39" s="17"/>
      <c r="EH39" s="17"/>
      <c r="EI39" s="17"/>
      <c r="EJ39" s="17"/>
      <c r="EK39" s="17"/>
      <c r="EL39" s="17"/>
      <c r="EM39" s="17"/>
      <c r="EN39" s="17"/>
      <c r="EO39" s="17"/>
      <c r="EP39" s="17"/>
      <c r="EQ39" s="17"/>
      <c r="ER39" s="17"/>
      <c r="ES39" s="17"/>
      <c r="ET39" s="17"/>
      <c r="EU39" s="17"/>
      <c r="EV39" s="17"/>
      <c r="EW39" s="17"/>
      <c r="EX39" s="17"/>
      <c r="EY39" s="17"/>
      <c r="EZ39" s="17"/>
      <c r="FA39" s="17"/>
      <c r="FB39" s="17"/>
      <c r="FC39" s="17"/>
      <c r="FD39" s="17"/>
      <c r="FE39" s="17"/>
      <c r="FF39" s="17"/>
      <c r="FG39" s="17"/>
      <c r="FH39" s="17"/>
      <c r="FI39" s="17"/>
      <c r="FJ39" s="17"/>
      <c r="FK39" s="17"/>
      <c r="FL39" s="17"/>
      <c r="FM39" s="17"/>
      <c r="FN39" s="17"/>
      <c r="FO39" s="17"/>
      <c r="FP39" s="17"/>
      <c r="FQ39" s="17"/>
      <c r="FR39" s="17"/>
      <c r="FS39" s="17"/>
      <c r="FT39" s="17"/>
      <c r="FU39" s="17"/>
      <c r="FV39" s="17"/>
      <c r="FW39" s="17"/>
      <c r="FX39" s="17"/>
      <c r="FY39" s="17"/>
      <c r="FZ39" s="17"/>
      <c r="GA39" s="17"/>
      <c r="GB39" s="17"/>
      <c r="GC39" s="17"/>
      <c r="GD39" s="17"/>
      <c r="GE39" s="17"/>
      <c r="GF39" s="17"/>
      <c r="GG39" s="17"/>
      <c r="GH39" s="17"/>
      <c r="GI39" s="17"/>
      <c r="GJ39" s="17"/>
      <c r="GK39" s="17"/>
      <c r="GL39" s="17"/>
      <c r="GM39" s="17"/>
      <c r="GN39" s="17"/>
      <c r="GO39" s="17"/>
      <c r="GP39" s="17"/>
      <c r="GQ39" s="17"/>
      <c r="GR39" s="17"/>
      <c r="GS39" s="17"/>
      <c r="GT39" s="17"/>
      <c r="GU39" s="17"/>
      <c r="GV39" s="17"/>
      <c r="GW39" s="17"/>
      <c r="GX39" s="17"/>
      <c r="GY39" s="17"/>
      <c r="GZ39" s="17"/>
      <c r="HA39" s="17"/>
      <c r="HB39" s="17"/>
      <c r="HC39" s="17"/>
      <c r="HD39" s="17"/>
      <c r="HE39" s="17"/>
      <c r="HF39" s="17"/>
      <c r="HG39" s="17"/>
      <c r="HH39" s="17"/>
      <c r="HI39" s="17"/>
      <c r="HJ39" s="17"/>
      <c r="HK39" s="17"/>
      <c r="HL39" s="17"/>
      <c r="HM39" s="17"/>
      <c r="HN39" s="17"/>
      <c r="HO39" s="17"/>
      <c r="HP39" s="17"/>
      <c r="HQ39" s="17"/>
      <c r="HR39" s="17"/>
      <c r="HS39" s="17"/>
      <c r="HT39" s="17"/>
      <c r="HU39" s="17"/>
      <c r="HV39" s="17"/>
      <c r="HW39" s="17"/>
      <c r="HX39" s="17"/>
      <c r="HY39" s="17"/>
      <c r="HZ39" s="17"/>
      <c r="IA39" s="17"/>
      <c r="IB39" s="17"/>
      <c r="IC39" s="17"/>
      <c r="ID39" s="17"/>
      <c r="IE39" s="17"/>
      <c r="IF39" s="17"/>
      <c r="IG39" s="17"/>
      <c r="IH39" s="17"/>
      <c r="II39" s="17"/>
      <c r="IJ39" s="17"/>
      <c r="IK39" s="17"/>
      <c r="IL39" s="17"/>
      <c r="IM39" s="17"/>
      <c r="IN39" s="17"/>
      <c r="IO39" s="17"/>
      <c r="IP39" s="17"/>
      <c r="IQ39" s="17"/>
      <c r="IR39" s="17"/>
      <c r="IS39" s="17"/>
      <c r="IT39" s="17"/>
      <c r="IU39" s="17"/>
      <c r="IV39" s="17"/>
      <c r="IW39" s="17"/>
      <c r="IX39" s="17"/>
      <c r="IY39" s="17"/>
      <c r="IZ39" s="17"/>
      <c r="JA39" s="17"/>
      <c r="JB39" s="17"/>
      <c r="JC39" s="17"/>
      <c r="JD39" s="17"/>
      <c r="JE39" s="17"/>
      <c r="JF39" s="17"/>
      <c r="JG39" s="17"/>
      <c r="JH39" s="17"/>
      <c r="JI39" s="17"/>
      <c r="JJ39" s="17"/>
      <c r="JK39" s="17"/>
      <c r="JL39" s="17"/>
      <c r="JM39" s="17"/>
      <c r="JN39" s="17"/>
      <c r="JO39" s="17"/>
      <c r="JP39" s="17"/>
      <c r="JQ39" s="17"/>
      <c r="JR39" s="17"/>
      <c r="JS39" s="17"/>
      <c r="JT39" s="17"/>
      <c r="JU39" s="17"/>
      <c r="JV39" s="17"/>
      <c r="JW39" s="17"/>
      <c r="JX39" s="17"/>
      <c r="JY39" s="17"/>
      <c r="JZ39" s="17"/>
      <c r="KA39" s="17"/>
      <c r="KB39" s="17"/>
      <c r="KC39" s="17"/>
      <c r="KD39" s="17"/>
      <c r="KE39" s="17"/>
      <c r="KF39" s="17"/>
      <c r="KG39" s="17"/>
      <c r="KH39" s="17"/>
      <c r="KI39" s="17"/>
      <c r="KJ39" s="17"/>
      <c r="KK39" s="17"/>
      <c r="KL39" s="17"/>
      <c r="KM39" s="17"/>
      <c r="KN39" s="17"/>
      <c r="KO39" s="17"/>
      <c r="KP39" s="17"/>
      <c r="KQ39" s="17"/>
      <c r="KR39" s="17"/>
      <c r="KS39" s="17"/>
      <c r="KT39" s="17"/>
      <c r="KU39" s="17"/>
      <c r="KV39" s="17"/>
      <c r="KW39" s="17"/>
      <c r="KX39" s="17"/>
      <c r="KY39" s="17"/>
      <c r="KZ39" s="17"/>
      <c r="LA39" s="17"/>
      <c r="LB39" s="17"/>
      <c r="LC39" s="17"/>
      <c r="LD39" s="17"/>
      <c r="LE39" s="17"/>
      <c r="LF39" s="17"/>
      <c r="LG39" s="17"/>
      <c r="LH39" s="17"/>
      <c r="LI39" s="17"/>
      <c r="LJ39" s="17"/>
      <c r="LK39" s="17"/>
      <c r="LL39" s="17"/>
      <c r="LM39" s="17"/>
      <c r="LN39" s="17"/>
      <c r="LO39" s="17"/>
      <c r="LP39" s="17"/>
      <c r="LQ39" s="17"/>
      <c r="LR39" s="17"/>
      <c r="LS39" s="17"/>
      <c r="LT39" s="17"/>
      <c r="LU39" s="17"/>
      <c r="LV39" s="17"/>
      <c r="LW39" s="17"/>
      <c r="LX39" s="17"/>
      <c r="LY39" s="17"/>
      <c r="LZ39" s="17"/>
      <c r="MA39" s="17"/>
      <c r="MB39" s="17"/>
      <c r="MC39" s="17"/>
      <c r="MD39" s="17"/>
      <c r="ME39" s="17"/>
      <c r="MF39" s="17"/>
      <c r="MG39" s="17"/>
      <c r="MH39" s="17"/>
      <c r="MI39" s="17"/>
      <c r="MJ39" s="17"/>
      <c r="MK39" s="17"/>
      <c r="ML39" s="17"/>
      <c r="MM39" s="17"/>
      <c r="MN39" s="17"/>
      <c r="MO39" s="17"/>
      <c r="MP39" s="17"/>
      <c r="MQ39" s="17"/>
      <c r="MR39" s="17"/>
      <c r="MS39" s="17"/>
      <c r="MT39" s="17"/>
      <c r="MU39" s="17"/>
      <c r="MV39" s="17"/>
      <c r="MW39" s="17"/>
      <c r="MX39" s="17"/>
    </row>
    <row r="40" ht="12.75" customHeight="1">
      <c r="A40" s="1" t="s">
        <v>18</v>
      </c>
      <c r="B40" s="1">
        <v>1.0</v>
      </c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M40" s="18"/>
      <c r="AN40" s="18"/>
      <c r="AO40" s="18"/>
      <c r="AP40" s="18"/>
      <c r="AQ40" s="18"/>
      <c r="AR40" s="18"/>
      <c r="AS40" s="18"/>
      <c r="AT40" s="18"/>
      <c r="AU40" s="18"/>
      <c r="AV40" s="18"/>
      <c r="AW40" s="18"/>
      <c r="AX40" s="18"/>
      <c r="AY40" s="18"/>
      <c r="AZ40" s="18"/>
      <c r="BA40" s="18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  <c r="FB40" s="18"/>
      <c r="FC40" s="18"/>
      <c r="FD40" s="18"/>
      <c r="FE40" s="18"/>
      <c r="FF40" s="18"/>
      <c r="FG40" s="18"/>
      <c r="FH40" s="18"/>
      <c r="FI40" s="18"/>
      <c r="FJ40" s="18"/>
      <c r="FK40" s="18"/>
      <c r="FL40" s="18"/>
      <c r="FM40" s="18"/>
      <c r="FN40" s="18"/>
      <c r="FO40" s="18"/>
      <c r="FP40" s="18"/>
      <c r="FQ40" s="18"/>
      <c r="FR40" s="18"/>
      <c r="FS40" s="18"/>
      <c r="FT40" s="18"/>
      <c r="FU40" s="18"/>
      <c r="FV40" s="18"/>
      <c r="FW40" s="18"/>
      <c r="FX40" s="18"/>
      <c r="FY40" s="18"/>
      <c r="FZ40" s="18"/>
      <c r="GA40" s="18"/>
      <c r="GB40" s="18"/>
      <c r="GC40" s="18"/>
      <c r="GD40" s="18"/>
      <c r="GE40" s="18"/>
      <c r="GF40" s="18"/>
      <c r="GG40" s="18"/>
      <c r="GH40" s="18"/>
      <c r="GI40" s="18"/>
      <c r="GJ40" s="18"/>
      <c r="GK40" s="18"/>
      <c r="GL40" s="18"/>
      <c r="GM40" s="18"/>
      <c r="GN40" s="18"/>
      <c r="GO40" s="18"/>
      <c r="GP40" s="18"/>
      <c r="GQ40" s="18"/>
      <c r="GR40" s="18"/>
      <c r="GS40" s="18"/>
      <c r="GT40" s="18"/>
      <c r="GU40" s="18"/>
      <c r="GV40" s="18"/>
      <c r="GW40" s="18"/>
      <c r="GX40" s="18"/>
      <c r="GY40" s="18"/>
      <c r="GZ40" s="18"/>
      <c r="HA40" s="18"/>
      <c r="HB40" s="18"/>
      <c r="HC40" s="18"/>
      <c r="HD40" s="18"/>
      <c r="HE40" s="18"/>
      <c r="HF40" s="18"/>
      <c r="HG40" s="18"/>
      <c r="HH40" s="18"/>
      <c r="HI40" s="18"/>
      <c r="HJ40" s="18"/>
      <c r="HK40" s="18"/>
      <c r="HL40" s="18"/>
      <c r="HM40" s="18"/>
      <c r="HN40" s="18"/>
      <c r="HO40" s="18"/>
      <c r="HP40" s="18"/>
      <c r="HQ40" s="18"/>
      <c r="HR40" s="18"/>
      <c r="HS40" s="18"/>
      <c r="HT40" s="18"/>
      <c r="HU40" s="18"/>
      <c r="HV40" s="18"/>
      <c r="HW40" s="18"/>
      <c r="HX40" s="18"/>
      <c r="HY40" s="18"/>
      <c r="HZ40" s="18"/>
      <c r="IA40" s="18"/>
      <c r="IB40" s="18"/>
      <c r="IC40" s="18"/>
      <c r="ID40" s="18"/>
      <c r="IE40" s="18"/>
      <c r="IF40" s="18"/>
      <c r="IG40" s="18"/>
      <c r="IH40" s="18"/>
      <c r="II40" s="18"/>
      <c r="IJ40" s="18"/>
      <c r="IK40" s="18"/>
      <c r="IL40" s="18"/>
      <c r="IM40" s="18"/>
      <c r="IN40" s="18"/>
      <c r="IO40" s="18"/>
      <c r="IP40" s="18"/>
      <c r="IQ40" s="18"/>
      <c r="IR40" s="18"/>
      <c r="IS40" s="18"/>
      <c r="IT40" s="18"/>
      <c r="IU40" s="18"/>
      <c r="IV40" s="18"/>
      <c r="IW40" s="18"/>
      <c r="IX40" s="18"/>
      <c r="IY40" s="18"/>
      <c r="IZ40" s="18"/>
      <c r="JA40" s="18"/>
      <c r="JB40" s="18"/>
      <c r="JC40" s="18"/>
      <c r="JD40" s="18"/>
      <c r="JE40" s="18"/>
      <c r="JF40" s="18"/>
      <c r="JG40" s="18"/>
      <c r="JH40" s="18"/>
      <c r="JI40" s="18"/>
      <c r="JJ40" s="18"/>
      <c r="JK40" s="18"/>
      <c r="JL40" s="18"/>
      <c r="JM40" s="18"/>
      <c r="JN40" s="18"/>
      <c r="JO40" s="18"/>
      <c r="JP40" s="18"/>
      <c r="JQ40" s="18"/>
      <c r="JR40" s="18"/>
      <c r="JS40" s="18"/>
      <c r="JT40" s="18"/>
      <c r="JU40" s="18"/>
      <c r="JV40" s="18"/>
      <c r="JW40" s="18"/>
      <c r="JX40" s="18"/>
      <c r="JY40" s="18"/>
      <c r="JZ40" s="18"/>
      <c r="KA40" s="18"/>
      <c r="KB40" s="18"/>
      <c r="KC40" s="18"/>
      <c r="KD40" s="18"/>
      <c r="KE40" s="18"/>
      <c r="KF40" s="18"/>
      <c r="KG40" s="18"/>
      <c r="KH40" s="18"/>
      <c r="KI40" s="18"/>
      <c r="KJ40" s="18"/>
      <c r="KK40" s="18"/>
      <c r="KL40" s="18"/>
      <c r="KM40" s="18"/>
      <c r="KN40" s="18"/>
      <c r="KO40" s="18"/>
      <c r="KP40" s="18"/>
      <c r="KQ40" s="18"/>
      <c r="KR40" s="18"/>
      <c r="KS40" s="18"/>
      <c r="KT40" s="18"/>
      <c r="KU40" s="18"/>
      <c r="KV40" s="18"/>
      <c r="KW40" s="18"/>
      <c r="KX40" s="18"/>
      <c r="KY40" s="18"/>
      <c r="KZ40" s="18"/>
      <c r="LA40" s="18"/>
      <c r="LB40" s="18"/>
      <c r="LC40" s="18"/>
      <c r="LD40" s="18"/>
      <c r="LE40" s="18"/>
      <c r="LF40" s="18"/>
      <c r="LG40" s="18"/>
      <c r="LH40" s="18"/>
      <c r="LI40" s="18"/>
      <c r="LJ40" s="18"/>
      <c r="LK40" s="18"/>
      <c r="LL40" s="18"/>
      <c r="LM40" s="18"/>
      <c r="LN40" s="18"/>
      <c r="LO40" s="18"/>
      <c r="LP40" s="18"/>
      <c r="LQ40" s="18"/>
      <c r="LR40" s="18"/>
      <c r="LS40" s="18"/>
      <c r="LT40" s="18"/>
      <c r="LU40" s="18"/>
      <c r="LV40" s="18"/>
      <c r="LW40" s="18"/>
      <c r="LX40" s="18"/>
      <c r="LY40" s="18"/>
      <c r="LZ40" s="18"/>
      <c r="MA40" s="18"/>
      <c r="MB40" s="18"/>
      <c r="MC40" s="18"/>
      <c r="MD40" s="18"/>
      <c r="ME40" s="18"/>
      <c r="MF40" s="18"/>
      <c r="MG40" s="18"/>
      <c r="MH40" s="18"/>
      <c r="MI40" s="18"/>
      <c r="MJ40" s="18"/>
      <c r="MK40" s="18"/>
      <c r="ML40" s="18"/>
      <c r="MM40" s="18"/>
      <c r="MN40" s="18"/>
      <c r="MO40" s="18"/>
      <c r="MP40" s="18"/>
      <c r="MQ40" s="18"/>
      <c r="MR40" s="18"/>
      <c r="MS40" s="18"/>
      <c r="MT40" s="18"/>
      <c r="MU40" s="18"/>
      <c r="MV40" s="18"/>
      <c r="MW40" s="18"/>
      <c r="MX40" s="18"/>
    </row>
    <row r="41" ht="12.75" customHeight="1">
      <c r="A41" s="2" t="s">
        <v>1</v>
      </c>
      <c r="B41" s="3">
        <v>-1.54E7</v>
      </c>
      <c r="C41" s="17">
        <f t="shared" ref="C41:MX41" si="13">+C38</f>
        <v>264244.9201</v>
      </c>
      <c r="D41" s="17">
        <f t="shared" si="13"/>
        <v>265015.8838</v>
      </c>
      <c r="E41" s="17">
        <f t="shared" si="13"/>
        <v>265810.2862</v>
      </c>
      <c r="F41" s="17">
        <f t="shared" si="13"/>
        <v>266629.3149</v>
      </c>
      <c r="G41" s="17">
        <f t="shared" si="13"/>
        <v>267474.2256</v>
      </c>
      <c r="H41" s="17">
        <f t="shared" si="13"/>
        <v>268346.3456</v>
      </c>
      <c r="I41" s="17">
        <f t="shared" si="13"/>
        <v>269247.0781</v>
      </c>
      <c r="J41" s="17">
        <f t="shared" si="13"/>
        <v>270177.9067</v>
      </c>
      <c r="K41" s="17">
        <f t="shared" si="13"/>
        <v>271140.4</v>
      </c>
      <c r="L41" s="17">
        <f t="shared" si="13"/>
        <v>272136.2164</v>
      </c>
      <c r="M41" s="17">
        <f t="shared" si="13"/>
        <v>273167.1096</v>
      </c>
      <c r="N41" s="17">
        <f t="shared" si="13"/>
        <v>274234.934</v>
      </c>
      <c r="O41" s="17">
        <f t="shared" si="13"/>
        <v>275341.6504</v>
      </c>
      <c r="P41" s="17">
        <f t="shared" si="13"/>
        <v>276489.3328</v>
      </c>
      <c r="Q41" s="17">
        <f t="shared" si="13"/>
        <v>277680.174</v>
      </c>
      <c r="R41" s="17">
        <f t="shared" si="13"/>
        <v>278916.4935</v>
      </c>
      <c r="S41" s="17">
        <f t="shared" si="13"/>
        <v>280200.7443</v>
      </c>
      <c r="T41" s="17">
        <f t="shared" si="13"/>
        <v>281535.5208</v>
      </c>
      <c r="U41" s="17">
        <f t="shared" si="13"/>
        <v>282923.5671</v>
      </c>
      <c r="V41" s="17">
        <f t="shared" si="13"/>
        <v>284367.7857</v>
      </c>
      <c r="W41" s="17">
        <f t="shared" si="13"/>
        <v>285871.2466</v>
      </c>
      <c r="X41" s="17">
        <f t="shared" si="13"/>
        <v>287437.1973</v>
      </c>
      <c r="Y41" s="17">
        <f t="shared" si="13"/>
        <v>289069.0729</v>
      </c>
      <c r="Z41" s="17">
        <f t="shared" si="13"/>
        <v>290770.5072</v>
      </c>
      <c r="AA41" s="17">
        <f t="shared" si="13"/>
        <v>292545.3442</v>
      </c>
      <c r="AB41" s="17">
        <f t="shared" si="13"/>
        <v>294397.6503</v>
      </c>
      <c r="AC41" s="17">
        <f t="shared" si="13"/>
        <v>296331.7272</v>
      </c>
      <c r="AD41" s="17">
        <f t="shared" si="13"/>
        <v>298352.1261</v>
      </c>
      <c r="AE41" s="17">
        <f t="shared" si="13"/>
        <v>300463.6615</v>
      </c>
      <c r="AF41" s="17">
        <f t="shared" si="13"/>
        <v>302671.427</v>
      </c>
      <c r="AG41" s="17">
        <f t="shared" si="13"/>
        <v>304980.8115</v>
      </c>
      <c r="AH41" s="17">
        <f t="shared" si="13"/>
        <v>307397.5165</v>
      </c>
      <c r="AI41" s="17">
        <f t="shared" si="13"/>
        <v>309927.574</v>
      </c>
      <c r="AJ41" s="17">
        <f t="shared" si="13"/>
        <v>312577.366</v>
      </c>
      <c r="AK41" s="17">
        <f t="shared" si="13"/>
        <v>315353.645</v>
      </c>
      <c r="AL41" s="17">
        <f t="shared" si="13"/>
        <v>318263.5553</v>
      </c>
      <c r="AM41" s="17">
        <f t="shared" si="13"/>
        <v>321314.6561</v>
      </c>
      <c r="AN41" s="17">
        <f t="shared" si="13"/>
        <v>324514.9455</v>
      </c>
      <c r="AO41" s="17">
        <f t="shared" si="13"/>
        <v>327872.8864</v>
      </c>
      <c r="AP41" s="17">
        <f t="shared" si="13"/>
        <v>331397.4331</v>
      </c>
      <c r="AQ41" s="17">
        <f t="shared" si="13"/>
        <v>335098.0603</v>
      </c>
      <c r="AR41" s="17">
        <f t="shared" si="13"/>
        <v>338984.7934</v>
      </c>
      <c r="AS41" s="17">
        <f t="shared" si="13"/>
        <v>343068.2405</v>
      </c>
      <c r="AT41" s="17">
        <f t="shared" si="13"/>
        <v>347359.6266</v>
      </c>
      <c r="AU41" s="17">
        <f t="shared" si="13"/>
        <v>351870.8291</v>
      </c>
      <c r="AV41" s="17">
        <f t="shared" si="13"/>
        <v>356614.4166</v>
      </c>
      <c r="AW41" s="17">
        <f t="shared" si="13"/>
        <v>361603.6883</v>
      </c>
      <c r="AX41" s="17">
        <f t="shared" si="13"/>
        <v>366852.7172</v>
      </c>
      <c r="AY41" s="17">
        <f t="shared" si="13"/>
        <v>372376.3953</v>
      </c>
      <c r="AZ41" s="17">
        <f t="shared" si="13"/>
        <v>378190.4807</v>
      </c>
      <c r="BA41" s="17">
        <f t="shared" si="13"/>
        <v>384311.649</v>
      </c>
      <c r="BB41" s="17">
        <f t="shared" si="13"/>
        <v>390757.5459</v>
      </c>
      <c r="BC41" s="17">
        <f t="shared" si="13"/>
        <v>397546.8446</v>
      </c>
      <c r="BD41" s="17">
        <f t="shared" si="13"/>
        <v>404699.3049</v>
      </c>
      <c r="BE41" s="17">
        <f t="shared" si="13"/>
        <v>412235.8374</v>
      </c>
      <c r="BF41" s="17">
        <f t="shared" si="13"/>
        <v>420178.57</v>
      </c>
      <c r="BG41" s="17">
        <f t="shared" si="13"/>
        <v>428550.919</v>
      </c>
      <c r="BH41" s="17">
        <f t="shared" si="13"/>
        <v>437377.6646</v>
      </c>
      <c r="BI41" s="17">
        <f t="shared" si="13"/>
        <v>446685.0299</v>
      </c>
      <c r="BJ41" s="17">
        <f t="shared" si="13"/>
        <v>456500.7654</v>
      </c>
      <c r="BK41" s="17">
        <f t="shared" si="13"/>
        <v>466854.2382</v>
      </c>
      <c r="BL41" s="17">
        <f t="shared" si="13"/>
        <v>477776.5258</v>
      </c>
      <c r="BM41" s="17">
        <f t="shared" si="13"/>
        <v>489300.5163</v>
      </c>
      <c r="BN41" s="17">
        <f t="shared" si="13"/>
        <v>501461.0137</v>
      </c>
      <c r="BO41" s="17">
        <f t="shared" si="13"/>
        <v>514294.85</v>
      </c>
      <c r="BP41" s="17">
        <f t="shared" si="13"/>
        <v>527841.0029</v>
      </c>
      <c r="BQ41" s="17">
        <f t="shared" si="13"/>
        <v>542140.7217</v>
      </c>
      <c r="BR41" s="17">
        <f t="shared" si="13"/>
        <v>557237.659</v>
      </c>
      <c r="BS41" s="17">
        <f t="shared" si="13"/>
        <v>573178.0116</v>
      </c>
      <c r="BT41" s="17">
        <f t="shared" si="13"/>
        <v>590010.6684</v>
      </c>
      <c r="BU41" s="17">
        <f t="shared" si="13"/>
        <v>607787.3675</v>
      </c>
      <c r="BV41" s="17">
        <f t="shared" si="13"/>
        <v>626562.8625</v>
      </c>
      <c r="BW41" s="17">
        <f t="shared" si="13"/>
        <v>646395.0984</v>
      </c>
      <c r="BX41" s="17">
        <f t="shared" si="13"/>
        <v>667345.3975</v>
      </c>
      <c r="BY41" s="17">
        <f t="shared" si="13"/>
        <v>689478.6568</v>
      </c>
      <c r="BZ41" s="17">
        <f t="shared" si="13"/>
        <v>712863.5562</v>
      </c>
      <c r="CA41" s="17">
        <f t="shared" si="13"/>
        <v>737572.779</v>
      </c>
      <c r="CB41" s="17">
        <f t="shared" si="13"/>
        <v>763683.2457</v>
      </c>
      <c r="CC41" s="17">
        <f t="shared" si="13"/>
        <v>791276.3614</v>
      </c>
      <c r="CD41" s="17">
        <f t="shared" si="13"/>
        <v>820438.2766</v>
      </c>
      <c r="CE41" s="17">
        <f t="shared" si="13"/>
        <v>851260.1646</v>
      </c>
      <c r="CF41" s="17">
        <f t="shared" si="13"/>
        <v>883838.5144</v>
      </c>
      <c r="CG41" s="17">
        <f t="shared" si="13"/>
        <v>918275.4405</v>
      </c>
      <c r="CH41" s="17">
        <f t="shared" si="13"/>
        <v>954679.0114</v>
      </c>
      <c r="CI41" s="17">
        <f t="shared" si="13"/>
        <v>993163.5966</v>
      </c>
      <c r="CJ41" s="17">
        <f t="shared" si="13"/>
        <v>1033850.234</v>
      </c>
      <c r="CK41" s="17">
        <f t="shared" si="13"/>
        <v>1076867.02</v>
      </c>
      <c r="CL41" s="17">
        <f t="shared" si="13"/>
        <v>1122349.518</v>
      </c>
      <c r="CM41" s="17">
        <f t="shared" si="13"/>
        <v>1170441.199</v>
      </c>
      <c r="CN41" s="17">
        <f t="shared" si="13"/>
        <v>1221293.9</v>
      </c>
      <c r="CO41" s="17">
        <f t="shared" si="13"/>
        <v>1275068.309</v>
      </c>
      <c r="CP41" s="17">
        <f t="shared" si="13"/>
        <v>1331934.488</v>
      </c>
      <c r="CQ41" s="17">
        <f t="shared" si="13"/>
        <v>1392072.414</v>
      </c>
      <c r="CR41" s="17">
        <f t="shared" si="13"/>
        <v>1455672.56</v>
      </c>
      <c r="CS41" s="17">
        <f t="shared" si="13"/>
        <v>1522936.507</v>
      </c>
      <c r="CT41" s="17">
        <f t="shared" si="13"/>
        <v>1594077.593</v>
      </c>
      <c r="CU41" s="17">
        <f t="shared" si="13"/>
        <v>1669321.594</v>
      </c>
      <c r="CV41" s="17">
        <f t="shared" si="13"/>
        <v>1748907.457</v>
      </c>
      <c r="CW41" s="17">
        <f t="shared" si="13"/>
        <v>1833088.062</v>
      </c>
      <c r="CX41" s="17">
        <f t="shared" si="13"/>
        <v>1922131.037</v>
      </c>
      <c r="CY41" s="17">
        <f t="shared" si="13"/>
        <v>2016319.619</v>
      </c>
      <c r="CZ41" s="17">
        <f t="shared" si="13"/>
        <v>2115953.564</v>
      </c>
      <c r="DA41" s="17">
        <f t="shared" si="13"/>
        <v>2221350.11</v>
      </c>
      <c r="DB41" s="17">
        <f t="shared" si="13"/>
        <v>2332844.998</v>
      </c>
      <c r="DC41" s="17">
        <f t="shared" si="13"/>
        <v>2450793.548</v>
      </c>
      <c r="DD41" s="17">
        <f t="shared" si="13"/>
        <v>2575571.807</v>
      </c>
      <c r="DE41" s="17">
        <f t="shared" si="13"/>
        <v>2707577.751</v>
      </c>
      <c r="DF41" s="17">
        <f t="shared" si="13"/>
        <v>2847232.572</v>
      </c>
      <c r="DG41" s="17">
        <f t="shared" si="13"/>
        <v>2994982.023</v>
      </c>
      <c r="DH41" s="17">
        <f t="shared" si="13"/>
        <v>3151297.86</v>
      </c>
      <c r="DI41" s="17">
        <f t="shared" si="13"/>
        <v>3316679.352</v>
      </c>
      <c r="DJ41" s="17">
        <f t="shared" si="13"/>
        <v>3491654.889</v>
      </c>
      <c r="DK41" s="17">
        <f t="shared" si="13"/>
        <v>3676783.681</v>
      </c>
      <c r="DL41" s="17">
        <f t="shared" si="13"/>
        <v>3872657.553</v>
      </c>
      <c r="DM41" s="17">
        <f t="shared" si="13"/>
        <v>4079902.852</v>
      </c>
      <c r="DN41" s="17">
        <f t="shared" si="13"/>
        <v>4299182.455</v>
      </c>
      <c r="DO41" s="17">
        <f t="shared" si="13"/>
        <v>4531197.906</v>
      </c>
      <c r="DP41" s="17">
        <f t="shared" si="13"/>
        <v>4776691.666</v>
      </c>
      <c r="DQ41" s="17">
        <f t="shared" si="13"/>
        <v>5036449.505</v>
      </c>
      <c r="DR41" s="17">
        <f t="shared" si="13"/>
        <v>5311303.024</v>
      </c>
      <c r="DS41" s="17">
        <f t="shared" si="13"/>
        <v>5602132.33</v>
      </c>
      <c r="DT41" s="17">
        <f t="shared" si="13"/>
        <v>5909868.866</v>
      </c>
      <c r="DU41" s="17">
        <f t="shared" si="13"/>
        <v>6235498.407</v>
      </c>
      <c r="DV41" s="17">
        <f t="shared" si="13"/>
        <v>6580064.223</v>
      </c>
      <c r="DW41" s="17">
        <f t="shared" si="13"/>
        <v>6944670.443</v>
      </c>
      <c r="DX41" s="17">
        <f t="shared" si="13"/>
        <v>7330485.594</v>
      </c>
      <c r="DY41" s="17">
        <f t="shared" si="13"/>
        <v>7738746.368</v>
      </c>
      <c r="DZ41" s="17">
        <f t="shared" si="13"/>
        <v>8170761.59</v>
      </c>
      <c r="EA41" s="17">
        <f t="shared" si="13"/>
        <v>8627916.429</v>
      </c>
      <c r="EB41" s="17">
        <f t="shared" si="13"/>
        <v>9111676.853</v>
      </c>
      <c r="EC41" s="17">
        <f t="shared" si="13"/>
        <v>9623594.339</v>
      </c>
      <c r="ED41" s="17">
        <f t="shared" si="13"/>
        <v>10165310.86</v>
      </c>
      <c r="EE41" s="17">
        <f t="shared" si="13"/>
        <v>10738564.18</v>
      </c>
      <c r="EF41" s="17">
        <f t="shared" si="13"/>
        <v>11345193.41</v>
      </c>
      <c r="EG41" s="17">
        <f t="shared" si="13"/>
        <v>11987144.94</v>
      </c>
      <c r="EH41" s="17">
        <f t="shared" si="13"/>
        <v>12666478.71</v>
      </c>
      <c r="EI41" s="17">
        <f t="shared" si="13"/>
        <v>13385374.81</v>
      </c>
      <c r="EJ41" s="17">
        <f t="shared" si="13"/>
        <v>14146140.49</v>
      </c>
      <c r="EK41" s="17">
        <f t="shared" si="13"/>
        <v>14951217.6</v>
      </c>
      <c r="EL41" s="17">
        <f t="shared" si="13"/>
        <v>15803190.42</v>
      </c>
      <c r="EM41" s="17">
        <f t="shared" si="13"/>
        <v>16704793.96</v>
      </c>
      <c r="EN41" s="17">
        <f t="shared" si="13"/>
        <v>17658922.79</v>
      </c>
      <c r="EO41" s="17">
        <f t="shared" si="13"/>
        <v>18668640.32</v>
      </c>
      <c r="EP41" s="17">
        <f t="shared" si="13"/>
        <v>19737188.64</v>
      </c>
      <c r="EQ41" s="17">
        <f t="shared" si="13"/>
        <v>20867998.98</v>
      </c>
      <c r="ER41" s="17">
        <f t="shared" si="13"/>
        <v>22064702.7</v>
      </c>
      <c r="ES41" s="17">
        <f t="shared" si="13"/>
        <v>23331143</v>
      </c>
      <c r="ET41" s="17">
        <f t="shared" si="13"/>
        <v>24671387.24</v>
      </c>
      <c r="EU41" s="17">
        <f t="shared" si="13"/>
        <v>26089740.07</v>
      </c>
      <c r="EV41" s="17">
        <f t="shared" si="13"/>
        <v>27590757.21</v>
      </c>
      <c r="EW41" s="17">
        <f t="shared" si="13"/>
        <v>29179260.15</v>
      </c>
      <c r="EX41" s="17">
        <f t="shared" si="13"/>
        <v>30860351.59</v>
      </c>
      <c r="EY41" s="17">
        <f t="shared" si="13"/>
        <v>32639431.93</v>
      </c>
      <c r="EZ41" s="17">
        <f t="shared" si="13"/>
        <v>34522216.56</v>
      </c>
      <c r="FA41" s="17">
        <f t="shared" si="13"/>
        <v>36514754.27</v>
      </c>
      <c r="FB41" s="17">
        <f t="shared" si="13"/>
        <v>38623446.69</v>
      </c>
      <c r="FC41" s="17">
        <f t="shared" si="13"/>
        <v>40855068.86</v>
      </c>
      <c r="FD41" s="17">
        <f t="shared" si="13"/>
        <v>43216791.06</v>
      </c>
      <c r="FE41" s="17">
        <f t="shared" si="13"/>
        <v>45716201.79</v>
      </c>
      <c r="FF41" s="17">
        <f t="shared" si="13"/>
        <v>48361332.23</v>
      </c>
      <c r="FG41" s="17">
        <f t="shared" si="13"/>
        <v>51160682.05</v>
      </c>
      <c r="FH41" s="17">
        <f t="shared" si="13"/>
        <v>54123246.7</v>
      </c>
      <c r="FI41" s="17">
        <f t="shared" si="13"/>
        <v>57258546.37</v>
      </c>
      <c r="FJ41" s="17">
        <f t="shared" si="13"/>
        <v>60576656.61</v>
      </c>
      <c r="FK41" s="17">
        <f t="shared" si="13"/>
        <v>64088240.67</v>
      </c>
      <c r="FL41" s="17">
        <f t="shared" si="13"/>
        <v>67804583.84</v>
      </c>
      <c r="FM41" s="17">
        <f t="shared" si="13"/>
        <v>71737629.71</v>
      </c>
      <c r="FN41" s="17">
        <f t="shared" si="13"/>
        <v>75900018.57</v>
      </c>
      <c r="FO41" s="17">
        <f t="shared" si="13"/>
        <v>80305128.06</v>
      </c>
      <c r="FP41" s="17">
        <f t="shared" si="13"/>
        <v>84967116.17</v>
      </c>
      <c r="FQ41" s="17">
        <f t="shared" si="13"/>
        <v>89900966.76</v>
      </c>
      <c r="FR41" s="17">
        <f t="shared" si="13"/>
        <v>95122537.75</v>
      </c>
      <c r="FS41" s="17">
        <f t="shared" si="13"/>
        <v>100648612.1</v>
      </c>
      <c r="FT41" s="17">
        <f t="shared" si="13"/>
        <v>106496951.8</v>
      </c>
      <c r="FU41" s="17">
        <f t="shared" si="13"/>
        <v>112686354.9</v>
      </c>
      <c r="FV41" s="17">
        <f t="shared" si="13"/>
        <v>119236716</v>
      </c>
      <c r="FW41" s="17">
        <f t="shared" si="13"/>
        <v>126169090.3</v>
      </c>
      <c r="FX41" s="17">
        <f t="shared" si="13"/>
        <v>133505761</v>
      </c>
      <c r="FY41" s="17">
        <f t="shared" si="13"/>
        <v>141270311.4</v>
      </c>
      <c r="FZ41" s="17">
        <f t="shared" si="13"/>
        <v>149487700.4</v>
      </c>
      <c r="GA41" s="17">
        <f t="shared" si="13"/>
        <v>158184342.7</v>
      </c>
      <c r="GB41" s="17">
        <f t="shared" si="13"/>
        <v>167388194</v>
      </c>
      <c r="GC41" s="17">
        <f t="shared" si="13"/>
        <v>177128840.8</v>
      </c>
      <c r="GD41" s="17">
        <f t="shared" si="13"/>
        <v>187437595.2</v>
      </c>
      <c r="GE41" s="17">
        <f t="shared" si="13"/>
        <v>198347596.1</v>
      </c>
      <c r="GF41" s="17">
        <f t="shared" si="13"/>
        <v>209893915.5</v>
      </c>
      <c r="GG41" s="17">
        <f t="shared" si="13"/>
        <v>222113670.9</v>
      </c>
      <c r="GH41" s="17">
        <f t="shared" si="13"/>
        <v>235046145.5</v>
      </c>
      <c r="GI41" s="17">
        <f t="shared" si="13"/>
        <v>248732913.6</v>
      </c>
      <c r="GJ41" s="17">
        <f t="shared" si="13"/>
        <v>263217974.8</v>
      </c>
      <c r="GK41" s="17">
        <f t="shared" si="13"/>
        <v>278547895.5</v>
      </c>
      <c r="GL41" s="17">
        <f t="shared" si="13"/>
        <v>294771958.2</v>
      </c>
      <c r="GM41" s="17">
        <f t="shared" si="13"/>
        <v>311942320.3</v>
      </c>
      <c r="GN41" s="17">
        <f t="shared" si="13"/>
        <v>330114181.8</v>
      </c>
      <c r="GO41" s="17">
        <f t="shared" si="13"/>
        <v>349345962.7</v>
      </c>
      <c r="GP41" s="17">
        <f t="shared" si="13"/>
        <v>369699490.5</v>
      </c>
      <c r="GQ41" s="17">
        <f t="shared" si="13"/>
        <v>391240199.8</v>
      </c>
      <c r="GR41" s="17">
        <f t="shared" si="13"/>
        <v>414037341.8</v>
      </c>
      <c r="GS41" s="17">
        <f t="shared" si="13"/>
        <v>438164207.5</v>
      </c>
      <c r="GT41" s="17">
        <f t="shared" si="13"/>
        <v>463698363.3</v>
      </c>
      <c r="GU41" s="17">
        <f t="shared" si="13"/>
        <v>490721900.2</v>
      </c>
      <c r="GV41" s="17">
        <f t="shared" si="13"/>
        <v>519321697.7</v>
      </c>
      <c r="GW41" s="17">
        <f t="shared" si="13"/>
        <v>549589703.6</v>
      </c>
      <c r="GX41" s="17">
        <f t="shared" si="13"/>
        <v>581623228.9</v>
      </c>
      <c r="GY41" s="17">
        <f t="shared" si="13"/>
        <v>615525261.5</v>
      </c>
      <c r="GZ41" s="17">
        <f t="shared" si="13"/>
        <v>651404796.5</v>
      </c>
      <c r="HA41" s="17">
        <f t="shared" si="13"/>
        <v>689377187.3</v>
      </c>
      <c r="HB41" s="17">
        <f t="shared" si="13"/>
        <v>729564516.3</v>
      </c>
      <c r="HC41" s="17">
        <f t="shared" si="13"/>
        <v>772095987.1</v>
      </c>
      <c r="HD41" s="17">
        <f t="shared" si="13"/>
        <v>817108340.4</v>
      </c>
      <c r="HE41" s="17">
        <f t="shared" si="13"/>
        <v>864746293.2</v>
      </c>
      <c r="HF41" s="17">
        <f t="shared" si="13"/>
        <v>915163004.7</v>
      </c>
      <c r="HG41" s="17">
        <f t="shared" si="13"/>
        <v>968520568</v>
      </c>
      <c r="HH41" s="17">
        <f t="shared" si="13"/>
        <v>1024990532</v>
      </c>
      <c r="HI41" s="17">
        <f t="shared" si="13"/>
        <v>1084754452</v>
      </c>
      <c r="HJ41" s="17">
        <f t="shared" si="13"/>
        <v>1148004474</v>
      </c>
      <c r="HK41" s="17">
        <f t="shared" si="13"/>
        <v>1214943954</v>
      </c>
      <c r="HL41" s="17">
        <f t="shared" si="13"/>
        <v>1285788108</v>
      </c>
      <c r="HM41" s="17">
        <f t="shared" si="13"/>
        <v>1360764709</v>
      </c>
      <c r="HN41" s="17">
        <f t="shared" si="13"/>
        <v>1440114815</v>
      </c>
      <c r="HO41" s="17">
        <f t="shared" si="13"/>
        <v>1524093545</v>
      </c>
      <c r="HP41" s="17">
        <f t="shared" si="13"/>
        <v>1612970902</v>
      </c>
      <c r="HQ41" s="17">
        <f t="shared" si="13"/>
        <v>1707032638</v>
      </c>
      <c r="HR41" s="17">
        <f t="shared" si="13"/>
        <v>1806581174</v>
      </c>
      <c r="HS41" s="17">
        <f t="shared" si="13"/>
        <v>1911936572</v>
      </c>
      <c r="HT41" s="17">
        <f t="shared" si="13"/>
        <v>2023437564</v>
      </c>
      <c r="HU41" s="17">
        <f t="shared" si="13"/>
        <v>2141442642</v>
      </c>
      <c r="HV41" s="17">
        <f t="shared" si="13"/>
        <v>2266331211</v>
      </c>
      <c r="HW41" s="17">
        <f t="shared" si="13"/>
        <v>2398504806</v>
      </c>
      <c r="HX41" s="17">
        <f t="shared" si="13"/>
        <v>2538388386</v>
      </c>
      <c r="HY41" s="17">
        <f t="shared" si="13"/>
        <v>2686431698</v>
      </c>
      <c r="HZ41" s="17">
        <f t="shared" si="13"/>
        <v>2843110726</v>
      </c>
      <c r="IA41" s="17">
        <f t="shared" si="13"/>
        <v>3008929218</v>
      </c>
      <c r="IB41" s="17">
        <f t="shared" si="13"/>
        <v>3184420310</v>
      </c>
      <c r="IC41" s="17">
        <f t="shared" si="13"/>
        <v>3370148234</v>
      </c>
      <c r="ID41" s="17">
        <f t="shared" si="13"/>
        <v>3566710139</v>
      </c>
      <c r="IE41" s="17">
        <f t="shared" si="13"/>
        <v>3774738004</v>
      </c>
      <c r="IF41" s="17">
        <f t="shared" si="13"/>
        <v>3994900677</v>
      </c>
      <c r="IG41" s="17">
        <f t="shared" si="13"/>
        <v>4227906019</v>
      </c>
      <c r="IH41" s="17">
        <f t="shared" si="13"/>
        <v>4474503186</v>
      </c>
      <c r="II41" s="17">
        <f t="shared" si="13"/>
        <v>4735485033</v>
      </c>
      <c r="IJ41" s="17">
        <f t="shared" si="13"/>
        <v>5011690664</v>
      </c>
      <c r="IK41" s="17">
        <f t="shared" si="13"/>
        <v>5304008133</v>
      </c>
      <c r="IL41" s="17">
        <f t="shared" si="13"/>
        <v>5613377294</v>
      </c>
      <c r="IM41" s="17">
        <f t="shared" si="13"/>
        <v>5940792830</v>
      </c>
      <c r="IN41" s="17">
        <f t="shared" si="13"/>
        <v>6287307443</v>
      </c>
      <c r="IO41" s="17">
        <f t="shared" si="13"/>
        <v>6654035246</v>
      </c>
      <c r="IP41" s="17">
        <f t="shared" si="13"/>
        <v>7042155340</v>
      </c>
      <c r="IQ41" s="17">
        <f t="shared" si="13"/>
        <v>7452915606</v>
      </c>
      <c r="IR41" s="17">
        <f t="shared" si="13"/>
        <v>7887636721</v>
      </c>
      <c r="IS41" s="17">
        <f t="shared" si="13"/>
        <v>8347716398</v>
      </c>
      <c r="IT41" s="17">
        <f t="shared" si="13"/>
        <v>8834633887</v>
      </c>
      <c r="IU41" s="17">
        <f t="shared" si="13"/>
        <v>9349954725</v>
      </c>
      <c r="IV41" s="17">
        <f t="shared" si="13"/>
        <v>9895335772</v>
      </c>
      <c r="IW41" s="17">
        <f t="shared" si="13"/>
        <v>10472530539</v>
      </c>
      <c r="IX41" s="17">
        <f t="shared" si="13"/>
        <v>11083394825</v>
      </c>
      <c r="IY41" s="17">
        <f t="shared" si="13"/>
        <v>11729892683</v>
      </c>
      <c r="IZ41" s="17">
        <f t="shared" si="13"/>
        <v>12414102738</v>
      </c>
      <c r="JA41" s="17">
        <f t="shared" si="13"/>
        <v>13138224866</v>
      </c>
      <c r="JB41" s="17">
        <f t="shared" si="13"/>
        <v>13904587270</v>
      </c>
      <c r="JC41" s="17">
        <f t="shared" si="13"/>
        <v>14715653964</v>
      </c>
      <c r="JD41" s="17">
        <f t="shared" si="13"/>
        <v>15574032698</v>
      </c>
      <c r="JE41" s="17">
        <f t="shared" si="13"/>
        <v>16482483337</v>
      </c>
      <c r="JF41" s="17">
        <f t="shared" si="13"/>
        <v>17443926743</v>
      </c>
      <c r="JG41" s="17">
        <f t="shared" si="13"/>
        <v>18461454158</v>
      </c>
      <c r="JH41" s="17">
        <f t="shared" si="13"/>
        <v>19538337148</v>
      </c>
      <c r="JI41" s="17">
        <f t="shared" si="13"/>
        <v>20678038120</v>
      </c>
      <c r="JJ41" s="17">
        <f t="shared" si="13"/>
        <v>21884221454</v>
      </c>
      <c r="JK41" s="17">
        <f t="shared" si="13"/>
        <v>23160765287</v>
      </c>
      <c r="JL41" s="17">
        <f t="shared" si="13"/>
        <v>24511773980</v>
      </c>
      <c r="JM41" s="17">
        <f t="shared" si="13"/>
        <v>25941591314</v>
      </c>
      <c r="JN41" s="17">
        <f t="shared" si="13"/>
        <v>27454814458</v>
      </c>
      <c r="JO41" s="17">
        <f t="shared" si="13"/>
        <v>29056308750</v>
      </c>
      <c r="JP41" s="17">
        <f t="shared" si="13"/>
        <v>30751223338</v>
      </c>
      <c r="JQ41" s="17">
        <f t="shared" si="13"/>
        <v>32545007738</v>
      </c>
      <c r="JR41" s="17">
        <f t="shared" si="13"/>
        <v>34443429354</v>
      </c>
      <c r="JS41" s="17">
        <f t="shared" si="13"/>
        <v>36452592021</v>
      </c>
      <c r="JT41" s="17">
        <f t="shared" si="13"/>
        <v>38578955633</v>
      </c>
      <c r="JU41" s="17">
        <f t="shared" si="13"/>
        <v>40829356910</v>
      </c>
      <c r="JV41" s="17">
        <f t="shared" si="13"/>
        <v>43211031380</v>
      </c>
      <c r="JW41" s="17">
        <f t="shared" si="13"/>
        <v>45731636644</v>
      </c>
      <c r="JX41" s="17">
        <f t="shared" si="13"/>
        <v>48399276998</v>
      </c>
      <c r="JY41" s="17">
        <f t="shared" si="13"/>
        <v>51222529485</v>
      </c>
      <c r="JZ41" s="17">
        <f t="shared" si="13"/>
        <v>54210471479</v>
      </c>
      <c r="KA41" s="17">
        <f t="shared" si="13"/>
        <v>57372709866</v>
      </c>
      <c r="KB41" s="17">
        <f t="shared" si="13"/>
        <v>60719411933</v>
      </c>
      <c r="KC41" s="17">
        <f t="shared" si="13"/>
        <v>64261338060</v>
      </c>
      <c r="KD41" s="17">
        <f t="shared" si="13"/>
        <v>68009876315</v>
      </c>
      <c r="KE41" s="17">
        <f t="shared" si="13"/>
        <v>71977079071</v>
      </c>
      <c r="KF41" s="17">
        <f t="shared" si="13"/>
        <v>76175701754</v>
      </c>
      <c r="KG41" s="17">
        <f t="shared" si="13"/>
        <v>80619243859</v>
      </c>
      <c r="KH41" s="17">
        <f t="shared" si="13"/>
        <v>85321992350</v>
      </c>
      <c r="KI41" s="17">
        <f t="shared" si="13"/>
        <v>90299067597</v>
      </c>
      <c r="KJ41" s="17">
        <f t="shared" si="13"/>
        <v>95566471992</v>
      </c>
      <c r="KK41" s="17">
        <f t="shared" si="13"/>
        <v>101141141401</v>
      </c>
      <c r="KL41" s="17">
        <f t="shared" si="13"/>
        <v>107040999613</v>
      </c>
      <c r="KM41" s="17">
        <f t="shared" si="13"/>
        <v>113285015975</v>
      </c>
      <c r="KN41" s="17">
        <f t="shared" si="13"/>
        <v>119893266375</v>
      </c>
      <c r="KO41" s="17">
        <f t="shared" si="13"/>
        <v>126886997797</v>
      </c>
      <c r="KP41" s="17">
        <f t="shared" si="13"/>
        <v>134288696632</v>
      </c>
      <c r="KQ41" s="17">
        <f t="shared" si="13"/>
        <v>142122160978</v>
      </c>
      <c r="KR41" s="17">
        <f t="shared" si="13"/>
        <v>150412577152</v>
      </c>
      <c r="KS41" s="17">
        <f t="shared" si="13"/>
        <v>159186600677</v>
      </c>
      <c r="KT41" s="17">
        <f t="shared" si="13"/>
        <v>168472441980</v>
      </c>
      <c r="KU41" s="17">
        <f t="shared" si="13"/>
        <v>178299957094</v>
      </c>
      <c r="KV41" s="17">
        <f t="shared" si="13"/>
        <v>188700743657</v>
      </c>
      <c r="KW41" s="17">
        <f t="shared" si="13"/>
        <v>199708242501</v>
      </c>
      <c r="KX41" s="17">
        <f t="shared" si="13"/>
        <v>211357845174</v>
      </c>
      <c r="KY41" s="17">
        <f t="shared" si="13"/>
        <v>223687007730</v>
      </c>
      <c r="KZ41" s="17">
        <f t="shared" si="13"/>
        <v>236735371160</v>
      </c>
      <c r="LA41" s="17">
        <f t="shared" si="13"/>
        <v>250544888846</v>
      </c>
      <c r="LB41" s="17">
        <f t="shared" si="13"/>
        <v>265159961450</v>
      </c>
      <c r="LC41" s="17">
        <f t="shared" si="13"/>
        <v>280627579674</v>
      </c>
      <c r="LD41" s="17">
        <f t="shared" si="13"/>
        <v>296997475343</v>
      </c>
      <c r="LE41" s="17">
        <f t="shared" si="13"/>
        <v>314322281307</v>
      </c>
      <c r="LF41" s="17">
        <f t="shared" si="13"/>
        <v>332657700662</v>
      </c>
      <c r="LG41" s="17">
        <f t="shared" si="13"/>
        <v>352062685855</v>
      </c>
      <c r="LH41" s="17">
        <f t="shared" si="13"/>
        <v>372599628223</v>
      </c>
      <c r="LI41" s="17">
        <f t="shared" si="13"/>
        <v>394334558600</v>
      </c>
      <c r="LJ41" s="17">
        <f t="shared" si="13"/>
        <v>417337359616</v>
      </c>
      <c r="LK41" s="17">
        <f t="shared" si="13"/>
        <v>441681990390</v>
      </c>
      <c r="LL41" s="17">
        <f t="shared" si="13"/>
        <v>467446724322</v>
      </c>
      <c r="LM41" s="17">
        <f t="shared" si="13"/>
        <v>494714400760</v>
      </c>
      <c r="LN41" s="17">
        <f t="shared" si="13"/>
        <v>523572691347</v>
      </c>
      <c r="LO41" s="17">
        <f t="shared" si="13"/>
        <v>554114381908</v>
      </c>
      <c r="LP41" s="17">
        <f t="shared" si="13"/>
        <v>586437670770</v>
      </c>
      <c r="LQ41" s="17">
        <f t="shared" si="13"/>
        <v>620646484499</v>
      </c>
      <c r="LR41" s="17">
        <f t="shared" si="13"/>
        <v>656850812043</v>
      </c>
      <c r="LS41" s="17">
        <f t="shared" si="13"/>
        <v>695167058371</v>
      </c>
      <c r="LT41" s="17">
        <f t="shared" si="13"/>
        <v>735718418744</v>
      </c>
      <c r="LU41" s="17">
        <f t="shared" si="13"/>
        <v>778635274810</v>
      </c>
      <c r="LV41" s="17">
        <f t="shared" si="13"/>
        <v>824055613817</v>
      </c>
      <c r="LW41" s="17">
        <f t="shared" si="13"/>
        <v>872125472267</v>
      </c>
      <c r="LX41" s="17">
        <f t="shared" si="13"/>
        <v>922999405457</v>
      </c>
      <c r="LY41" s="17">
        <f t="shared" si="13"/>
        <v>976840984411</v>
      </c>
      <c r="LZ41" s="17">
        <f t="shared" si="13"/>
        <v>1033823321795</v>
      </c>
      <c r="MA41" s="17">
        <f t="shared" si="13"/>
        <v>1094129628517</v>
      </c>
      <c r="MB41" s="17">
        <f t="shared" si="13"/>
        <v>1157953802783</v>
      </c>
      <c r="MC41" s="17">
        <f t="shared" si="13"/>
        <v>1225501053531</v>
      </c>
      <c r="MD41" s="17">
        <f t="shared" si="13"/>
        <v>1296988560220</v>
      </c>
      <c r="ME41" s="17">
        <f t="shared" si="13"/>
        <v>1372646171111</v>
      </c>
      <c r="MF41" s="17">
        <f t="shared" si="13"/>
        <v>1452717142277</v>
      </c>
      <c r="MG41" s="17">
        <f t="shared" si="13"/>
        <v>1537458919733</v>
      </c>
      <c r="MH41" s="17">
        <f t="shared" si="13"/>
        <v>1627143967176</v>
      </c>
      <c r="MI41" s="17">
        <f t="shared" si="13"/>
        <v>1722060642018</v>
      </c>
      <c r="MJ41" s="17">
        <f t="shared" si="13"/>
        <v>1822514122522</v>
      </c>
      <c r="MK41" s="17">
        <f t="shared" si="13"/>
        <v>1928827389014</v>
      </c>
      <c r="ML41" s="17">
        <f t="shared" si="13"/>
        <v>2041342262342</v>
      </c>
      <c r="MM41" s="17">
        <f t="shared" si="13"/>
        <v>2160420502899</v>
      </c>
      <c r="MN41" s="17">
        <f t="shared" si="13"/>
        <v>2286444973773</v>
      </c>
      <c r="MO41" s="17">
        <f t="shared" si="13"/>
        <v>2419820871727</v>
      </c>
      <c r="MP41" s="17">
        <f t="shared" si="13"/>
        <v>2560977030006</v>
      </c>
      <c r="MQ41" s="17">
        <f t="shared" si="13"/>
        <v>2710367297124</v>
      </c>
      <c r="MR41" s="17">
        <f t="shared" si="13"/>
        <v>2868471996094</v>
      </c>
      <c r="MS41" s="17">
        <f t="shared" si="13"/>
        <v>3035799468772</v>
      </c>
      <c r="MT41" s="17">
        <f t="shared" si="13"/>
        <v>3212887710285</v>
      </c>
      <c r="MU41" s="17">
        <f t="shared" si="13"/>
        <v>3400306098814</v>
      </c>
      <c r="MV41" s="17">
        <f t="shared" si="13"/>
        <v>3598657226264</v>
      </c>
      <c r="MW41" s="17">
        <f t="shared" si="13"/>
        <v>3808578835735</v>
      </c>
      <c r="MX41" s="17">
        <f t="shared" si="13"/>
        <v>4030745872009</v>
      </c>
    </row>
    <row r="42" ht="12.75" customHeight="1">
      <c r="A42" s="2" t="s">
        <v>3</v>
      </c>
      <c r="B42" s="3">
        <v>-2.1E7</v>
      </c>
      <c r="C42" s="17">
        <f t="shared" ref="C42:MX42" si="14">+(1+$B$18/12)*B42</f>
        <v>-21052500</v>
      </c>
      <c r="D42" s="17">
        <f t="shared" si="14"/>
        <v>-21105131.25</v>
      </c>
      <c r="E42" s="17">
        <f t="shared" si="14"/>
        <v>-21157894.08</v>
      </c>
      <c r="F42" s="17">
        <f t="shared" si="14"/>
        <v>-21210788.81</v>
      </c>
      <c r="G42" s="17">
        <f t="shared" si="14"/>
        <v>-21263815.79</v>
      </c>
      <c r="H42" s="17">
        <f t="shared" si="14"/>
        <v>-21316975.32</v>
      </c>
      <c r="I42" s="17">
        <f t="shared" si="14"/>
        <v>-21370267.76</v>
      </c>
      <c r="J42" s="17">
        <f t="shared" si="14"/>
        <v>-21423693.43</v>
      </c>
      <c r="K42" s="17">
        <f t="shared" si="14"/>
        <v>-21477252.67</v>
      </c>
      <c r="L42" s="17">
        <f t="shared" si="14"/>
        <v>-21530945.8</v>
      </c>
      <c r="M42" s="17">
        <f t="shared" si="14"/>
        <v>-21584773.16</v>
      </c>
      <c r="N42" s="17">
        <f t="shared" si="14"/>
        <v>-21638735.1</v>
      </c>
      <c r="O42" s="17">
        <f t="shared" si="14"/>
        <v>-21692831.93</v>
      </c>
      <c r="P42" s="17">
        <f t="shared" si="14"/>
        <v>-21747064.01</v>
      </c>
      <c r="Q42" s="17">
        <f t="shared" si="14"/>
        <v>-21801431.67</v>
      </c>
      <c r="R42" s="17">
        <f t="shared" si="14"/>
        <v>-21855935.25</v>
      </c>
      <c r="S42" s="17">
        <f t="shared" si="14"/>
        <v>-21910575.09</v>
      </c>
      <c r="T42" s="17">
        <f t="shared" si="14"/>
        <v>-21965351.53</v>
      </c>
      <c r="U42" s="17">
        <f t="shared" si="14"/>
        <v>-22020264.91</v>
      </c>
      <c r="V42" s="17">
        <f t="shared" si="14"/>
        <v>-22075315.57</v>
      </c>
      <c r="W42" s="17">
        <f t="shared" si="14"/>
        <v>-22130503.86</v>
      </c>
      <c r="X42" s="17">
        <f t="shared" si="14"/>
        <v>-22185830.12</v>
      </c>
      <c r="Y42" s="17">
        <f t="shared" si="14"/>
        <v>-22241294.69</v>
      </c>
      <c r="Z42" s="17">
        <f t="shared" si="14"/>
        <v>-22296897.93</v>
      </c>
      <c r="AA42" s="17">
        <f t="shared" si="14"/>
        <v>-22352640.17</v>
      </c>
      <c r="AB42" s="17">
        <f t="shared" si="14"/>
        <v>-22408521.77</v>
      </c>
      <c r="AC42" s="17">
        <f t="shared" si="14"/>
        <v>-22464543.08</v>
      </c>
      <c r="AD42" s="17">
        <f t="shared" si="14"/>
        <v>-22520704.44</v>
      </c>
      <c r="AE42" s="17">
        <f t="shared" si="14"/>
        <v>-22577006.2</v>
      </c>
      <c r="AF42" s="17">
        <f t="shared" si="14"/>
        <v>-22633448.71</v>
      </c>
      <c r="AG42" s="17">
        <f t="shared" si="14"/>
        <v>-22690032.34</v>
      </c>
      <c r="AH42" s="17">
        <f t="shared" si="14"/>
        <v>-22746757.42</v>
      </c>
      <c r="AI42" s="17">
        <f t="shared" si="14"/>
        <v>-22803624.31</v>
      </c>
      <c r="AJ42" s="17">
        <f t="shared" si="14"/>
        <v>-22860633.37</v>
      </c>
      <c r="AK42" s="17">
        <f t="shared" si="14"/>
        <v>-22917784.95</v>
      </c>
      <c r="AL42" s="17">
        <f t="shared" si="14"/>
        <v>-22975079.42</v>
      </c>
      <c r="AM42" s="17">
        <f t="shared" si="14"/>
        <v>-23032517.11</v>
      </c>
      <c r="AN42" s="17">
        <f t="shared" si="14"/>
        <v>-23090098.41</v>
      </c>
      <c r="AO42" s="17">
        <f t="shared" si="14"/>
        <v>-23147823.65</v>
      </c>
      <c r="AP42" s="17">
        <f t="shared" si="14"/>
        <v>-23205693.21</v>
      </c>
      <c r="AQ42" s="17">
        <f t="shared" si="14"/>
        <v>-23263707.45</v>
      </c>
      <c r="AR42" s="17">
        <f t="shared" si="14"/>
        <v>-23321866.71</v>
      </c>
      <c r="AS42" s="17">
        <f t="shared" si="14"/>
        <v>-23380171.38</v>
      </c>
      <c r="AT42" s="17">
        <f t="shared" si="14"/>
        <v>-23438621.81</v>
      </c>
      <c r="AU42" s="17">
        <f t="shared" si="14"/>
        <v>-23497218.36</v>
      </c>
      <c r="AV42" s="17">
        <f t="shared" si="14"/>
        <v>-23555961.41</v>
      </c>
      <c r="AW42" s="17">
        <f t="shared" si="14"/>
        <v>-23614851.31</v>
      </c>
      <c r="AX42" s="17">
        <f t="shared" si="14"/>
        <v>-23673888.44</v>
      </c>
      <c r="AY42" s="17">
        <f t="shared" si="14"/>
        <v>-23733073.16</v>
      </c>
      <c r="AZ42" s="17">
        <f t="shared" si="14"/>
        <v>-23792405.85</v>
      </c>
      <c r="BA42" s="17">
        <f t="shared" si="14"/>
        <v>-23851886.86</v>
      </c>
      <c r="BB42" s="17">
        <f t="shared" si="14"/>
        <v>-23911516.58</v>
      </c>
      <c r="BC42" s="17">
        <f t="shared" si="14"/>
        <v>-23971295.37</v>
      </c>
      <c r="BD42" s="17">
        <f t="shared" si="14"/>
        <v>-24031223.61</v>
      </c>
      <c r="BE42" s="17">
        <f t="shared" si="14"/>
        <v>-24091301.67</v>
      </c>
      <c r="BF42" s="17">
        <f t="shared" si="14"/>
        <v>-24151529.92</v>
      </c>
      <c r="BG42" s="17">
        <f t="shared" si="14"/>
        <v>-24211908.75</v>
      </c>
      <c r="BH42" s="17">
        <f t="shared" si="14"/>
        <v>-24272438.52</v>
      </c>
      <c r="BI42" s="17">
        <f t="shared" si="14"/>
        <v>-24333119.61</v>
      </c>
      <c r="BJ42" s="17">
        <f t="shared" si="14"/>
        <v>-24393952.41</v>
      </c>
      <c r="BK42" s="17">
        <f t="shared" si="14"/>
        <v>-24454937.29</v>
      </c>
      <c r="BL42" s="17">
        <f t="shared" si="14"/>
        <v>-24516074.64</v>
      </c>
      <c r="BM42" s="17">
        <f t="shared" si="14"/>
        <v>-24577364.82</v>
      </c>
      <c r="BN42" s="17">
        <f t="shared" si="14"/>
        <v>-24638808.24</v>
      </c>
      <c r="BO42" s="17">
        <f t="shared" si="14"/>
        <v>-24700405.26</v>
      </c>
      <c r="BP42" s="17">
        <f t="shared" si="14"/>
        <v>-24762156.27</v>
      </c>
      <c r="BQ42" s="17">
        <f t="shared" si="14"/>
        <v>-24824061.66</v>
      </c>
      <c r="BR42" s="17">
        <f t="shared" si="14"/>
        <v>-24886121.81</v>
      </c>
      <c r="BS42" s="17">
        <f t="shared" si="14"/>
        <v>-24948337.12</v>
      </c>
      <c r="BT42" s="17">
        <f t="shared" si="14"/>
        <v>-25010707.96</v>
      </c>
      <c r="BU42" s="17">
        <f t="shared" si="14"/>
        <v>-25073234.73</v>
      </c>
      <c r="BV42" s="17">
        <f t="shared" si="14"/>
        <v>-25135917.82</v>
      </c>
      <c r="BW42" s="17">
        <f t="shared" si="14"/>
        <v>-25198757.61</v>
      </c>
      <c r="BX42" s="17">
        <f t="shared" si="14"/>
        <v>-25261754.51</v>
      </c>
      <c r="BY42" s="17">
        <f t="shared" si="14"/>
        <v>-25324908.89</v>
      </c>
      <c r="BZ42" s="17">
        <f t="shared" si="14"/>
        <v>-25388221.17</v>
      </c>
      <c r="CA42" s="17">
        <f t="shared" si="14"/>
        <v>-25451691.72</v>
      </c>
      <c r="CB42" s="17">
        <f t="shared" si="14"/>
        <v>-25515320.95</v>
      </c>
      <c r="CC42" s="17">
        <f t="shared" si="14"/>
        <v>-25579109.25</v>
      </c>
      <c r="CD42" s="17">
        <f t="shared" si="14"/>
        <v>-25643057.02</v>
      </c>
      <c r="CE42" s="17">
        <f t="shared" si="14"/>
        <v>-25707164.67</v>
      </c>
      <c r="CF42" s="17">
        <f t="shared" si="14"/>
        <v>-25771432.58</v>
      </c>
      <c r="CG42" s="17">
        <f t="shared" si="14"/>
        <v>-25835861.16</v>
      </c>
      <c r="CH42" s="17">
        <f t="shared" si="14"/>
        <v>-25900450.81</v>
      </c>
      <c r="CI42" s="17">
        <f t="shared" si="14"/>
        <v>-25965201.94</v>
      </c>
      <c r="CJ42" s="17">
        <f t="shared" si="14"/>
        <v>-26030114.94</v>
      </c>
      <c r="CK42" s="17">
        <f t="shared" si="14"/>
        <v>-26095190.23</v>
      </c>
      <c r="CL42" s="17">
        <f t="shared" si="14"/>
        <v>-26160428.21</v>
      </c>
      <c r="CM42" s="17">
        <f t="shared" si="14"/>
        <v>-26225829.28</v>
      </c>
      <c r="CN42" s="17">
        <f t="shared" si="14"/>
        <v>-26291393.85</v>
      </c>
      <c r="CO42" s="17">
        <f t="shared" si="14"/>
        <v>-26357122.33</v>
      </c>
      <c r="CP42" s="17">
        <f t="shared" si="14"/>
        <v>-26423015.14</v>
      </c>
      <c r="CQ42" s="17">
        <f t="shared" si="14"/>
        <v>-26489072.68</v>
      </c>
      <c r="CR42" s="17">
        <f t="shared" si="14"/>
        <v>-26555295.36</v>
      </c>
      <c r="CS42" s="17">
        <f t="shared" si="14"/>
        <v>-26621683.6</v>
      </c>
      <c r="CT42" s="17">
        <f t="shared" si="14"/>
        <v>-26688237.81</v>
      </c>
      <c r="CU42" s="17">
        <f t="shared" si="14"/>
        <v>-26754958.4</v>
      </c>
      <c r="CV42" s="17">
        <f t="shared" si="14"/>
        <v>-26821845.8</v>
      </c>
      <c r="CW42" s="17">
        <f t="shared" si="14"/>
        <v>-26888900.41</v>
      </c>
      <c r="CX42" s="17">
        <f t="shared" si="14"/>
        <v>-26956122.66</v>
      </c>
      <c r="CY42" s="17">
        <f t="shared" si="14"/>
        <v>-27023512.97</v>
      </c>
      <c r="CZ42" s="17">
        <f t="shared" si="14"/>
        <v>-27091071.75</v>
      </c>
      <c r="DA42" s="17">
        <f t="shared" si="14"/>
        <v>-27158799.43</v>
      </c>
      <c r="DB42" s="17">
        <f t="shared" si="14"/>
        <v>-27226696.43</v>
      </c>
      <c r="DC42" s="17">
        <f t="shared" si="14"/>
        <v>-27294763.17</v>
      </c>
      <c r="DD42" s="17">
        <f t="shared" si="14"/>
        <v>-27363000.08</v>
      </c>
      <c r="DE42" s="17">
        <f t="shared" si="14"/>
        <v>-27431407.58</v>
      </c>
      <c r="DF42" s="17">
        <f t="shared" si="14"/>
        <v>-27499986.1</v>
      </c>
      <c r="DG42" s="17">
        <f t="shared" si="14"/>
        <v>-27568736.06</v>
      </c>
      <c r="DH42" s="17">
        <f t="shared" si="14"/>
        <v>-27637657.9</v>
      </c>
      <c r="DI42" s="17">
        <f t="shared" si="14"/>
        <v>-27706752.05</v>
      </c>
      <c r="DJ42" s="17">
        <f t="shared" si="14"/>
        <v>-27776018.93</v>
      </c>
      <c r="DK42" s="17">
        <f t="shared" si="14"/>
        <v>-27845458.98</v>
      </c>
      <c r="DL42" s="17">
        <f t="shared" si="14"/>
        <v>-27915072.62</v>
      </c>
      <c r="DM42" s="17">
        <f t="shared" si="14"/>
        <v>-27984860.31</v>
      </c>
      <c r="DN42" s="17">
        <f t="shared" si="14"/>
        <v>-28054822.46</v>
      </c>
      <c r="DO42" s="17">
        <f t="shared" si="14"/>
        <v>-28124959.51</v>
      </c>
      <c r="DP42" s="17">
        <f t="shared" si="14"/>
        <v>-28195271.91</v>
      </c>
      <c r="DQ42" s="17">
        <f t="shared" si="14"/>
        <v>-28265760.09</v>
      </c>
      <c r="DR42" s="17">
        <f t="shared" si="14"/>
        <v>-28336424.49</v>
      </c>
      <c r="DS42" s="17">
        <f t="shared" si="14"/>
        <v>-28407265.55</v>
      </c>
      <c r="DT42" s="17">
        <f t="shared" si="14"/>
        <v>-28478283.72</v>
      </c>
      <c r="DU42" s="17">
        <f t="shared" si="14"/>
        <v>-28549479.43</v>
      </c>
      <c r="DV42" s="17">
        <f t="shared" si="14"/>
        <v>-28620853.12</v>
      </c>
      <c r="DW42" s="17">
        <f t="shared" si="14"/>
        <v>-28692405.26</v>
      </c>
      <c r="DX42" s="17">
        <f t="shared" si="14"/>
        <v>-28764136.27</v>
      </c>
      <c r="DY42" s="17">
        <f t="shared" si="14"/>
        <v>-28836046.61</v>
      </c>
      <c r="DZ42" s="17">
        <f t="shared" si="14"/>
        <v>-28908136.73</v>
      </c>
      <c r="EA42" s="17">
        <f t="shared" si="14"/>
        <v>-28980407.07</v>
      </c>
      <c r="EB42" s="17">
        <f t="shared" si="14"/>
        <v>-29052858.09</v>
      </c>
      <c r="EC42" s="17">
        <f t="shared" si="14"/>
        <v>-29125490.23</v>
      </c>
      <c r="ED42" s="17">
        <f t="shared" si="14"/>
        <v>-29198303.96</v>
      </c>
      <c r="EE42" s="17">
        <f t="shared" si="14"/>
        <v>-29271299.72</v>
      </c>
      <c r="EF42" s="17">
        <f t="shared" si="14"/>
        <v>-29344477.97</v>
      </c>
      <c r="EG42" s="17">
        <f t="shared" si="14"/>
        <v>-29417839.16</v>
      </c>
      <c r="EH42" s="17">
        <f t="shared" si="14"/>
        <v>-29491383.76</v>
      </c>
      <c r="EI42" s="17">
        <f t="shared" si="14"/>
        <v>-29565112.22</v>
      </c>
      <c r="EJ42" s="17">
        <f t="shared" si="14"/>
        <v>-29639025</v>
      </c>
      <c r="EK42" s="17">
        <f t="shared" si="14"/>
        <v>-29713122.56</v>
      </c>
      <c r="EL42" s="17">
        <f t="shared" si="14"/>
        <v>-29787405.37</v>
      </c>
      <c r="EM42" s="17">
        <f t="shared" si="14"/>
        <v>-29861873.88</v>
      </c>
      <c r="EN42" s="17">
        <f t="shared" si="14"/>
        <v>-29936528.57</v>
      </c>
      <c r="EO42" s="17">
        <f t="shared" si="14"/>
        <v>-30011369.89</v>
      </c>
      <c r="EP42" s="17">
        <f t="shared" si="14"/>
        <v>-30086398.31</v>
      </c>
      <c r="EQ42" s="17">
        <f t="shared" si="14"/>
        <v>-30161614.31</v>
      </c>
      <c r="ER42" s="17">
        <f t="shared" si="14"/>
        <v>-30237018.34</v>
      </c>
      <c r="ES42" s="17">
        <f t="shared" si="14"/>
        <v>-30312610.89</v>
      </c>
      <c r="ET42" s="17">
        <f t="shared" si="14"/>
        <v>-30388392.42</v>
      </c>
      <c r="EU42" s="17">
        <f t="shared" si="14"/>
        <v>-30464363.4</v>
      </c>
      <c r="EV42" s="17">
        <f t="shared" si="14"/>
        <v>-30540524.31</v>
      </c>
      <c r="EW42" s="17">
        <f t="shared" si="14"/>
        <v>-30616875.62</v>
      </c>
      <c r="EX42" s="17">
        <f t="shared" si="14"/>
        <v>-30693417.81</v>
      </c>
      <c r="EY42" s="17">
        <f t="shared" si="14"/>
        <v>-30770151.35</v>
      </c>
      <c r="EZ42" s="17">
        <f t="shared" si="14"/>
        <v>-30847076.73</v>
      </c>
      <c r="FA42" s="17">
        <f t="shared" si="14"/>
        <v>-30924194.42</v>
      </c>
      <c r="FB42" s="17">
        <f t="shared" si="14"/>
        <v>-31001504.91</v>
      </c>
      <c r="FC42" s="17">
        <f t="shared" si="14"/>
        <v>-31079008.67</v>
      </c>
      <c r="FD42" s="17">
        <f t="shared" si="14"/>
        <v>-31156706.19</v>
      </c>
      <c r="FE42" s="17">
        <f t="shared" si="14"/>
        <v>-31234597.96</v>
      </c>
      <c r="FF42" s="17">
        <f t="shared" si="14"/>
        <v>-31312684.45</v>
      </c>
      <c r="FG42" s="17">
        <f t="shared" si="14"/>
        <v>-31390966.16</v>
      </c>
      <c r="FH42" s="17">
        <f t="shared" si="14"/>
        <v>-31469443.58</v>
      </c>
      <c r="FI42" s="17">
        <f t="shared" si="14"/>
        <v>-31548117.19</v>
      </c>
      <c r="FJ42" s="17">
        <f t="shared" si="14"/>
        <v>-31626987.48</v>
      </c>
      <c r="FK42" s="17">
        <f t="shared" si="14"/>
        <v>-31706054.95</v>
      </c>
      <c r="FL42" s="17">
        <f t="shared" si="14"/>
        <v>-31785320.09</v>
      </c>
      <c r="FM42" s="17">
        <f t="shared" si="14"/>
        <v>-31864783.39</v>
      </c>
      <c r="FN42" s="17">
        <f t="shared" si="14"/>
        <v>-31944445.34</v>
      </c>
      <c r="FO42" s="17">
        <f t="shared" si="14"/>
        <v>-32024306.46</v>
      </c>
      <c r="FP42" s="17">
        <f t="shared" si="14"/>
        <v>-32104367.22</v>
      </c>
      <c r="FQ42" s="17">
        <f t="shared" si="14"/>
        <v>-32184628.14</v>
      </c>
      <c r="FR42" s="17">
        <f t="shared" si="14"/>
        <v>-32265089.71</v>
      </c>
      <c r="FS42" s="17">
        <f t="shared" si="14"/>
        <v>-32345752.44</v>
      </c>
      <c r="FT42" s="17">
        <f t="shared" si="14"/>
        <v>-32426616.82</v>
      </c>
      <c r="FU42" s="17">
        <f t="shared" si="14"/>
        <v>-32507683.36</v>
      </c>
      <c r="FV42" s="17">
        <f t="shared" si="14"/>
        <v>-32588952.57</v>
      </c>
      <c r="FW42" s="17">
        <f t="shared" si="14"/>
        <v>-32670424.95</v>
      </c>
      <c r="FX42" s="17">
        <f t="shared" si="14"/>
        <v>-32752101.01</v>
      </c>
      <c r="FY42" s="17">
        <f t="shared" si="14"/>
        <v>-32833981.26</v>
      </c>
      <c r="FZ42" s="17">
        <f t="shared" si="14"/>
        <v>-32916066.22</v>
      </c>
      <c r="GA42" s="17">
        <f t="shared" si="14"/>
        <v>-32998356.38</v>
      </c>
      <c r="GB42" s="17">
        <f t="shared" si="14"/>
        <v>-33080852.27</v>
      </c>
      <c r="GC42" s="17">
        <f t="shared" si="14"/>
        <v>-33163554.41</v>
      </c>
      <c r="GD42" s="17">
        <f t="shared" si="14"/>
        <v>-33246463.29</v>
      </c>
      <c r="GE42" s="17">
        <f t="shared" si="14"/>
        <v>-33329579.45</v>
      </c>
      <c r="GF42" s="17">
        <f t="shared" si="14"/>
        <v>-33412903.4</v>
      </c>
      <c r="GG42" s="17">
        <f t="shared" si="14"/>
        <v>-33496435.66</v>
      </c>
      <c r="GH42" s="17">
        <f t="shared" si="14"/>
        <v>-33580176.75</v>
      </c>
      <c r="GI42" s="17">
        <f t="shared" si="14"/>
        <v>-33664127.19</v>
      </c>
      <c r="GJ42" s="17">
        <f t="shared" si="14"/>
        <v>-33748287.51</v>
      </c>
      <c r="GK42" s="17">
        <f t="shared" si="14"/>
        <v>-33832658.22</v>
      </c>
      <c r="GL42" s="17">
        <f t="shared" si="14"/>
        <v>-33917239.87</v>
      </c>
      <c r="GM42" s="17">
        <f t="shared" si="14"/>
        <v>-34002032.97</v>
      </c>
      <c r="GN42" s="17">
        <f t="shared" si="14"/>
        <v>-34087038.05</v>
      </c>
      <c r="GO42" s="17">
        <f t="shared" si="14"/>
        <v>-34172255.65</v>
      </c>
      <c r="GP42" s="17">
        <f t="shared" si="14"/>
        <v>-34257686.29</v>
      </c>
      <c r="GQ42" s="17">
        <f t="shared" si="14"/>
        <v>-34343330.5</v>
      </c>
      <c r="GR42" s="17">
        <f t="shared" si="14"/>
        <v>-34429188.83</v>
      </c>
      <c r="GS42" s="17">
        <f t="shared" si="14"/>
        <v>-34515261.8</v>
      </c>
      <c r="GT42" s="17">
        <f t="shared" si="14"/>
        <v>-34601549.95</v>
      </c>
      <c r="GU42" s="17">
        <f t="shared" si="14"/>
        <v>-34688053.83</v>
      </c>
      <c r="GV42" s="17">
        <f t="shared" si="14"/>
        <v>-34774773.96</v>
      </c>
      <c r="GW42" s="17">
        <f t="shared" si="14"/>
        <v>-34861710.9</v>
      </c>
      <c r="GX42" s="17">
        <f t="shared" si="14"/>
        <v>-34948865.18</v>
      </c>
      <c r="GY42" s="17">
        <f t="shared" si="14"/>
        <v>-35036237.34</v>
      </c>
      <c r="GZ42" s="17">
        <f t="shared" si="14"/>
        <v>-35123827.93</v>
      </c>
      <c r="HA42" s="17">
        <f t="shared" si="14"/>
        <v>-35211637.5</v>
      </c>
      <c r="HB42" s="17">
        <f t="shared" si="14"/>
        <v>-35299666.6</v>
      </c>
      <c r="HC42" s="17">
        <f t="shared" si="14"/>
        <v>-35387915.76</v>
      </c>
      <c r="HD42" s="17">
        <f t="shared" si="14"/>
        <v>-35476385.55</v>
      </c>
      <c r="HE42" s="17">
        <f t="shared" si="14"/>
        <v>-35565076.52</v>
      </c>
      <c r="HF42" s="17">
        <f t="shared" si="14"/>
        <v>-35653989.21</v>
      </c>
      <c r="HG42" s="17">
        <f t="shared" si="14"/>
        <v>-35743124.18</v>
      </c>
      <c r="HH42" s="17">
        <f t="shared" si="14"/>
        <v>-35832481.99</v>
      </c>
      <c r="HI42" s="17">
        <f t="shared" si="14"/>
        <v>-35922063.2</v>
      </c>
      <c r="HJ42" s="17">
        <f t="shared" si="14"/>
        <v>-36011868.35</v>
      </c>
      <c r="HK42" s="17">
        <f t="shared" si="14"/>
        <v>-36101898.02</v>
      </c>
      <c r="HL42" s="17">
        <f t="shared" si="14"/>
        <v>-36192152.77</v>
      </c>
      <c r="HM42" s="17">
        <f t="shared" si="14"/>
        <v>-36282633.15</v>
      </c>
      <c r="HN42" s="17">
        <f t="shared" si="14"/>
        <v>-36373339.73</v>
      </c>
      <c r="HO42" s="17">
        <f t="shared" si="14"/>
        <v>-36464273.08</v>
      </c>
      <c r="HP42" s="17">
        <f t="shared" si="14"/>
        <v>-36555433.77</v>
      </c>
      <c r="HQ42" s="17">
        <f t="shared" si="14"/>
        <v>-36646822.35</v>
      </c>
      <c r="HR42" s="17">
        <f t="shared" si="14"/>
        <v>-36738439.41</v>
      </c>
      <c r="HS42" s="17">
        <f t="shared" si="14"/>
        <v>-36830285.51</v>
      </c>
      <c r="HT42" s="17">
        <f t="shared" si="14"/>
        <v>-36922361.22</v>
      </c>
      <c r="HU42" s="17">
        <f t="shared" si="14"/>
        <v>-37014667.12</v>
      </c>
      <c r="HV42" s="17">
        <f t="shared" si="14"/>
        <v>-37107203.79</v>
      </c>
      <c r="HW42" s="17">
        <f t="shared" si="14"/>
        <v>-37199971.8</v>
      </c>
      <c r="HX42" s="17">
        <f t="shared" si="14"/>
        <v>-37292971.73</v>
      </c>
      <c r="HY42" s="17">
        <f t="shared" si="14"/>
        <v>-37386204.16</v>
      </c>
      <c r="HZ42" s="17">
        <f t="shared" si="14"/>
        <v>-37479669.67</v>
      </c>
      <c r="IA42" s="17">
        <f t="shared" si="14"/>
        <v>-37573368.84</v>
      </c>
      <c r="IB42" s="17">
        <f t="shared" si="14"/>
        <v>-37667302.26</v>
      </c>
      <c r="IC42" s="17">
        <f t="shared" si="14"/>
        <v>-37761470.52</v>
      </c>
      <c r="ID42" s="17">
        <f t="shared" si="14"/>
        <v>-37855874.2</v>
      </c>
      <c r="IE42" s="17">
        <f t="shared" si="14"/>
        <v>-37950513.88</v>
      </c>
      <c r="IF42" s="17">
        <f t="shared" si="14"/>
        <v>-38045390.17</v>
      </c>
      <c r="IG42" s="17">
        <f t="shared" si="14"/>
        <v>-38140503.64</v>
      </c>
      <c r="IH42" s="17">
        <f t="shared" si="14"/>
        <v>-38235854.9</v>
      </c>
      <c r="II42" s="17">
        <f t="shared" si="14"/>
        <v>-38331444.54</v>
      </c>
      <c r="IJ42" s="17">
        <f t="shared" si="14"/>
        <v>-38427273.15</v>
      </c>
      <c r="IK42" s="17">
        <f t="shared" si="14"/>
        <v>-38523341.33</v>
      </c>
      <c r="IL42" s="17">
        <f t="shared" si="14"/>
        <v>-38619649.69</v>
      </c>
      <c r="IM42" s="17">
        <f t="shared" si="14"/>
        <v>-38716198.81</v>
      </c>
      <c r="IN42" s="17">
        <f t="shared" si="14"/>
        <v>-38812989.31</v>
      </c>
      <c r="IO42" s="17">
        <f t="shared" si="14"/>
        <v>-38910021.78</v>
      </c>
      <c r="IP42" s="17">
        <f t="shared" si="14"/>
        <v>-39007296.84</v>
      </c>
      <c r="IQ42" s="17">
        <f t="shared" si="14"/>
        <v>-39104815.08</v>
      </c>
      <c r="IR42" s="17">
        <f t="shared" si="14"/>
        <v>-39202577.12</v>
      </c>
      <c r="IS42" s="17">
        <f t="shared" si="14"/>
        <v>-39300583.56</v>
      </c>
      <c r="IT42" s="17">
        <f t="shared" si="14"/>
        <v>-39398835.02</v>
      </c>
      <c r="IU42" s="17">
        <f t="shared" si="14"/>
        <v>-39497332.1</v>
      </c>
      <c r="IV42" s="17">
        <f t="shared" si="14"/>
        <v>-39596075.43</v>
      </c>
      <c r="IW42" s="17">
        <f t="shared" si="14"/>
        <v>-39695065.62</v>
      </c>
      <c r="IX42" s="17">
        <f t="shared" si="14"/>
        <v>-39794303.29</v>
      </c>
      <c r="IY42" s="17">
        <f t="shared" si="14"/>
        <v>-39893789.05</v>
      </c>
      <c r="IZ42" s="17">
        <f t="shared" si="14"/>
        <v>-39993523.52</v>
      </c>
      <c r="JA42" s="17">
        <f t="shared" si="14"/>
        <v>-40093507.33</v>
      </c>
      <c r="JB42" s="17">
        <f t="shared" si="14"/>
        <v>-40193741.1</v>
      </c>
      <c r="JC42" s="17">
        <f t="shared" si="14"/>
        <v>-40294225.45</v>
      </c>
      <c r="JD42" s="17">
        <f t="shared" si="14"/>
        <v>-40394961.01</v>
      </c>
      <c r="JE42" s="17">
        <f t="shared" si="14"/>
        <v>-40495948.41</v>
      </c>
      <c r="JF42" s="17">
        <f t="shared" si="14"/>
        <v>-40597188.29</v>
      </c>
      <c r="JG42" s="17">
        <f t="shared" si="14"/>
        <v>-40698681.26</v>
      </c>
      <c r="JH42" s="17">
        <f t="shared" si="14"/>
        <v>-40800427.96</v>
      </c>
      <c r="JI42" s="17">
        <f t="shared" si="14"/>
        <v>-40902429.03</v>
      </c>
      <c r="JJ42" s="17">
        <f t="shared" si="14"/>
        <v>-41004685.1</v>
      </c>
      <c r="JK42" s="17">
        <f t="shared" si="14"/>
        <v>-41107196.81</v>
      </c>
      <c r="JL42" s="17">
        <f t="shared" si="14"/>
        <v>-41209964.81</v>
      </c>
      <c r="JM42" s="17">
        <f t="shared" si="14"/>
        <v>-41312989.72</v>
      </c>
      <c r="JN42" s="17">
        <f t="shared" si="14"/>
        <v>-41416272.19</v>
      </c>
      <c r="JO42" s="17">
        <f t="shared" si="14"/>
        <v>-41519812.87</v>
      </c>
      <c r="JP42" s="17">
        <f t="shared" si="14"/>
        <v>-41623612.41</v>
      </c>
      <c r="JQ42" s="17">
        <f t="shared" si="14"/>
        <v>-41727671.44</v>
      </c>
      <c r="JR42" s="17">
        <f t="shared" si="14"/>
        <v>-41831990.61</v>
      </c>
      <c r="JS42" s="17">
        <f t="shared" si="14"/>
        <v>-41936570.59</v>
      </c>
      <c r="JT42" s="17">
        <f t="shared" si="14"/>
        <v>-42041412.02</v>
      </c>
      <c r="JU42" s="17">
        <f t="shared" si="14"/>
        <v>-42146515.55</v>
      </c>
      <c r="JV42" s="17">
        <f t="shared" si="14"/>
        <v>-42251881.84</v>
      </c>
      <c r="JW42" s="17">
        <f t="shared" si="14"/>
        <v>-42357511.54</v>
      </c>
      <c r="JX42" s="17">
        <f t="shared" si="14"/>
        <v>-42463405.32</v>
      </c>
      <c r="JY42" s="17">
        <f t="shared" si="14"/>
        <v>-42569563.83</v>
      </c>
      <c r="JZ42" s="17">
        <f t="shared" si="14"/>
        <v>-42675987.74</v>
      </c>
      <c r="KA42" s="17">
        <f t="shared" si="14"/>
        <v>-42782677.71</v>
      </c>
      <c r="KB42" s="17">
        <f t="shared" si="14"/>
        <v>-42889634.41</v>
      </c>
      <c r="KC42" s="17">
        <f t="shared" si="14"/>
        <v>-42996858.49</v>
      </c>
      <c r="KD42" s="17">
        <f t="shared" si="14"/>
        <v>-43104350.64</v>
      </c>
      <c r="KE42" s="17">
        <f t="shared" si="14"/>
        <v>-43212111.52</v>
      </c>
      <c r="KF42" s="17">
        <f t="shared" si="14"/>
        <v>-43320141.79</v>
      </c>
      <c r="KG42" s="17">
        <f t="shared" si="14"/>
        <v>-43428442.15</v>
      </c>
      <c r="KH42" s="17">
        <f t="shared" si="14"/>
        <v>-43537013.25</v>
      </c>
      <c r="KI42" s="17">
        <f t="shared" si="14"/>
        <v>-43645855.79</v>
      </c>
      <c r="KJ42" s="17">
        <f t="shared" si="14"/>
        <v>-43754970.43</v>
      </c>
      <c r="KK42" s="17">
        <f t="shared" si="14"/>
        <v>-43864357.85</v>
      </c>
      <c r="KL42" s="17">
        <f t="shared" si="14"/>
        <v>-43974018.75</v>
      </c>
      <c r="KM42" s="17">
        <f t="shared" si="14"/>
        <v>-44083953.79</v>
      </c>
      <c r="KN42" s="17">
        <f t="shared" si="14"/>
        <v>-44194163.68</v>
      </c>
      <c r="KO42" s="17">
        <f t="shared" si="14"/>
        <v>-44304649.09</v>
      </c>
      <c r="KP42" s="17">
        <f t="shared" si="14"/>
        <v>-44415410.71</v>
      </c>
      <c r="KQ42" s="17">
        <f t="shared" si="14"/>
        <v>-44526449.24</v>
      </c>
      <c r="KR42" s="17">
        <f t="shared" si="14"/>
        <v>-44637765.36</v>
      </c>
      <c r="KS42" s="17">
        <f t="shared" si="14"/>
        <v>-44749359.77</v>
      </c>
      <c r="KT42" s="17">
        <f t="shared" si="14"/>
        <v>-44861233.17</v>
      </c>
      <c r="KU42" s="17">
        <f t="shared" si="14"/>
        <v>-44973386.26</v>
      </c>
      <c r="KV42" s="17">
        <f t="shared" si="14"/>
        <v>-45085819.72</v>
      </c>
      <c r="KW42" s="17">
        <f t="shared" si="14"/>
        <v>-45198534.27</v>
      </c>
      <c r="KX42" s="17">
        <f t="shared" si="14"/>
        <v>-45311530.61</v>
      </c>
      <c r="KY42" s="17">
        <f t="shared" si="14"/>
        <v>-45424809.43</v>
      </c>
      <c r="KZ42" s="17">
        <f t="shared" si="14"/>
        <v>-45538371.46</v>
      </c>
      <c r="LA42" s="17">
        <f t="shared" si="14"/>
        <v>-45652217.39</v>
      </c>
      <c r="LB42" s="17">
        <f t="shared" si="14"/>
        <v>-45766347.93</v>
      </c>
      <c r="LC42" s="17">
        <f t="shared" si="14"/>
        <v>-45880763.8</v>
      </c>
      <c r="LD42" s="17">
        <f t="shared" si="14"/>
        <v>-45995465.71</v>
      </c>
      <c r="LE42" s="17">
        <f t="shared" si="14"/>
        <v>-46110454.37</v>
      </c>
      <c r="LF42" s="17">
        <f t="shared" si="14"/>
        <v>-46225730.51</v>
      </c>
      <c r="LG42" s="17">
        <f t="shared" si="14"/>
        <v>-46341294.84</v>
      </c>
      <c r="LH42" s="17">
        <f t="shared" si="14"/>
        <v>-46457148.07</v>
      </c>
      <c r="LI42" s="17">
        <f t="shared" si="14"/>
        <v>-46573290.94</v>
      </c>
      <c r="LJ42" s="17">
        <f t="shared" si="14"/>
        <v>-46689724.17</v>
      </c>
      <c r="LK42" s="17">
        <f t="shared" si="14"/>
        <v>-46806448.48</v>
      </c>
      <c r="LL42" s="17">
        <f t="shared" si="14"/>
        <v>-46923464.6</v>
      </c>
      <c r="LM42" s="17">
        <f t="shared" si="14"/>
        <v>-47040773.26</v>
      </c>
      <c r="LN42" s="17">
        <f t="shared" si="14"/>
        <v>-47158375.2</v>
      </c>
      <c r="LO42" s="17">
        <f t="shared" si="14"/>
        <v>-47276271.13</v>
      </c>
      <c r="LP42" s="17">
        <f t="shared" si="14"/>
        <v>-47394461.81</v>
      </c>
      <c r="LQ42" s="17">
        <f t="shared" si="14"/>
        <v>-47512947.97</v>
      </c>
      <c r="LR42" s="17">
        <f t="shared" si="14"/>
        <v>-47631730.34</v>
      </c>
      <c r="LS42" s="17">
        <f t="shared" si="14"/>
        <v>-47750809.66</v>
      </c>
      <c r="LT42" s="17">
        <f t="shared" si="14"/>
        <v>-47870186.69</v>
      </c>
      <c r="LU42" s="17">
        <f t="shared" si="14"/>
        <v>-47989862.15</v>
      </c>
      <c r="LV42" s="17">
        <f t="shared" si="14"/>
        <v>-48109836.81</v>
      </c>
      <c r="LW42" s="17">
        <f t="shared" si="14"/>
        <v>-48230111.4</v>
      </c>
      <c r="LX42" s="17">
        <f t="shared" si="14"/>
        <v>-48350686.68</v>
      </c>
      <c r="LY42" s="17">
        <f t="shared" si="14"/>
        <v>-48471563.4</v>
      </c>
      <c r="LZ42" s="17">
        <f t="shared" si="14"/>
        <v>-48592742.3</v>
      </c>
      <c r="MA42" s="17">
        <f t="shared" si="14"/>
        <v>-48714224.16</v>
      </c>
      <c r="MB42" s="17">
        <f t="shared" si="14"/>
        <v>-48836009.72</v>
      </c>
      <c r="MC42" s="17">
        <f t="shared" si="14"/>
        <v>-48958099.74</v>
      </c>
      <c r="MD42" s="17">
        <f t="shared" si="14"/>
        <v>-49080494.99</v>
      </c>
      <c r="ME42" s="17">
        <f t="shared" si="14"/>
        <v>-49203196.23</v>
      </c>
      <c r="MF42" s="17">
        <f t="shared" si="14"/>
        <v>-49326204.22</v>
      </c>
      <c r="MG42" s="17">
        <f t="shared" si="14"/>
        <v>-49449519.73</v>
      </c>
      <c r="MH42" s="17">
        <f t="shared" si="14"/>
        <v>-49573143.53</v>
      </c>
      <c r="MI42" s="17">
        <f t="shared" si="14"/>
        <v>-49697076.39</v>
      </c>
      <c r="MJ42" s="17">
        <f t="shared" si="14"/>
        <v>-49821319.08</v>
      </c>
      <c r="MK42" s="17">
        <f t="shared" si="14"/>
        <v>-49945872.38</v>
      </c>
      <c r="ML42" s="17">
        <f t="shared" si="14"/>
        <v>-50070737.06</v>
      </c>
      <c r="MM42" s="17">
        <f t="shared" si="14"/>
        <v>-50195913.9</v>
      </c>
      <c r="MN42" s="17">
        <f t="shared" si="14"/>
        <v>-50321403.69</v>
      </c>
      <c r="MO42" s="17">
        <f t="shared" si="14"/>
        <v>-50447207.2</v>
      </c>
      <c r="MP42" s="17">
        <f t="shared" si="14"/>
        <v>-50573325.21</v>
      </c>
      <c r="MQ42" s="17">
        <f t="shared" si="14"/>
        <v>-50699758.53</v>
      </c>
      <c r="MR42" s="17">
        <f t="shared" si="14"/>
        <v>-50826507.92</v>
      </c>
      <c r="MS42" s="17">
        <f t="shared" si="14"/>
        <v>-50953574.19</v>
      </c>
      <c r="MT42" s="17">
        <f t="shared" si="14"/>
        <v>-51080958.13</v>
      </c>
      <c r="MU42" s="17">
        <f t="shared" si="14"/>
        <v>-51208660.52</v>
      </c>
      <c r="MV42" s="17">
        <f t="shared" si="14"/>
        <v>-51336682.18</v>
      </c>
      <c r="MW42" s="17">
        <f t="shared" si="14"/>
        <v>-51465023.88</v>
      </c>
      <c r="MX42" s="17">
        <f t="shared" si="14"/>
        <v>-51593686.44</v>
      </c>
    </row>
    <row r="43" ht="12.75" customHeight="1">
      <c r="A43" s="2" t="s">
        <v>4</v>
      </c>
      <c r="B43" s="5">
        <v>0.457083333333332</v>
      </c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  <c r="AI43" s="17"/>
      <c r="AJ43" s="1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7"/>
      <c r="AV43" s="17"/>
      <c r="AW43" s="17"/>
      <c r="AX43" s="17"/>
      <c r="AY43" s="17"/>
      <c r="AZ43" s="17"/>
      <c r="BA43" s="17"/>
      <c r="BB43" s="17"/>
      <c r="BC43" s="17"/>
      <c r="BD43" s="17"/>
      <c r="BE43" s="17"/>
      <c r="BF43" s="17"/>
      <c r="BG43" s="17"/>
      <c r="BH43" s="17"/>
      <c r="BI43" s="17"/>
      <c r="BJ43" s="17"/>
      <c r="BK43" s="17"/>
      <c r="BL43" s="17"/>
      <c r="BM43" s="17"/>
      <c r="BN43" s="17"/>
      <c r="BO43" s="17"/>
      <c r="BP43" s="17"/>
      <c r="BQ43" s="17"/>
      <c r="BR43" s="17"/>
      <c r="BS43" s="17"/>
      <c r="BT43" s="17"/>
      <c r="BU43" s="17"/>
      <c r="BV43" s="17"/>
      <c r="BW43" s="17"/>
      <c r="BX43" s="17"/>
      <c r="BY43" s="17"/>
      <c r="BZ43" s="17"/>
      <c r="CA43" s="17"/>
      <c r="CB43" s="17"/>
      <c r="CC43" s="17"/>
      <c r="CD43" s="17"/>
      <c r="CE43" s="17"/>
      <c r="CF43" s="17"/>
      <c r="CG43" s="17"/>
      <c r="CH43" s="17"/>
      <c r="CI43" s="17"/>
      <c r="CJ43" s="17"/>
      <c r="CK43" s="17"/>
      <c r="CL43" s="17"/>
      <c r="CM43" s="17"/>
      <c r="CN43" s="17"/>
      <c r="CO43" s="17"/>
      <c r="CP43" s="17"/>
      <c r="CQ43" s="17"/>
      <c r="CR43" s="17"/>
      <c r="CS43" s="17"/>
      <c r="CT43" s="17"/>
      <c r="CU43" s="17"/>
      <c r="CV43" s="17"/>
      <c r="CW43" s="17"/>
      <c r="CX43" s="17"/>
      <c r="CY43" s="17"/>
      <c r="CZ43" s="17"/>
      <c r="DA43" s="17"/>
      <c r="DB43" s="17"/>
      <c r="DC43" s="17"/>
      <c r="DD43" s="17"/>
      <c r="DE43" s="17"/>
      <c r="DF43" s="17"/>
      <c r="DG43" s="17"/>
      <c r="DH43" s="17"/>
      <c r="DI43" s="17"/>
      <c r="DJ43" s="17"/>
      <c r="DK43" s="17"/>
      <c r="DL43" s="17"/>
      <c r="DM43" s="17"/>
      <c r="DN43" s="17"/>
      <c r="DO43" s="17"/>
      <c r="DP43" s="17"/>
      <c r="DQ43" s="17"/>
      <c r="DR43" s="17"/>
      <c r="DS43" s="17"/>
      <c r="DT43" s="17"/>
      <c r="DU43" s="17"/>
      <c r="DV43" s="17"/>
      <c r="DW43" s="17"/>
      <c r="DX43" s="17"/>
      <c r="DY43" s="17"/>
      <c r="DZ43" s="17"/>
      <c r="EA43" s="17"/>
      <c r="EB43" s="17"/>
      <c r="EC43" s="17"/>
      <c r="ED43" s="17"/>
      <c r="EE43" s="17"/>
      <c r="EF43" s="17"/>
      <c r="EG43" s="17"/>
      <c r="EH43" s="17"/>
      <c r="EI43" s="17"/>
      <c r="EJ43" s="17"/>
      <c r="EK43" s="17"/>
      <c r="EL43" s="17"/>
      <c r="EM43" s="17"/>
      <c r="EN43" s="17"/>
      <c r="EO43" s="17"/>
      <c r="EP43" s="17"/>
      <c r="EQ43" s="17"/>
      <c r="ER43" s="17"/>
      <c r="ES43" s="17"/>
      <c r="ET43" s="17"/>
      <c r="EU43" s="17"/>
      <c r="EV43" s="17"/>
      <c r="EW43" s="17"/>
      <c r="EX43" s="17"/>
      <c r="EY43" s="17"/>
      <c r="EZ43" s="17"/>
      <c r="FA43" s="17"/>
      <c r="FB43" s="17"/>
      <c r="FC43" s="17"/>
      <c r="FD43" s="17"/>
      <c r="FE43" s="17"/>
      <c r="FF43" s="17"/>
      <c r="FG43" s="17"/>
      <c r="FH43" s="17"/>
      <c r="FI43" s="17"/>
      <c r="FJ43" s="17"/>
      <c r="FK43" s="17"/>
      <c r="FL43" s="17"/>
      <c r="FM43" s="17"/>
      <c r="FN43" s="17"/>
      <c r="FO43" s="17"/>
      <c r="FP43" s="17"/>
      <c r="FQ43" s="17"/>
      <c r="FR43" s="17"/>
      <c r="FS43" s="17"/>
      <c r="FT43" s="17"/>
      <c r="FU43" s="17"/>
      <c r="FV43" s="17"/>
      <c r="FW43" s="17"/>
      <c r="FX43" s="17"/>
      <c r="FY43" s="17"/>
      <c r="FZ43" s="17"/>
      <c r="GA43" s="17"/>
      <c r="GB43" s="17"/>
      <c r="GC43" s="17"/>
      <c r="GD43" s="17"/>
      <c r="GE43" s="17"/>
      <c r="GF43" s="17"/>
      <c r="GG43" s="17"/>
      <c r="GH43" s="17"/>
      <c r="GI43" s="17"/>
      <c r="GJ43" s="17"/>
      <c r="GK43" s="17"/>
      <c r="GL43" s="17"/>
      <c r="GM43" s="17"/>
      <c r="GN43" s="17"/>
      <c r="GO43" s="17"/>
      <c r="GP43" s="17"/>
      <c r="GQ43" s="17"/>
      <c r="GR43" s="17"/>
      <c r="GS43" s="17"/>
      <c r="GT43" s="17"/>
      <c r="GU43" s="17"/>
      <c r="GV43" s="17"/>
      <c r="GW43" s="17"/>
      <c r="GX43" s="17"/>
      <c r="GY43" s="17"/>
      <c r="GZ43" s="17"/>
      <c r="HA43" s="17"/>
      <c r="HB43" s="17"/>
      <c r="HC43" s="17"/>
      <c r="HD43" s="17"/>
      <c r="HE43" s="17"/>
      <c r="HF43" s="17"/>
      <c r="HG43" s="17"/>
      <c r="HH43" s="17"/>
      <c r="HI43" s="17"/>
      <c r="HJ43" s="17"/>
      <c r="HK43" s="17"/>
      <c r="HL43" s="17"/>
      <c r="HM43" s="17"/>
      <c r="HN43" s="17"/>
      <c r="HO43" s="17"/>
      <c r="HP43" s="17"/>
      <c r="HQ43" s="17"/>
      <c r="HR43" s="17"/>
      <c r="HS43" s="17"/>
      <c r="HT43" s="17"/>
      <c r="HU43" s="17"/>
      <c r="HV43" s="17"/>
      <c r="HW43" s="17"/>
      <c r="HX43" s="17"/>
      <c r="HY43" s="17"/>
      <c r="HZ43" s="17"/>
      <c r="IA43" s="17"/>
      <c r="IB43" s="17"/>
      <c r="IC43" s="17"/>
      <c r="ID43" s="17"/>
      <c r="IE43" s="17"/>
      <c r="IF43" s="17"/>
      <c r="IG43" s="17"/>
      <c r="IH43" s="17"/>
      <c r="II43" s="17"/>
      <c r="IJ43" s="17"/>
      <c r="IK43" s="17"/>
      <c r="IL43" s="17"/>
      <c r="IM43" s="17"/>
      <c r="IN43" s="17"/>
      <c r="IO43" s="17"/>
      <c r="IP43" s="17"/>
      <c r="IQ43" s="17"/>
      <c r="IR43" s="17"/>
      <c r="IS43" s="17"/>
      <c r="IT43" s="17"/>
      <c r="IU43" s="17"/>
      <c r="IV43" s="17"/>
      <c r="IX43" s="17"/>
      <c r="IZ43" s="17"/>
      <c r="JB43" s="17"/>
      <c r="JD43" s="17"/>
      <c r="JF43" s="17"/>
      <c r="JH43" s="17"/>
      <c r="JJ43" s="17"/>
      <c r="JL43" s="17"/>
      <c r="JN43" s="17"/>
      <c r="JP43" s="17"/>
      <c r="JR43" s="17"/>
      <c r="JT43" s="17"/>
      <c r="JV43" s="17"/>
      <c r="JX43" s="17"/>
      <c r="JZ43" s="17"/>
      <c r="KB43" s="17"/>
      <c r="KD43" s="17"/>
      <c r="KF43" s="17"/>
      <c r="KH43" s="17"/>
      <c r="KJ43" s="17"/>
      <c r="KL43" s="17"/>
      <c r="KN43" s="17"/>
      <c r="KP43" s="17"/>
      <c r="KR43" s="17"/>
      <c r="KT43" s="17"/>
      <c r="KV43" s="17"/>
      <c r="KX43" s="17"/>
      <c r="KZ43" s="17"/>
      <c r="LB43" s="17"/>
      <c r="LD43" s="17"/>
      <c r="LF43" s="17"/>
      <c r="LH43" s="17"/>
      <c r="LJ43" s="17"/>
      <c r="LL43" s="17"/>
      <c r="LN43" s="17"/>
      <c r="LP43" s="17"/>
      <c r="LR43" s="17"/>
      <c r="LT43" s="17"/>
      <c r="LV43" s="17"/>
      <c r="LX43" s="17"/>
      <c r="LZ43" s="17"/>
      <c r="MB43" s="17"/>
      <c r="MD43" s="17"/>
      <c r="MF43" s="17"/>
      <c r="MH43" s="17"/>
      <c r="MI43" s="17"/>
      <c r="MK43" s="17"/>
      <c r="MM43" s="17"/>
      <c r="MO43" s="17"/>
      <c r="MQ43" s="17"/>
      <c r="MS43" s="17"/>
      <c r="MU43" s="17"/>
      <c r="MW43" s="17"/>
    </row>
    <row r="44" ht="12.75" customHeight="1">
      <c r="A44" s="2" t="s">
        <v>5</v>
      </c>
      <c r="B44" s="6">
        <v>0.408333333333332</v>
      </c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  <c r="BA44" s="17"/>
      <c r="BB44" s="17"/>
      <c r="BC44" s="17"/>
      <c r="BD44" s="17"/>
      <c r="BE44" s="17"/>
      <c r="BF44" s="17"/>
      <c r="BG44" s="17"/>
      <c r="BH44" s="17"/>
      <c r="BI44" s="17"/>
      <c r="BJ44" s="17"/>
      <c r="BK44" s="17"/>
      <c r="BL44" s="17"/>
      <c r="BM44" s="17"/>
      <c r="BN44" s="17"/>
      <c r="BO44" s="17"/>
      <c r="BP44" s="17"/>
      <c r="BQ44" s="17"/>
      <c r="BR44" s="17"/>
      <c r="BS44" s="17"/>
      <c r="BT44" s="17"/>
      <c r="BU44" s="17"/>
      <c r="BV44" s="17"/>
      <c r="BW44" s="17"/>
      <c r="BX44" s="17"/>
      <c r="BY44" s="17"/>
      <c r="BZ44" s="17"/>
      <c r="CA44" s="17"/>
      <c r="CB44" s="17"/>
      <c r="CC44" s="17"/>
      <c r="CD44" s="17"/>
      <c r="CE44" s="17"/>
      <c r="CF44" s="17"/>
      <c r="CG44" s="17"/>
      <c r="CH44" s="17"/>
      <c r="CI44" s="17"/>
      <c r="CJ44" s="17"/>
      <c r="CK44" s="17"/>
      <c r="CL44" s="17"/>
      <c r="CM44" s="17"/>
      <c r="CN44" s="17"/>
      <c r="CO44" s="17"/>
      <c r="CP44" s="17"/>
      <c r="CQ44" s="17"/>
      <c r="CR44" s="17"/>
      <c r="CS44" s="17"/>
      <c r="CT44" s="17"/>
      <c r="CU44" s="17"/>
      <c r="CV44" s="17"/>
      <c r="CW44" s="17"/>
      <c r="CX44" s="17"/>
      <c r="CY44" s="17"/>
      <c r="CZ44" s="17"/>
      <c r="DA44" s="17"/>
      <c r="DB44" s="17"/>
      <c r="DC44" s="17"/>
      <c r="DD44" s="17"/>
      <c r="DE44" s="17"/>
      <c r="DF44" s="17"/>
      <c r="DG44" s="17"/>
      <c r="DH44" s="17"/>
      <c r="DI44" s="17"/>
      <c r="DJ44" s="17"/>
      <c r="DK44" s="17"/>
      <c r="DL44" s="17"/>
      <c r="DM44" s="17"/>
      <c r="DN44" s="17"/>
      <c r="DO44" s="17"/>
      <c r="DP44" s="17"/>
      <c r="DQ44" s="17"/>
      <c r="DR44" s="17"/>
      <c r="DS44" s="17"/>
      <c r="DT44" s="17"/>
      <c r="DU44" s="17"/>
      <c r="DV44" s="17"/>
      <c r="DW44" s="17"/>
      <c r="DX44" s="17"/>
      <c r="DY44" s="17"/>
      <c r="DZ44" s="17"/>
      <c r="EA44" s="17"/>
      <c r="EB44" s="17"/>
      <c r="EC44" s="17"/>
      <c r="ED44" s="17"/>
      <c r="EE44" s="17"/>
      <c r="EF44" s="17"/>
      <c r="EG44" s="17"/>
      <c r="EH44" s="17"/>
      <c r="EI44" s="17"/>
      <c r="EJ44" s="17"/>
      <c r="EK44" s="17"/>
      <c r="EL44" s="17"/>
      <c r="EM44" s="17"/>
      <c r="EN44" s="17"/>
      <c r="EO44" s="17"/>
      <c r="EP44" s="17"/>
      <c r="EQ44" s="17"/>
      <c r="ER44" s="17"/>
      <c r="ES44" s="17"/>
      <c r="ET44" s="17"/>
      <c r="EU44" s="17"/>
      <c r="EV44" s="17"/>
      <c r="EW44" s="17"/>
      <c r="EX44" s="17"/>
      <c r="EY44" s="17"/>
      <c r="EZ44" s="17"/>
      <c r="FA44" s="17"/>
      <c r="FB44" s="17"/>
      <c r="FC44" s="17"/>
      <c r="FD44" s="17"/>
      <c r="FE44" s="17"/>
      <c r="FF44" s="17"/>
      <c r="FG44" s="17"/>
      <c r="FH44" s="17"/>
      <c r="FI44" s="17"/>
      <c r="FJ44" s="17"/>
      <c r="FK44" s="17"/>
      <c r="FL44" s="17"/>
      <c r="FM44" s="17"/>
      <c r="FN44" s="17"/>
      <c r="FO44" s="17"/>
      <c r="FP44" s="17"/>
      <c r="FQ44" s="17"/>
      <c r="FR44" s="17"/>
      <c r="FS44" s="17"/>
      <c r="FT44" s="17"/>
      <c r="FU44" s="17"/>
      <c r="FV44" s="17"/>
      <c r="FW44" s="17"/>
      <c r="FX44" s="17"/>
      <c r="FY44" s="17"/>
      <c r="FZ44" s="17"/>
      <c r="GA44" s="17"/>
      <c r="GB44" s="17"/>
      <c r="GC44" s="17"/>
      <c r="GD44" s="17"/>
      <c r="GE44" s="17"/>
      <c r="GF44" s="17"/>
      <c r="GG44" s="17"/>
      <c r="GH44" s="17"/>
      <c r="GI44" s="17"/>
      <c r="GJ44" s="17"/>
      <c r="GK44" s="17"/>
      <c r="GL44" s="17"/>
      <c r="GM44" s="17"/>
      <c r="GN44" s="17"/>
      <c r="GO44" s="17"/>
      <c r="GP44" s="17"/>
      <c r="GQ44" s="17"/>
      <c r="GR44" s="17"/>
      <c r="GS44" s="17"/>
      <c r="GT44" s="17"/>
      <c r="GU44" s="17"/>
      <c r="GV44" s="17"/>
      <c r="GW44" s="17"/>
      <c r="GX44" s="17"/>
      <c r="GY44" s="17"/>
      <c r="GZ44" s="17"/>
      <c r="HA44" s="17"/>
      <c r="HB44" s="17"/>
      <c r="HC44" s="17"/>
      <c r="HD44" s="17"/>
      <c r="HE44" s="17"/>
      <c r="HF44" s="17"/>
      <c r="HG44" s="17"/>
      <c r="HH44" s="17"/>
      <c r="HI44" s="17"/>
      <c r="HJ44" s="17"/>
      <c r="HK44" s="17"/>
      <c r="HL44" s="17"/>
      <c r="HM44" s="17"/>
      <c r="HN44" s="17"/>
      <c r="HO44" s="17"/>
      <c r="HP44" s="17"/>
      <c r="HQ44" s="17"/>
      <c r="HR44" s="17"/>
      <c r="HS44" s="17"/>
      <c r="HT44" s="17"/>
      <c r="HU44" s="17"/>
      <c r="HV44" s="17"/>
      <c r="HW44" s="17"/>
      <c r="HX44" s="17"/>
      <c r="HY44" s="17"/>
      <c r="HZ44" s="17"/>
      <c r="IA44" s="17"/>
      <c r="IB44" s="17"/>
      <c r="IC44" s="17"/>
      <c r="ID44" s="17"/>
      <c r="IE44" s="17"/>
      <c r="IF44" s="17"/>
      <c r="IG44" s="17"/>
      <c r="IH44" s="17"/>
      <c r="II44" s="17"/>
      <c r="IJ44" s="17"/>
      <c r="IK44" s="17"/>
      <c r="IL44" s="17"/>
      <c r="IM44" s="17"/>
      <c r="IN44" s="17"/>
      <c r="IO44" s="17"/>
      <c r="IP44" s="17"/>
      <c r="IQ44" s="17"/>
      <c r="IR44" s="17"/>
      <c r="IS44" s="17"/>
      <c r="IT44" s="17"/>
      <c r="IU44" s="17"/>
      <c r="IV44" s="17"/>
      <c r="IX44" s="17"/>
      <c r="IZ44" s="17"/>
      <c r="JB44" s="17"/>
      <c r="JD44" s="17"/>
      <c r="JF44" s="17"/>
      <c r="JH44" s="17"/>
      <c r="JJ44" s="17"/>
      <c r="JL44" s="17"/>
      <c r="JN44" s="17"/>
      <c r="JP44" s="17"/>
      <c r="JR44" s="17"/>
      <c r="JT44" s="17"/>
      <c r="JV44" s="17"/>
      <c r="JX44" s="17"/>
      <c r="JZ44" s="17"/>
      <c r="KB44" s="17"/>
      <c r="KD44" s="17"/>
      <c r="KF44" s="17"/>
      <c r="KH44" s="17"/>
      <c r="KJ44" s="17"/>
      <c r="KL44" s="17"/>
      <c r="KN44" s="17"/>
      <c r="KP44" s="17"/>
      <c r="KR44" s="17"/>
      <c r="KT44" s="17"/>
      <c r="KV44" s="17"/>
      <c r="KX44" s="17"/>
      <c r="KZ44" s="17"/>
      <c r="LB44" s="17"/>
      <c r="LD44" s="17"/>
      <c r="LF44" s="17"/>
      <c r="LH44" s="17"/>
      <c r="LJ44" s="17"/>
      <c r="LL44" s="17"/>
      <c r="LN44" s="17"/>
      <c r="LP44" s="17"/>
      <c r="LR44" s="17"/>
      <c r="LT44" s="17"/>
      <c r="LV44" s="17"/>
      <c r="LX44" s="17"/>
      <c r="LZ44" s="17"/>
      <c r="MB44" s="17"/>
      <c r="MD44" s="17"/>
      <c r="MF44" s="17"/>
      <c r="MH44" s="17"/>
      <c r="MI44" s="17"/>
      <c r="MK44" s="17"/>
      <c r="MM44" s="17"/>
      <c r="MO44" s="17"/>
      <c r="MQ44" s="17"/>
      <c r="MS44" s="17"/>
      <c r="MU44" s="17"/>
      <c r="MW44" s="17"/>
    </row>
    <row r="45" ht="12.75" customHeight="1">
      <c r="A45" s="2" t="s">
        <v>6</v>
      </c>
      <c r="B45" s="7">
        <v>0.359583333333332</v>
      </c>
      <c r="C45" s="18">
        <f t="shared" ref="C45:MX45" si="15">+B45*(1+$B$19/12)+C41-C42</f>
        <v>21316745.28</v>
      </c>
      <c r="D45" s="18">
        <f t="shared" si="15"/>
        <v>42864531.96</v>
      </c>
      <c r="E45" s="18">
        <f t="shared" si="15"/>
        <v>64645440.76</v>
      </c>
      <c r="F45" s="18">
        <f t="shared" si="15"/>
        <v>86661570.89</v>
      </c>
      <c r="G45" s="18">
        <f t="shared" si="15"/>
        <v>108915040.7</v>
      </c>
      <c r="H45" s="18">
        <f t="shared" si="15"/>
        <v>131407987.7</v>
      </c>
      <c r="I45" s="18">
        <f t="shared" si="15"/>
        <v>154142569.1</v>
      </c>
      <c r="J45" s="18">
        <f t="shared" si="15"/>
        <v>177120961.8</v>
      </c>
      <c r="K45" s="18">
        <f t="shared" si="15"/>
        <v>200345362.9</v>
      </c>
      <c r="L45" s="18">
        <f t="shared" si="15"/>
        <v>223817989.6</v>
      </c>
      <c r="M45" s="18">
        <f t="shared" si="15"/>
        <v>247541079.8</v>
      </c>
      <c r="N45" s="18">
        <f t="shared" si="15"/>
        <v>271516892.2</v>
      </c>
      <c r="O45" s="18">
        <f t="shared" si="15"/>
        <v>295747706.5</v>
      </c>
      <c r="P45" s="18">
        <f t="shared" si="15"/>
        <v>320235824.1</v>
      </c>
      <c r="Q45" s="18">
        <f t="shared" si="15"/>
        <v>344983567.8</v>
      </c>
      <c r="R45" s="18">
        <f t="shared" si="15"/>
        <v>369993282.6</v>
      </c>
      <c r="S45" s="18">
        <f t="shared" si="15"/>
        <v>395267335.8</v>
      </c>
      <c r="T45" s="18">
        <f t="shared" si="15"/>
        <v>420808117.3</v>
      </c>
      <c r="U45" s="18">
        <f t="shared" si="15"/>
        <v>446618040.1</v>
      </c>
      <c r="V45" s="18">
        <f t="shared" si="15"/>
        <v>472699540.4</v>
      </c>
      <c r="W45" s="18">
        <f t="shared" si="15"/>
        <v>499055078.4</v>
      </c>
      <c r="X45" s="18">
        <f t="shared" si="15"/>
        <v>525687138</v>
      </c>
      <c r="Y45" s="18">
        <f t="shared" si="15"/>
        <v>552598227.9</v>
      </c>
      <c r="Z45" s="18">
        <f t="shared" si="15"/>
        <v>579790881.6</v>
      </c>
      <c r="AA45" s="18">
        <f t="shared" si="15"/>
        <v>607267657.8</v>
      </c>
      <c r="AB45" s="18">
        <f t="shared" si="15"/>
        <v>635031141</v>
      </c>
      <c r="AC45" s="18">
        <f t="shared" si="15"/>
        <v>663083942</v>
      </c>
      <c r="AD45" s="18">
        <f t="shared" si="15"/>
        <v>691428698.1</v>
      </c>
      <c r="AE45" s="18">
        <f t="shared" si="15"/>
        <v>720068073.8</v>
      </c>
      <c r="AF45" s="18">
        <f t="shared" si="15"/>
        <v>749004761.2</v>
      </c>
      <c r="AG45" s="18">
        <f t="shared" si="15"/>
        <v>778241480.7</v>
      </c>
      <c r="AH45" s="18">
        <f t="shared" si="15"/>
        <v>807780981.3</v>
      </c>
      <c r="AI45" s="18">
        <f t="shared" si="15"/>
        <v>837626041.4</v>
      </c>
      <c r="AJ45" s="18">
        <f t="shared" si="15"/>
        <v>867779469.1</v>
      </c>
      <c r="AK45" s="18">
        <f t="shared" si="15"/>
        <v>898244103.3</v>
      </c>
      <c r="AL45" s="18">
        <f t="shared" si="15"/>
        <v>929022813.8</v>
      </c>
      <c r="AM45" s="18">
        <f t="shared" si="15"/>
        <v>960118502.3</v>
      </c>
      <c r="AN45" s="18">
        <f t="shared" si="15"/>
        <v>991534103.2</v>
      </c>
      <c r="AO45" s="18">
        <f t="shared" si="15"/>
        <v>1023272584</v>
      </c>
      <c r="AP45" s="18">
        <f t="shared" si="15"/>
        <v>1055336946</v>
      </c>
      <c r="AQ45" s="18">
        <f t="shared" si="15"/>
        <v>1087730226</v>
      </c>
      <c r="AR45" s="18">
        <f t="shared" si="15"/>
        <v>1120455496</v>
      </c>
      <c r="AS45" s="18">
        <f t="shared" si="15"/>
        <v>1153515865</v>
      </c>
      <c r="AT45" s="18">
        <f t="shared" si="15"/>
        <v>1186914479</v>
      </c>
      <c r="AU45" s="18">
        <f t="shared" si="15"/>
        <v>1220654522</v>
      </c>
      <c r="AV45" s="18">
        <f t="shared" si="15"/>
        <v>1254739219</v>
      </c>
      <c r="AW45" s="18">
        <f t="shared" si="15"/>
        <v>1289171834</v>
      </c>
      <c r="AX45" s="18">
        <f t="shared" si="15"/>
        <v>1323955674</v>
      </c>
      <c r="AY45" s="18">
        <f t="shared" si="15"/>
        <v>1359094087</v>
      </c>
      <c r="AZ45" s="18">
        <f t="shared" si="15"/>
        <v>1394590467</v>
      </c>
      <c r="BA45" s="18">
        <f t="shared" si="15"/>
        <v>1430448253</v>
      </c>
      <c r="BB45" s="18">
        <f t="shared" si="15"/>
        <v>1466670929</v>
      </c>
      <c r="BC45" s="18">
        <f t="shared" si="15"/>
        <v>1503262029</v>
      </c>
      <c r="BD45" s="18">
        <f t="shared" si="15"/>
        <v>1540225136</v>
      </c>
      <c r="BE45" s="18">
        <f t="shared" si="15"/>
        <v>1577563883</v>
      </c>
      <c r="BF45" s="18">
        <f t="shared" si="15"/>
        <v>1615281957</v>
      </c>
      <c r="BG45" s="18">
        <f t="shared" si="15"/>
        <v>1653383100</v>
      </c>
      <c r="BH45" s="18">
        <f t="shared" si="15"/>
        <v>1691871108</v>
      </c>
      <c r="BI45" s="18">
        <f t="shared" si="15"/>
        <v>1730749839</v>
      </c>
      <c r="BJ45" s="18">
        <f t="shared" si="15"/>
        <v>1770023207</v>
      </c>
      <c r="BK45" s="18">
        <f t="shared" si="15"/>
        <v>1809695192</v>
      </c>
      <c r="BL45" s="18">
        <f t="shared" si="15"/>
        <v>1849769837</v>
      </c>
      <c r="BM45" s="18">
        <f t="shared" si="15"/>
        <v>1890251251</v>
      </c>
      <c r="BN45" s="18">
        <f t="shared" si="15"/>
        <v>1931143614</v>
      </c>
      <c r="BO45" s="18">
        <f t="shared" si="15"/>
        <v>1972451177</v>
      </c>
      <c r="BP45" s="18">
        <f t="shared" si="15"/>
        <v>2014178268</v>
      </c>
      <c r="BQ45" s="18">
        <f t="shared" si="15"/>
        <v>2056329289</v>
      </c>
      <c r="BR45" s="18">
        <f t="shared" si="15"/>
        <v>2098908726</v>
      </c>
      <c r="BS45" s="18">
        <f t="shared" si="15"/>
        <v>2141921147</v>
      </c>
      <c r="BT45" s="18">
        <f t="shared" si="15"/>
        <v>2185371209</v>
      </c>
      <c r="BU45" s="18">
        <f t="shared" si="15"/>
        <v>2229263657</v>
      </c>
      <c r="BV45" s="18">
        <f t="shared" si="15"/>
        <v>2273603335</v>
      </c>
      <c r="BW45" s="18">
        <f t="shared" si="15"/>
        <v>2318395182</v>
      </c>
      <c r="BX45" s="18">
        <f t="shared" si="15"/>
        <v>2363644242</v>
      </c>
      <c r="BY45" s="18">
        <f t="shared" si="15"/>
        <v>2409355665</v>
      </c>
      <c r="BZ45" s="18">
        <f t="shared" si="15"/>
        <v>2455534714</v>
      </c>
      <c r="CA45" s="18">
        <f t="shared" si="15"/>
        <v>2502186767</v>
      </c>
      <c r="CB45" s="18">
        <f t="shared" si="15"/>
        <v>2549317328</v>
      </c>
      <c r="CC45" s="18">
        <f t="shared" si="15"/>
        <v>2596932025</v>
      </c>
      <c r="CD45" s="18">
        <f t="shared" si="15"/>
        <v>2645036620</v>
      </c>
      <c r="CE45" s="18">
        <f t="shared" si="15"/>
        <v>2693637017</v>
      </c>
      <c r="CF45" s="18">
        <f t="shared" si="15"/>
        <v>2742739263</v>
      </c>
      <c r="CG45" s="18">
        <f t="shared" si="15"/>
        <v>2792349560</v>
      </c>
      <c r="CH45" s="18">
        <f t="shared" si="15"/>
        <v>2842474270</v>
      </c>
      <c r="CI45" s="18">
        <f t="shared" si="15"/>
        <v>2893119921</v>
      </c>
      <c r="CJ45" s="18">
        <f t="shared" si="15"/>
        <v>2944293219</v>
      </c>
      <c r="CK45" s="18">
        <f t="shared" si="15"/>
        <v>2996001053</v>
      </c>
      <c r="CL45" s="18">
        <f t="shared" si="15"/>
        <v>3048250506</v>
      </c>
      <c r="CM45" s="18">
        <f t="shared" si="15"/>
        <v>3101048864</v>
      </c>
      <c r="CN45" s="18">
        <f t="shared" si="15"/>
        <v>3154403626</v>
      </c>
      <c r="CO45" s="18">
        <f t="shared" si="15"/>
        <v>3208322513</v>
      </c>
      <c r="CP45" s="18">
        <f t="shared" si="15"/>
        <v>3262813484</v>
      </c>
      <c r="CQ45" s="18">
        <f t="shared" si="15"/>
        <v>3317884741</v>
      </c>
      <c r="CR45" s="18">
        <f t="shared" si="15"/>
        <v>3373544749</v>
      </c>
      <c r="CS45" s="18">
        <f t="shared" si="15"/>
        <v>3429802242</v>
      </c>
      <c r="CT45" s="18">
        <f t="shared" si="15"/>
        <v>3486666242</v>
      </c>
      <c r="CU45" s="18">
        <f t="shared" si="15"/>
        <v>3544146074</v>
      </c>
      <c r="CV45" s="18">
        <f t="shared" si="15"/>
        <v>3602251378</v>
      </c>
      <c r="CW45" s="18">
        <f t="shared" si="15"/>
        <v>3660992128</v>
      </c>
      <c r="CX45" s="18">
        <f t="shared" si="15"/>
        <v>3720378650</v>
      </c>
      <c r="CY45" s="18">
        <f t="shared" si="15"/>
        <v>3780421638</v>
      </c>
      <c r="CZ45" s="18">
        <f t="shared" si="15"/>
        <v>3841132177</v>
      </c>
      <c r="DA45" s="18">
        <f t="shared" si="15"/>
        <v>3902521761</v>
      </c>
      <c r="DB45" s="18">
        <f t="shared" si="15"/>
        <v>3964602317</v>
      </c>
      <c r="DC45" s="18">
        <f t="shared" si="15"/>
        <v>4027386226</v>
      </c>
      <c r="DD45" s="18">
        <f t="shared" si="15"/>
        <v>4090886350</v>
      </c>
      <c r="DE45" s="18">
        <f t="shared" si="15"/>
        <v>4155116055</v>
      </c>
      <c r="DF45" s="18">
        <f t="shared" si="15"/>
        <v>4220089241</v>
      </c>
      <c r="DG45" s="18">
        <f t="shared" si="15"/>
        <v>4285820369</v>
      </c>
      <c r="DH45" s="18">
        <f t="shared" si="15"/>
        <v>4352324495</v>
      </c>
      <c r="DI45" s="18">
        <f t="shared" si="15"/>
        <v>4419617297</v>
      </c>
      <c r="DJ45" s="18">
        <f t="shared" si="15"/>
        <v>4487715115</v>
      </c>
      <c r="DK45" s="18">
        <f t="shared" si="15"/>
        <v>4556634984</v>
      </c>
      <c r="DL45" s="18">
        <f t="shared" si="15"/>
        <v>4626394672</v>
      </c>
      <c r="DM45" s="18">
        <f t="shared" si="15"/>
        <v>4697012724</v>
      </c>
      <c r="DN45" s="18">
        <f t="shared" si="15"/>
        <v>4768508502</v>
      </c>
      <c r="DO45" s="18">
        <f t="shared" si="15"/>
        <v>4840902230</v>
      </c>
      <c r="DP45" s="18">
        <f t="shared" si="15"/>
        <v>4914215045</v>
      </c>
      <c r="DQ45" s="18">
        <f t="shared" si="15"/>
        <v>4988469047</v>
      </c>
      <c r="DR45" s="18">
        <f t="shared" si="15"/>
        <v>5063687350</v>
      </c>
      <c r="DS45" s="18">
        <f t="shared" si="15"/>
        <v>5139894142</v>
      </c>
      <c r="DT45" s="18">
        <f t="shared" si="15"/>
        <v>5217114746</v>
      </c>
      <c r="DU45" s="18">
        <f t="shared" si="15"/>
        <v>5295375680</v>
      </c>
      <c r="DV45" s="18">
        <f t="shared" si="15"/>
        <v>5374704728</v>
      </c>
      <c r="DW45" s="18">
        <f t="shared" si="15"/>
        <v>5455131010</v>
      </c>
      <c r="DX45" s="18">
        <f t="shared" si="15"/>
        <v>5536685057</v>
      </c>
      <c r="DY45" s="18">
        <f t="shared" si="15"/>
        <v>5619398892</v>
      </c>
      <c r="DZ45" s="18">
        <f t="shared" si="15"/>
        <v>5703306115</v>
      </c>
      <c r="EA45" s="18">
        <f t="shared" si="15"/>
        <v>5788441989</v>
      </c>
      <c r="EB45" s="18">
        <f t="shared" si="15"/>
        <v>5874843540</v>
      </c>
      <c r="EC45" s="18">
        <f t="shared" si="15"/>
        <v>5962549655</v>
      </c>
      <c r="ED45" s="18">
        <f t="shared" si="15"/>
        <v>6051601183</v>
      </c>
      <c r="EE45" s="18">
        <f t="shared" si="15"/>
        <v>6142041057</v>
      </c>
      <c r="EF45" s="18">
        <f t="shared" si="15"/>
        <v>6233914404</v>
      </c>
      <c r="EG45" s="18">
        <f t="shared" si="15"/>
        <v>6327268675</v>
      </c>
      <c r="EH45" s="18">
        <f t="shared" si="15"/>
        <v>6422153776</v>
      </c>
      <c r="EI45" s="18">
        <f t="shared" si="15"/>
        <v>6518622211</v>
      </c>
      <c r="EJ45" s="18">
        <f t="shared" si="15"/>
        <v>6616729228</v>
      </c>
      <c r="EK45" s="18">
        <f t="shared" si="15"/>
        <v>6716532979</v>
      </c>
      <c r="EL45" s="18">
        <f t="shared" si="15"/>
        <v>6818094683</v>
      </c>
      <c r="EM45" s="18">
        <f t="shared" si="15"/>
        <v>6921478806</v>
      </c>
      <c r="EN45" s="18">
        <f t="shared" si="15"/>
        <v>7026753248</v>
      </c>
      <c r="EO45" s="18">
        <f t="shared" si="15"/>
        <v>7133989535</v>
      </c>
      <c r="EP45" s="18">
        <f t="shared" si="15"/>
        <v>7243263035</v>
      </c>
      <c r="EQ45" s="18">
        <f t="shared" si="15"/>
        <v>7354653173</v>
      </c>
      <c r="ER45" s="18">
        <f t="shared" si="15"/>
        <v>7468243671</v>
      </c>
      <c r="ES45" s="18">
        <f t="shared" si="15"/>
        <v>7584122789</v>
      </c>
      <c r="ET45" s="18">
        <f t="shared" si="15"/>
        <v>7702383592</v>
      </c>
      <c r="EU45" s="18">
        <f t="shared" si="15"/>
        <v>7823124225</v>
      </c>
      <c r="EV45" s="18">
        <f t="shared" si="15"/>
        <v>7946448208</v>
      </c>
      <c r="EW45" s="18">
        <f t="shared" si="15"/>
        <v>8072464746</v>
      </c>
      <c r="EX45" s="18">
        <f t="shared" si="15"/>
        <v>8201289055</v>
      </c>
      <c r="EY45" s="18">
        <f t="shared" si="15"/>
        <v>8333042713</v>
      </c>
      <c r="EZ45" s="18">
        <f t="shared" si="15"/>
        <v>8467854029</v>
      </c>
      <c r="FA45" s="18">
        <f t="shared" si="15"/>
        <v>8605858428</v>
      </c>
      <c r="FB45" s="18">
        <f t="shared" si="15"/>
        <v>8747198867</v>
      </c>
      <c r="FC45" s="18">
        <f t="shared" si="15"/>
        <v>8892026268</v>
      </c>
      <c r="FD45" s="18">
        <f t="shared" si="15"/>
        <v>9040499984</v>
      </c>
      <c r="FE45" s="18">
        <f t="shared" si="15"/>
        <v>9192788284</v>
      </c>
      <c r="FF45" s="18">
        <f t="shared" si="15"/>
        <v>9349068870</v>
      </c>
      <c r="FG45" s="18">
        <f t="shared" si="15"/>
        <v>9509529425</v>
      </c>
      <c r="FH45" s="18">
        <f t="shared" si="15"/>
        <v>9674368194</v>
      </c>
      <c r="FI45" s="18">
        <f t="shared" si="15"/>
        <v>9843794593</v>
      </c>
      <c r="FJ45" s="18">
        <f t="shared" si="15"/>
        <v>10018029858</v>
      </c>
      <c r="FK45" s="18">
        <f t="shared" si="15"/>
        <v>10197307736</v>
      </c>
      <c r="FL45" s="18">
        <f t="shared" si="15"/>
        <v>10381875204</v>
      </c>
      <c r="FM45" s="18">
        <f t="shared" si="15"/>
        <v>10571993244</v>
      </c>
      <c r="FN45" s="18">
        <f t="shared" si="15"/>
        <v>10767937652</v>
      </c>
      <c r="FO45" s="18">
        <f t="shared" si="15"/>
        <v>10969999900</v>
      </c>
      <c r="FP45" s="18">
        <f t="shared" si="15"/>
        <v>11178488049</v>
      </c>
      <c r="FQ45" s="18">
        <f t="shared" si="15"/>
        <v>11393727711</v>
      </c>
      <c r="FR45" s="18">
        <f t="shared" si="15"/>
        <v>11616063070</v>
      </c>
      <c r="FS45" s="18">
        <f t="shared" si="15"/>
        <v>11845857960</v>
      </c>
      <c r="FT45" s="18">
        <f t="shared" si="15"/>
        <v>12083497011</v>
      </c>
      <c r="FU45" s="18">
        <f t="shared" si="15"/>
        <v>12329386858</v>
      </c>
      <c r="FV45" s="18">
        <f t="shared" si="15"/>
        <v>12583957417</v>
      </c>
      <c r="FW45" s="18">
        <f t="shared" si="15"/>
        <v>12847663244</v>
      </c>
      <c r="FX45" s="18">
        <f t="shared" si="15"/>
        <v>13120984967</v>
      </c>
      <c r="FY45" s="18">
        <f t="shared" si="15"/>
        <v>13404430801</v>
      </c>
      <c r="FZ45" s="18">
        <f t="shared" si="15"/>
        <v>13698538157</v>
      </c>
      <c r="GA45" s="18">
        <f t="shared" si="15"/>
        <v>14003875341</v>
      </c>
      <c r="GB45" s="18">
        <f t="shared" si="15"/>
        <v>14321043348</v>
      </c>
      <c r="GC45" s="18">
        <f t="shared" si="15"/>
        <v>14650677771</v>
      </c>
      <c r="GD45" s="18">
        <f t="shared" si="15"/>
        <v>14993450811</v>
      </c>
      <c r="GE45" s="18">
        <f t="shared" si="15"/>
        <v>15350073410</v>
      </c>
      <c r="GF45" s="18">
        <f t="shared" si="15"/>
        <v>15721297508</v>
      </c>
      <c r="GG45" s="18">
        <f t="shared" si="15"/>
        <v>16107918427</v>
      </c>
      <c r="GH45" s="18">
        <f t="shared" si="15"/>
        <v>16510777403</v>
      </c>
      <c r="GI45" s="18">
        <f t="shared" si="15"/>
        <v>16930764255</v>
      </c>
      <c r="GJ45" s="18">
        <f t="shared" si="15"/>
        <v>17368820220</v>
      </c>
      <c r="GK45" s="18">
        <f t="shared" si="15"/>
        <v>17825940942</v>
      </c>
      <c r="GL45" s="18">
        <f t="shared" si="15"/>
        <v>18303179648</v>
      </c>
      <c r="GM45" s="18">
        <f t="shared" si="15"/>
        <v>18801650498</v>
      </c>
      <c r="GN45" s="18">
        <f t="shared" si="15"/>
        <v>19322532139</v>
      </c>
      <c r="GO45" s="18">
        <f t="shared" si="15"/>
        <v>19867071458</v>
      </c>
      <c r="GP45" s="18">
        <f t="shared" si="15"/>
        <v>20436587564</v>
      </c>
      <c r="GQ45" s="18">
        <f t="shared" si="15"/>
        <v>21032475991</v>
      </c>
      <c r="GR45" s="18">
        <f t="shared" si="15"/>
        <v>21656213154</v>
      </c>
      <c r="GS45" s="18">
        <f t="shared" si="15"/>
        <v>22309361067</v>
      </c>
      <c r="GT45" s="18">
        <f t="shared" si="15"/>
        <v>22993572322</v>
      </c>
      <c r="GU45" s="18">
        <f t="shared" si="15"/>
        <v>23710595379</v>
      </c>
      <c r="GV45" s="18">
        <f t="shared" si="15"/>
        <v>24462280145</v>
      </c>
      <c r="GW45" s="18">
        <f t="shared" si="15"/>
        <v>25250583894</v>
      </c>
      <c r="GX45" s="18">
        <f t="shared" si="15"/>
        <v>26077577521</v>
      </c>
      <c r="GY45" s="18">
        <f t="shared" si="15"/>
        <v>26945452166</v>
      </c>
      <c r="GZ45" s="18">
        <f t="shared" si="15"/>
        <v>27856526225</v>
      </c>
      <c r="HA45" s="18">
        <f t="shared" si="15"/>
        <v>28813252768</v>
      </c>
      <c r="HB45" s="18">
        <f t="shared" si="15"/>
        <v>29818227391</v>
      </c>
      <c r="HC45" s="18">
        <f t="shared" si="15"/>
        <v>30874196522</v>
      </c>
      <c r="HD45" s="18">
        <f t="shared" si="15"/>
        <v>31984066219</v>
      </c>
      <c r="HE45" s="18">
        <f t="shared" si="15"/>
        <v>33150911474</v>
      </c>
      <c r="HF45" s="18">
        <f t="shared" si="15"/>
        <v>34377986063</v>
      </c>
      <c r="HG45" s="18">
        <f t="shared" si="15"/>
        <v>35668732973</v>
      </c>
      <c r="HH45" s="18">
        <f t="shared" si="15"/>
        <v>37026795428</v>
      </c>
      <c r="HI45" s="18">
        <f t="shared" si="15"/>
        <v>38456028571</v>
      </c>
      <c r="HJ45" s="18">
        <f t="shared" si="15"/>
        <v>39960511818</v>
      </c>
      <c r="HK45" s="18">
        <f t="shared" si="15"/>
        <v>41544561935</v>
      </c>
      <c r="HL45" s="18">
        <f t="shared" si="15"/>
        <v>43212746879</v>
      </c>
      <c r="HM45" s="18">
        <f t="shared" si="15"/>
        <v>44969900446</v>
      </c>
      <c r="HN45" s="18">
        <f t="shared" si="15"/>
        <v>46821137771</v>
      </c>
      <c r="HO45" s="18">
        <f t="shared" si="15"/>
        <v>48771871737</v>
      </c>
      <c r="HP45" s="18">
        <f t="shared" si="15"/>
        <v>50827830338</v>
      </c>
      <c r="HQ45" s="18">
        <f t="shared" si="15"/>
        <v>52995075052</v>
      </c>
      <c r="HR45" s="18">
        <f t="shared" si="15"/>
        <v>55280020290</v>
      </c>
      <c r="HS45" s="18">
        <f t="shared" si="15"/>
        <v>57689453983</v>
      </c>
      <c r="HT45" s="18">
        <f t="shared" si="15"/>
        <v>60230559358</v>
      </c>
      <c r="HU45" s="18">
        <f t="shared" si="15"/>
        <v>62910937996</v>
      </c>
      <c r="HV45" s="18">
        <f t="shared" si="15"/>
        <v>65738634228</v>
      </c>
      <c r="HW45" s="18">
        <f t="shared" si="15"/>
        <v>68722160957</v>
      </c>
      <c r="HX45" s="18">
        <f t="shared" si="15"/>
        <v>71870526989</v>
      </c>
      <c r="HY45" s="18">
        <f t="shared" si="15"/>
        <v>75193265949</v>
      </c>
      <c r="HZ45" s="18">
        <f t="shared" si="15"/>
        <v>78700466894</v>
      </c>
      <c r="IA45" s="18">
        <f t="shared" si="15"/>
        <v>82402806705</v>
      </c>
      <c r="IB45" s="18">
        <f t="shared" si="15"/>
        <v>86311584374</v>
      </c>
      <c r="IC45" s="18">
        <f t="shared" si="15"/>
        <v>90438757282</v>
      </c>
      <c r="ID45" s="18">
        <f t="shared" si="15"/>
        <v>94796979605</v>
      </c>
      <c r="IE45" s="18">
        <f t="shared" si="15"/>
        <v>99399642953</v>
      </c>
      <c r="IF45" s="18">
        <f t="shared" si="15"/>
        <v>104260919378</v>
      </c>
      <c r="IG45" s="18">
        <f t="shared" si="15"/>
        <v>109395806896</v>
      </c>
      <c r="IH45" s="18">
        <f t="shared" si="15"/>
        <v>114820177661</v>
      </c>
      <c r="II45" s="18">
        <f t="shared" si="15"/>
        <v>120550828952</v>
      </c>
      <c r="IJ45" s="18">
        <f t="shared" si="15"/>
        <v>126605537131</v>
      </c>
      <c r="IK45" s="18">
        <f t="shared" si="15"/>
        <v>133003114747</v>
      </c>
      <c r="IL45" s="18">
        <f t="shared" si="15"/>
        <v>139763470981</v>
      </c>
      <c r="IM45" s="18">
        <f t="shared" si="15"/>
        <v>146907675601</v>
      </c>
      <c r="IN45" s="18">
        <f t="shared" si="15"/>
        <v>154458026664</v>
      </c>
      <c r="IO45" s="18">
        <f t="shared" si="15"/>
        <v>162438122154</v>
      </c>
      <c r="IP45" s="18">
        <f t="shared" si="15"/>
        <v>170872935808</v>
      </c>
      <c r="IQ45" s="18">
        <f t="shared" si="15"/>
        <v>179788897361</v>
      </c>
      <c r="IR45" s="18">
        <f t="shared" si="15"/>
        <v>189213977470</v>
      </c>
      <c r="IS45" s="18">
        <f t="shared" si="15"/>
        <v>199177777597</v>
      </c>
      <c r="IT45" s="18">
        <f t="shared" si="15"/>
        <v>209711625133</v>
      </c>
      <c r="IU45" s="18">
        <f t="shared" si="15"/>
        <v>220848674066</v>
      </c>
      <c r="IV45" s="18">
        <f t="shared" si="15"/>
        <v>232624011530</v>
      </c>
      <c r="IW45" s="18">
        <f t="shared" si="15"/>
        <v>245074770564</v>
      </c>
      <c r="IX45" s="18">
        <f t="shared" si="15"/>
        <v>258240249447</v>
      </c>
      <c r="IY45" s="18">
        <f t="shared" si="15"/>
        <v>272162037998</v>
      </c>
      <c r="IZ45" s="18">
        <f t="shared" si="15"/>
        <v>286884151243</v>
      </c>
      <c r="JA45" s="18">
        <f t="shared" si="15"/>
        <v>302453170877</v>
      </c>
      <c r="JB45" s="18">
        <f t="shared" si="15"/>
        <v>318918394979</v>
      </c>
      <c r="JC45" s="18">
        <f t="shared" si="15"/>
        <v>336331996461</v>
      </c>
      <c r="JD45" s="18">
        <f t="shared" si="15"/>
        <v>354749190756</v>
      </c>
      <c r="JE45" s="18">
        <f t="shared" si="15"/>
        <v>374228413298</v>
      </c>
      <c r="JF45" s="18">
        <f t="shared" si="15"/>
        <v>394831507341</v>
      </c>
      <c r="JG45" s="18">
        <f t="shared" si="15"/>
        <v>416623922741</v>
      </c>
      <c r="JH45" s="18">
        <f t="shared" si="15"/>
        <v>439674926341</v>
      </c>
      <c r="JI45" s="18">
        <f t="shared" si="15"/>
        <v>464057824609</v>
      </c>
      <c r="JJ45" s="18">
        <f t="shared" si="15"/>
        <v>489850199287</v>
      </c>
      <c r="JK45" s="18">
        <f t="shared" si="15"/>
        <v>517134156765</v>
      </c>
      <c r="JL45" s="18">
        <f t="shared" si="15"/>
        <v>545996592016</v>
      </c>
      <c r="JM45" s="18">
        <f t="shared" si="15"/>
        <v>576529467920</v>
      </c>
      <c r="JN45" s="18">
        <f t="shared" si="15"/>
        <v>608830110883</v>
      </c>
      <c r="JO45" s="18">
        <f t="shared" si="15"/>
        <v>643001523703</v>
      </c>
      <c r="JP45" s="18">
        <f t="shared" si="15"/>
        <v>679152716684</v>
      </c>
      <c r="JQ45" s="18">
        <f t="shared" si="15"/>
        <v>717399058066</v>
      </c>
      <c r="JR45" s="18">
        <f t="shared" si="15"/>
        <v>757862644894</v>
      </c>
      <c r="JS45" s="18">
        <f t="shared" si="15"/>
        <v>800672695526</v>
      </c>
      <c r="JT45" s="18">
        <f t="shared" si="15"/>
        <v>845965965034</v>
      </c>
      <c r="JU45" s="18">
        <f t="shared" si="15"/>
        <v>893887184835</v>
      </c>
      <c r="JV45" s="18">
        <f t="shared" si="15"/>
        <v>944589527970</v>
      </c>
      <c r="JW45" s="18">
        <f t="shared" si="15"/>
        <v>998235101525</v>
      </c>
      <c r="JX45" s="18">
        <f t="shared" si="15"/>
        <v>1054995467774</v>
      </c>
      <c r="JY45" s="18">
        <f t="shared" si="15"/>
        <v>1115052195721</v>
      </c>
      <c r="JZ45" s="18">
        <f t="shared" si="15"/>
        <v>1178597444819</v>
      </c>
      <c r="KA45" s="18">
        <f t="shared" si="15"/>
        <v>1245834582736</v>
      </c>
      <c r="KB45" s="18">
        <f t="shared" si="15"/>
        <v>1316978839159</v>
      </c>
      <c r="KC45" s="18">
        <f t="shared" si="15"/>
        <v>1392257997737</v>
      </c>
      <c r="KD45" s="18">
        <f t="shared" si="15"/>
        <v>1471913128384</v>
      </c>
      <c r="KE45" s="18">
        <f t="shared" si="15"/>
        <v>1556199362303</v>
      </c>
      <c r="KF45" s="18">
        <f t="shared" si="15"/>
        <v>1645386712219</v>
      </c>
      <c r="KG45" s="18">
        <f t="shared" si="15"/>
        <v>1739760940455</v>
      </c>
      <c r="KH45" s="18">
        <f t="shared" si="15"/>
        <v>1839624477655</v>
      </c>
      <c r="KI45" s="18">
        <f t="shared" si="15"/>
        <v>1945297395088</v>
      </c>
      <c r="KJ45" s="18">
        <f t="shared" si="15"/>
        <v>2057118433676</v>
      </c>
      <c r="KK45" s="18">
        <f t="shared" si="15"/>
        <v>2175446093048</v>
      </c>
      <c r="KL45" s="18">
        <f t="shared" si="15"/>
        <v>2300659784122</v>
      </c>
      <c r="KM45" s="18">
        <f t="shared" si="15"/>
        <v>2433161048919</v>
      </c>
      <c r="KN45" s="18">
        <f t="shared" si="15"/>
        <v>2573374851532</v>
      </c>
      <c r="KO45" s="18">
        <f t="shared" si="15"/>
        <v>2721750944407</v>
      </c>
      <c r="KP45" s="18">
        <f t="shared" si="15"/>
        <v>2878765314320</v>
      </c>
      <c r="KQ45" s="18">
        <f t="shared" si="15"/>
        <v>3044921712700</v>
      </c>
      <c r="KR45" s="18">
        <f t="shared" si="15"/>
        <v>3220753275223</v>
      </c>
      <c r="KS45" s="18">
        <f t="shared" si="15"/>
        <v>3406824235887</v>
      </c>
      <c r="KT45" s="18">
        <f t="shared" si="15"/>
        <v>3603731741066</v>
      </c>
      <c r="KU45" s="18">
        <f t="shared" si="15"/>
        <v>3812107769388</v>
      </c>
      <c r="KV45" s="18">
        <f t="shared" si="15"/>
        <v>4032621163610</v>
      </c>
      <c r="KW45" s="18">
        <f t="shared" si="15"/>
        <v>4265979781009</v>
      </c>
      <c r="KX45" s="18">
        <f t="shared" si="15"/>
        <v>4512932769222</v>
      </c>
      <c r="KY45" s="18">
        <f t="shared" si="15"/>
        <v>4774272974839</v>
      </c>
      <c r="KZ45" s="18">
        <f t="shared" si="15"/>
        <v>5050839492494</v>
      </c>
      <c r="LA45" s="18">
        <f t="shared" si="15"/>
        <v>5343520362661</v>
      </c>
      <c r="LB45" s="18">
        <f t="shared" si="15"/>
        <v>5653255426814</v>
      </c>
      <c r="LC45" s="18">
        <f t="shared" si="15"/>
        <v>5981039349142</v>
      </c>
      <c r="LD45" s="18">
        <f t="shared" si="15"/>
        <v>6327924814528</v>
      </c>
      <c r="LE45" s="18">
        <f t="shared" si="15"/>
        <v>6695025913076</v>
      </c>
      <c r="LF45" s="18">
        <f t="shared" si="15"/>
        <v>7083521722078</v>
      </c>
      <c r="LG45" s="18">
        <f t="shared" si="15"/>
        <v>7494660096912</v>
      </c>
      <c r="LH45" s="18">
        <f t="shared" si="15"/>
        <v>7929761683090</v>
      </c>
      <c r="LI45" s="18">
        <f t="shared" si="15"/>
        <v>8390224162340</v>
      </c>
      <c r="LJ45" s="18">
        <f t="shared" si="15"/>
        <v>8877526746366</v>
      </c>
      <c r="LK45" s="18">
        <f t="shared" si="15"/>
        <v>9393234932757</v>
      </c>
      <c r="LL45" s="18">
        <f t="shared" si="15"/>
        <v>9939005538316</v>
      </c>
      <c r="LM45" s="18">
        <f t="shared" si="15"/>
        <v>10516592026002</v>
      </c>
      <c r="LN45" s="18">
        <f t="shared" si="15"/>
        <v>11127850142607</v>
      </c>
      <c r="LO45" s="18">
        <f t="shared" si="15"/>
        <v>11774743885308</v>
      </c>
      <c r="LP45" s="18">
        <f t="shared" si="15"/>
        <v>12459351816251</v>
      </c>
      <c r="LQ45" s="18">
        <f t="shared" si="15"/>
        <v>13183873745500</v>
      </c>
      <c r="LR45" s="18">
        <f t="shared" si="15"/>
        <v>13950637803819</v>
      </c>
      <c r="LS45" s="18">
        <f t="shared" si="15"/>
        <v>14762107928032</v>
      </c>
      <c r="LT45" s="18">
        <f t="shared" si="15"/>
        <v>15620891783029</v>
      </c>
      <c r="LU45" s="18">
        <f t="shared" si="15"/>
        <v>16529749145893</v>
      </c>
      <c r="LV45" s="18">
        <f t="shared" si="15"/>
        <v>17491600779097</v>
      </c>
      <c r="LW45" s="18">
        <f t="shared" si="15"/>
        <v>18509537821301</v>
      </c>
      <c r="LX45" s="18">
        <f t="shared" si="15"/>
        <v>19586831725955</v>
      </c>
      <c r="LY45" s="18">
        <f t="shared" si="15"/>
        <v>20726944779645</v>
      </c>
      <c r="LZ45" s="18">
        <f t="shared" si="15"/>
        <v>21933541234013</v>
      </c>
      <c r="MA45" s="18">
        <f t="shared" si="15"/>
        <v>23210499087038</v>
      </c>
      <c r="MB45" s="18">
        <f t="shared" si="15"/>
        <v>24561922551556</v>
      </c>
      <c r="MC45" s="18">
        <f t="shared" si="15"/>
        <v>25992155251116</v>
      </c>
      <c r="MD45" s="18">
        <f t="shared" si="15"/>
        <v>27505794185591</v>
      </c>
      <c r="ME45" s="18">
        <f t="shared" si="15"/>
        <v>29107704511445</v>
      </c>
      <c r="MF45" s="18">
        <f t="shared" si="15"/>
        <v>30803035184188</v>
      </c>
      <c r="MG45" s="18">
        <f t="shared" si="15"/>
        <v>32597235513309</v>
      </c>
      <c r="MH45" s="18">
        <f t="shared" si="15"/>
        <v>34496072682906</v>
      </c>
      <c r="MI45" s="18">
        <f t="shared" si="15"/>
        <v>36505650294358</v>
      </c>
      <c r="MJ45" s="18">
        <f t="shared" si="15"/>
        <v>38632427990652</v>
      </c>
      <c r="MK45" s="18">
        <f t="shared" si="15"/>
        <v>40883242225460</v>
      </c>
      <c r="ML45" s="18">
        <f t="shared" si="15"/>
        <v>43265328243751</v>
      </c>
      <c r="MM45" s="18">
        <f t="shared" si="15"/>
        <v>45786343344596</v>
      </c>
      <c r="MN45" s="18">
        <f t="shared" si="15"/>
        <v>48454391500977</v>
      </c>
      <c r="MO45" s="18">
        <f t="shared" si="15"/>
        <v>51278049415753</v>
      </c>
      <c r="MP45" s="18">
        <f t="shared" si="15"/>
        <v>54266394097549</v>
      </c>
      <c r="MQ45" s="18">
        <f t="shared" si="15"/>
        <v>57429032045244</v>
      </c>
      <c r="MR45" s="18">
        <f t="shared" si="15"/>
        <v>60776130134890</v>
      </c>
      <c r="MS45" s="18">
        <f t="shared" si="15"/>
        <v>64318448308360</v>
      </c>
      <c r="MT45" s="18">
        <f t="shared" si="15"/>
        <v>68067374168839</v>
      </c>
      <c r="MU45" s="18">
        <f t="shared" si="15"/>
        <v>72034959594388</v>
      </c>
      <c r="MV45" s="18">
        <f t="shared" si="15"/>
        <v>76233959487287</v>
      </c>
      <c r="MW45" s="18">
        <f t="shared" si="15"/>
        <v>80677872783773</v>
      </c>
      <c r="MX45" s="18">
        <f t="shared" si="15"/>
        <v>85380985856000</v>
      </c>
    </row>
    <row r="46" ht="12.75" customHeight="1">
      <c r="A46" s="2" t="s">
        <v>7</v>
      </c>
      <c r="B46" s="3">
        <v>-151666.666666667</v>
      </c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  <c r="BA46" s="17"/>
      <c r="BB46" s="17"/>
      <c r="BC46" s="17"/>
      <c r="BD46" s="17"/>
      <c r="BE46" s="17"/>
      <c r="BF46" s="17"/>
      <c r="BG46" s="17"/>
      <c r="BH46" s="17"/>
      <c r="BI46" s="17"/>
      <c r="BJ46" s="17"/>
      <c r="BK46" s="17"/>
      <c r="BL46" s="17"/>
      <c r="BM46" s="17"/>
      <c r="BN46" s="17"/>
      <c r="BO46" s="17"/>
      <c r="BP46" s="17"/>
      <c r="BQ46" s="17"/>
      <c r="BR46" s="17"/>
      <c r="BS46" s="17"/>
      <c r="BT46" s="17"/>
      <c r="BU46" s="17"/>
      <c r="BV46" s="17"/>
      <c r="BW46" s="17"/>
      <c r="BX46" s="17"/>
      <c r="BY46" s="17"/>
      <c r="BZ46" s="17"/>
      <c r="CA46" s="17"/>
      <c r="CB46" s="17"/>
      <c r="CC46" s="17"/>
      <c r="CD46" s="17"/>
      <c r="CE46" s="17"/>
      <c r="CF46" s="17"/>
      <c r="CG46" s="17"/>
      <c r="CH46" s="17"/>
      <c r="CI46" s="17"/>
      <c r="CJ46" s="17"/>
      <c r="CK46" s="17"/>
      <c r="CL46" s="17"/>
      <c r="CM46" s="17"/>
      <c r="CN46" s="17"/>
      <c r="CO46" s="17"/>
      <c r="CP46" s="17"/>
      <c r="CQ46" s="17"/>
      <c r="CR46" s="17"/>
      <c r="CS46" s="17"/>
      <c r="CT46" s="17"/>
      <c r="CU46" s="17"/>
      <c r="CV46" s="17"/>
      <c r="CW46" s="17"/>
      <c r="CX46" s="17"/>
      <c r="CY46" s="17"/>
      <c r="CZ46" s="17"/>
      <c r="DA46" s="17"/>
      <c r="DB46" s="17"/>
      <c r="DC46" s="17"/>
      <c r="DD46" s="17"/>
      <c r="DE46" s="17"/>
      <c r="DF46" s="17"/>
      <c r="DG46" s="17"/>
      <c r="DH46" s="17"/>
      <c r="DI46" s="17"/>
      <c r="DJ46" s="17"/>
      <c r="DK46" s="17"/>
      <c r="DL46" s="17"/>
      <c r="DM46" s="17"/>
      <c r="DN46" s="17"/>
      <c r="DO46" s="17"/>
      <c r="DP46" s="17"/>
      <c r="DQ46" s="17"/>
      <c r="DR46" s="17"/>
      <c r="DS46" s="17"/>
      <c r="DT46" s="17"/>
      <c r="DU46" s="17"/>
      <c r="DV46" s="17"/>
      <c r="DW46" s="17"/>
      <c r="DX46" s="17"/>
      <c r="DY46" s="17"/>
      <c r="DZ46" s="17"/>
      <c r="EA46" s="17"/>
      <c r="EB46" s="17"/>
      <c r="EC46" s="17"/>
      <c r="ED46" s="17"/>
      <c r="EE46" s="17"/>
      <c r="EF46" s="17"/>
      <c r="EG46" s="17"/>
      <c r="EH46" s="17"/>
      <c r="EI46" s="17"/>
      <c r="EJ46" s="17"/>
      <c r="EK46" s="17"/>
      <c r="EL46" s="17"/>
      <c r="EM46" s="17"/>
      <c r="EN46" s="17"/>
      <c r="EO46" s="17"/>
      <c r="EP46" s="17"/>
      <c r="EQ46" s="17"/>
      <c r="ER46" s="17"/>
      <c r="ES46" s="17"/>
      <c r="ET46" s="17"/>
      <c r="EU46" s="17"/>
      <c r="EV46" s="17"/>
      <c r="EW46" s="17"/>
      <c r="EX46" s="17"/>
      <c r="EY46" s="17"/>
      <c r="EZ46" s="17"/>
      <c r="FA46" s="17"/>
      <c r="FB46" s="17"/>
      <c r="FC46" s="17"/>
      <c r="FD46" s="17"/>
      <c r="FE46" s="17"/>
      <c r="FF46" s="17"/>
      <c r="FG46" s="17"/>
      <c r="FH46" s="17"/>
      <c r="FI46" s="17"/>
      <c r="FJ46" s="17"/>
      <c r="FK46" s="17"/>
      <c r="FL46" s="17"/>
      <c r="FM46" s="17"/>
      <c r="FN46" s="17"/>
      <c r="FO46" s="17"/>
      <c r="FP46" s="17"/>
      <c r="FQ46" s="17"/>
      <c r="FR46" s="17"/>
      <c r="FS46" s="17"/>
      <c r="FT46" s="17"/>
      <c r="FU46" s="17"/>
      <c r="FV46" s="17"/>
      <c r="FW46" s="17"/>
      <c r="FX46" s="17"/>
      <c r="FY46" s="17"/>
      <c r="FZ46" s="17"/>
      <c r="GA46" s="17"/>
      <c r="GB46" s="17"/>
      <c r="GC46" s="17"/>
      <c r="GD46" s="17"/>
      <c r="GE46" s="17"/>
      <c r="GF46" s="17"/>
      <c r="GG46" s="17"/>
      <c r="GH46" s="17"/>
      <c r="GI46" s="17"/>
      <c r="GJ46" s="17"/>
      <c r="GK46" s="17"/>
      <c r="GL46" s="17"/>
      <c r="GM46" s="17"/>
      <c r="GN46" s="17"/>
      <c r="GO46" s="17"/>
      <c r="GP46" s="17"/>
      <c r="GQ46" s="17"/>
      <c r="GR46" s="17"/>
      <c r="GS46" s="17"/>
      <c r="GT46" s="17"/>
      <c r="GU46" s="17"/>
      <c r="GV46" s="17"/>
      <c r="GW46" s="17"/>
      <c r="GX46" s="17"/>
      <c r="GY46" s="17"/>
      <c r="GZ46" s="17"/>
      <c r="HA46" s="17"/>
      <c r="HB46" s="17"/>
      <c r="HC46" s="17"/>
      <c r="HD46" s="17"/>
      <c r="HE46" s="17"/>
      <c r="HF46" s="17"/>
      <c r="HG46" s="17"/>
      <c r="HH46" s="17"/>
      <c r="HI46" s="17"/>
      <c r="HJ46" s="17"/>
      <c r="HK46" s="17"/>
      <c r="HL46" s="17"/>
      <c r="HM46" s="17"/>
      <c r="HN46" s="17"/>
      <c r="HO46" s="17"/>
      <c r="HP46" s="17"/>
      <c r="HQ46" s="17"/>
      <c r="HR46" s="17"/>
      <c r="HS46" s="17"/>
      <c r="HT46" s="17"/>
      <c r="HU46" s="17"/>
      <c r="HV46" s="17"/>
      <c r="HW46" s="17"/>
      <c r="HX46" s="17"/>
      <c r="HY46" s="17"/>
      <c r="HZ46" s="17"/>
      <c r="IA46" s="17"/>
      <c r="IB46" s="17"/>
      <c r="IC46" s="17"/>
      <c r="ID46" s="17"/>
      <c r="IE46" s="17"/>
      <c r="IF46" s="17"/>
      <c r="IG46" s="17"/>
      <c r="IH46" s="17"/>
      <c r="II46" s="17"/>
      <c r="IJ46" s="17"/>
      <c r="IK46" s="17"/>
      <c r="IL46" s="17"/>
      <c r="IM46" s="17"/>
      <c r="IN46" s="17"/>
      <c r="IO46" s="17"/>
      <c r="IP46" s="17"/>
      <c r="IQ46" s="17"/>
      <c r="IR46" s="17"/>
      <c r="IS46" s="17"/>
      <c r="IT46" s="17"/>
      <c r="IU46" s="17"/>
      <c r="IV46" s="17"/>
    </row>
    <row r="47" ht="12.75" customHeight="1">
      <c r="A47" s="2" t="s">
        <v>8</v>
      </c>
      <c r="B47" s="6">
        <v>-186666.666666667</v>
      </c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7"/>
      <c r="AI47" s="17"/>
      <c r="AJ47" s="17"/>
      <c r="AK47" s="17"/>
      <c r="AL47" s="17"/>
      <c r="AM47" s="17"/>
      <c r="AN47" s="17"/>
      <c r="AO47" s="17"/>
      <c r="AP47" s="17"/>
      <c r="AQ47" s="17"/>
      <c r="AR47" s="17"/>
      <c r="AS47" s="17"/>
      <c r="AT47" s="17"/>
      <c r="AU47" s="17"/>
      <c r="AV47" s="17"/>
      <c r="AW47" s="17"/>
      <c r="AX47" s="17"/>
      <c r="AY47" s="17"/>
      <c r="AZ47" s="17"/>
      <c r="BA47" s="17"/>
      <c r="BB47" s="17"/>
      <c r="BC47" s="17"/>
      <c r="BD47" s="17"/>
      <c r="BE47" s="17"/>
      <c r="BF47" s="17"/>
      <c r="BG47" s="17"/>
      <c r="BH47" s="17"/>
      <c r="BI47" s="17"/>
      <c r="BJ47" s="17"/>
      <c r="BK47" s="17"/>
      <c r="BL47" s="17"/>
      <c r="BM47" s="17"/>
      <c r="BN47" s="17"/>
      <c r="BO47" s="17"/>
      <c r="BP47" s="17"/>
      <c r="BQ47" s="17"/>
      <c r="BR47" s="17"/>
      <c r="BS47" s="17"/>
      <c r="BT47" s="17"/>
      <c r="BU47" s="17"/>
      <c r="BV47" s="17"/>
      <c r="BW47" s="17"/>
      <c r="BX47" s="17"/>
      <c r="BY47" s="17"/>
      <c r="BZ47" s="17"/>
      <c r="CA47" s="17"/>
      <c r="CB47" s="17"/>
      <c r="CC47" s="17"/>
      <c r="CD47" s="17"/>
      <c r="CE47" s="17"/>
      <c r="CF47" s="17"/>
      <c r="CG47" s="17"/>
      <c r="CH47" s="17"/>
      <c r="CI47" s="17"/>
      <c r="CJ47" s="17"/>
      <c r="CK47" s="17"/>
      <c r="CL47" s="17"/>
      <c r="CM47" s="17"/>
      <c r="CN47" s="17"/>
      <c r="CO47" s="17"/>
      <c r="CP47" s="17"/>
      <c r="CQ47" s="17"/>
      <c r="CR47" s="17"/>
      <c r="CS47" s="17"/>
      <c r="CT47" s="17"/>
      <c r="CU47" s="17"/>
      <c r="CV47" s="17"/>
      <c r="CW47" s="17"/>
      <c r="CX47" s="17"/>
      <c r="CY47" s="17"/>
      <c r="CZ47" s="17"/>
      <c r="DA47" s="17"/>
      <c r="DB47" s="17"/>
      <c r="DC47" s="17"/>
      <c r="DD47" s="17"/>
      <c r="DE47" s="17"/>
      <c r="DF47" s="17"/>
      <c r="DG47" s="17"/>
      <c r="DH47" s="17"/>
      <c r="DI47" s="17"/>
      <c r="DJ47" s="17"/>
      <c r="DK47" s="17"/>
      <c r="DL47" s="17"/>
      <c r="DM47" s="17"/>
      <c r="DN47" s="17"/>
      <c r="DO47" s="17"/>
      <c r="DP47" s="17"/>
      <c r="DQ47" s="17"/>
      <c r="DR47" s="17"/>
      <c r="DS47" s="17"/>
      <c r="DT47" s="17"/>
      <c r="DU47" s="17"/>
      <c r="DV47" s="17"/>
      <c r="DW47" s="17"/>
      <c r="DX47" s="17"/>
      <c r="DY47" s="17"/>
      <c r="DZ47" s="17"/>
      <c r="EA47" s="17"/>
      <c r="EB47" s="17"/>
      <c r="EC47" s="17"/>
      <c r="ED47" s="17"/>
      <c r="EE47" s="17"/>
      <c r="EF47" s="17"/>
      <c r="EG47" s="17"/>
      <c r="EH47" s="17"/>
      <c r="EI47" s="17"/>
      <c r="EJ47" s="17"/>
      <c r="EK47" s="17"/>
      <c r="EL47" s="17"/>
      <c r="EM47" s="17"/>
      <c r="EN47" s="17"/>
      <c r="EO47" s="17"/>
      <c r="EP47" s="17"/>
      <c r="EQ47" s="17"/>
      <c r="ER47" s="17"/>
      <c r="ES47" s="17"/>
      <c r="ET47" s="17"/>
      <c r="EU47" s="17"/>
      <c r="EV47" s="17"/>
      <c r="EW47" s="17"/>
      <c r="EX47" s="17"/>
      <c r="EY47" s="17"/>
      <c r="EZ47" s="17"/>
      <c r="FA47" s="17"/>
      <c r="FB47" s="17"/>
      <c r="FC47" s="17"/>
      <c r="FD47" s="17"/>
      <c r="FE47" s="17"/>
      <c r="FF47" s="17"/>
      <c r="FG47" s="17"/>
      <c r="FH47" s="17"/>
      <c r="FI47" s="17"/>
      <c r="FJ47" s="17"/>
      <c r="FK47" s="17"/>
      <c r="FL47" s="17"/>
      <c r="FM47" s="17"/>
      <c r="FN47" s="17"/>
      <c r="FO47" s="17"/>
      <c r="FP47" s="17"/>
      <c r="FQ47" s="17"/>
      <c r="FR47" s="17"/>
      <c r="FS47" s="17"/>
      <c r="FT47" s="17"/>
      <c r="FU47" s="17"/>
      <c r="FV47" s="17"/>
      <c r="FW47" s="17"/>
      <c r="FX47" s="17"/>
      <c r="FY47" s="17"/>
      <c r="FZ47" s="17"/>
      <c r="GA47" s="17"/>
      <c r="GB47" s="17"/>
      <c r="GC47" s="17"/>
      <c r="GD47" s="17"/>
      <c r="GE47" s="17"/>
      <c r="GF47" s="17"/>
      <c r="GG47" s="17"/>
      <c r="GH47" s="17"/>
      <c r="GI47" s="17"/>
      <c r="GJ47" s="17"/>
      <c r="GK47" s="17"/>
      <c r="GL47" s="17"/>
      <c r="GM47" s="17"/>
      <c r="GN47" s="17"/>
      <c r="GO47" s="17"/>
      <c r="GP47" s="17"/>
      <c r="GQ47" s="17"/>
      <c r="GR47" s="17"/>
      <c r="GS47" s="17"/>
      <c r="GT47" s="17"/>
      <c r="GU47" s="17"/>
      <c r="GV47" s="17"/>
      <c r="GW47" s="17"/>
      <c r="GX47" s="17"/>
      <c r="GY47" s="17"/>
      <c r="GZ47" s="17"/>
      <c r="HA47" s="17"/>
      <c r="HB47" s="17"/>
      <c r="HC47" s="17"/>
      <c r="HD47" s="17"/>
      <c r="HE47" s="17"/>
      <c r="HF47" s="17"/>
      <c r="HG47" s="17"/>
      <c r="HH47" s="17"/>
      <c r="HI47" s="17"/>
      <c r="HJ47" s="17"/>
      <c r="HK47" s="17"/>
      <c r="HL47" s="17"/>
      <c r="HM47" s="17"/>
      <c r="HN47" s="17"/>
      <c r="HO47" s="17"/>
      <c r="HP47" s="17"/>
      <c r="HQ47" s="17"/>
      <c r="HR47" s="17"/>
      <c r="HS47" s="17"/>
      <c r="HT47" s="17"/>
      <c r="HU47" s="17"/>
      <c r="HV47" s="17"/>
      <c r="HW47" s="17"/>
      <c r="HX47" s="17"/>
      <c r="HY47" s="17"/>
      <c r="HZ47" s="17"/>
      <c r="IA47" s="17"/>
      <c r="IB47" s="17"/>
      <c r="IC47" s="17"/>
      <c r="ID47" s="17"/>
      <c r="IE47" s="17"/>
      <c r="IF47" s="17"/>
      <c r="IG47" s="17"/>
      <c r="IH47" s="17"/>
      <c r="II47" s="17"/>
      <c r="IJ47" s="17"/>
      <c r="IK47" s="17"/>
      <c r="IL47" s="17"/>
      <c r="IM47" s="17"/>
      <c r="IN47" s="17"/>
      <c r="IO47" s="17"/>
      <c r="IP47" s="17"/>
      <c r="IQ47" s="17"/>
      <c r="IR47" s="17"/>
      <c r="IS47" s="17"/>
      <c r="IT47" s="17"/>
      <c r="IU47" s="17"/>
      <c r="IV47" s="17"/>
    </row>
    <row r="48" ht="12.75" customHeight="1">
      <c r="A48" s="2" t="s">
        <v>9</v>
      </c>
      <c r="B48" s="8">
        <v>-221666.666666667</v>
      </c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H48" s="17"/>
      <c r="AI48" s="17"/>
      <c r="AJ48" s="17"/>
      <c r="AK48" s="17"/>
      <c r="AL48" s="17"/>
      <c r="AM48" s="17"/>
      <c r="AN48" s="17"/>
      <c r="AO48" s="17"/>
      <c r="AP48" s="17"/>
      <c r="AQ48" s="17"/>
      <c r="AR48" s="17"/>
      <c r="AS48" s="17"/>
      <c r="AT48" s="17"/>
      <c r="AU48" s="17"/>
      <c r="AV48" s="17"/>
      <c r="AW48" s="17"/>
      <c r="AX48" s="17"/>
      <c r="AY48" s="17"/>
      <c r="AZ48" s="17"/>
      <c r="BA48" s="17"/>
      <c r="BB48" s="17"/>
      <c r="BC48" s="17"/>
      <c r="BD48" s="17"/>
      <c r="BE48" s="17"/>
      <c r="BF48" s="17"/>
      <c r="BG48" s="17"/>
      <c r="BH48" s="17"/>
      <c r="BI48" s="17"/>
      <c r="BJ48" s="17"/>
      <c r="BK48" s="17"/>
      <c r="BL48" s="17"/>
      <c r="BM48" s="17"/>
      <c r="BN48" s="17"/>
      <c r="BO48" s="17"/>
      <c r="BP48" s="17"/>
      <c r="BQ48" s="17"/>
      <c r="BR48" s="17"/>
      <c r="BS48" s="17"/>
      <c r="BT48" s="17"/>
      <c r="BU48" s="17"/>
      <c r="BV48" s="17"/>
      <c r="BW48" s="17"/>
      <c r="BX48" s="17"/>
      <c r="BY48" s="17"/>
      <c r="BZ48" s="17"/>
      <c r="CA48" s="17"/>
      <c r="CB48" s="17"/>
      <c r="CC48" s="17"/>
      <c r="CD48" s="17"/>
      <c r="CE48" s="17"/>
      <c r="CF48" s="17"/>
      <c r="CG48" s="17"/>
      <c r="CH48" s="17"/>
      <c r="CI48" s="17"/>
      <c r="CJ48" s="17"/>
      <c r="CK48" s="17"/>
      <c r="CL48" s="17"/>
      <c r="CM48" s="17"/>
      <c r="CN48" s="17"/>
      <c r="CO48" s="17"/>
      <c r="CP48" s="17"/>
      <c r="CQ48" s="17"/>
      <c r="CR48" s="17"/>
      <c r="CS48" s="17"/>
      <c r="CT48" s="17"/>
      <c r="CU48" s="17"/>
      <c r="CV48" s="17"/>
      <c r="CW48" s="17"/>
      <c r="CX48" s="17"/>
      <c r="CY48" s="17"/>
      <c r="CZ48" s="17"/>
      <c r="DA48" s="17"/>
      <c r="DB48" s="17"/>
      <c r="DC48" s="17"/>
      <c r="DD48" s="17"/>
      <c r="DE48" s="17"/>
      <c r="DF48" s="17"/>
      <c r="DG48" s="17"/>
      <c r="DH48" s="17"/>
      <c r="DI48" s="17"/>
      <c r="DJ48" s="17"/>
      <c r="DK48" s="17"/>
      <c r="DL48" s="17"/>
      <c r="DM48" s="17"/>
      <c r="DN48" s="17"/>
      <c r="DO48" s="17"/>
      <c r="DP48" s="17"/>
      <c r="DQ48" s="17"/>
      <c r="DR48" s="17"/>
      <c r="DS48" s="17"/>
      <c r="DT48" s="17"/>
      <c r="DU48" s="17"/>
      <c r="DV48" s="17"/>
      <c r="DW48" s="17"/>
      <c r="DX48" s="17"/>
      <c r="DY48" s="17"/>
      <c r="DZ48" s="17"/>
      <c r="EA48" s="17"/>
      <c r="EB48" s="17"/>
      <c r="EC48" s="17"/>
      <c r="ED48" s="17"/>
      <c r="EE48" s="17"/>
      <c r="EF48" s="17"/>
      <c r="EG48" s="17"/>
      <c r="EH48" s="17"/>
      <c r="EI48" s="17"/>
      <c r="EJ48" s="17"/>
      <c r="EK48" s="17"/>
      <c r="EL48" s="17"/>
      <c r="EM48" s="17"/>
      <c r="EN48" s="17"/>
      <c r="EO48" s="17"/>
      <c r="EP48" s="17"/>
      <c r="EQ48" s="17"/>
      <c r="ER48" s="17"/>
      <c r="ES48" s="17"/>
      <c r="ET48" s="17"/>
      <c r="EU48" s="17"/>
      <c r="EV48" s="17"/>
      <c r="EW48" s="17"/>
      <c r="EX48" s="17"/>
      <c r="EY48" s="17"/>
      <c r="EZ48" s="17"/>
      <c r="FA48" s="17"/>
      <c r="FB48" s="17"/>
      <c r="FC48" s="17"/>
      <c r="FD48" s="17"/>
      <c r="FE48" s="17"/>
      <c r="FF48" s="17"/>
      <c r="FG48" s="17"/>
      <c r="FH48" s="17"/>
      <c r="FI48" s="17"/>
      <c r="FJ48" s="17"/>
      <c r="FK48" s="17"/>
      <c r="FL48" s="17"/>
      <c r="FM48" s="17"/>
      <c r="FN48" s="17"/>
      <c r="FO48" s="17"/>
      <c r="FP48" s="17"/>
      <c r="FQ48" s="17"/>
      <c r="FR48" s="17"/>
      <c r="FS48" s="17"/>
      <c r="FT48" s="17"/>
      <c r="FU48" s="17"/>
      <c r="FV48" s="17"/>
      <c r="FW48" s="17"/>
      <c r="FX48" s="17"/>
      <c r="FY48" s="17"/>
      <c r="FZ48" s="17"/>
      <c r="GA48" s="17"/>
      <c r="GB48" s="17"/>
      <c r="GC48" s="17"/>
      <c r="GD48" s="17"/>
      <c r="GE48" s="17"/>
      <c r="GF48" s="17"/>
      <c r="GG48" s="17"/>
      <c r="GH48" s="17"/>
      <c r="GI48" s="17"/>
      <c r="GJ48" s="17"/>
      <c r="GK48" s="17"/>
      <c r="GL48" s="17"/>
      <c r="GM48" s="17"/>
      <c r="GN48" s="17"/>
      <c r="GO48" s="17"/>
      <c r="GP48" s="17"/>
      <c r="GQ48" s="17"/>
      <c r="GR48" s="17"/>
      <c r="GS48" s="17"/>
      <c r="GT48" s="17"/>
      <c r="GU48" s="17"/>
      <c r="GV48" s="17"/>
      <c r="GW48" s="17"/>
      <c r="GX48" s="17"/>
      <c r="GY48" s="17"/>
      <c r="GZ48" s="17"/>
      <c r="HA48" s="17"/>
      <c r="HB48" s="17"/>
      <c r="HC48" s="17"/>
      <c r="HD48" s="17"/>
      <c r="HE48" s="17"/>
      <c r="HF48" s="17"/>
      <c r="HG48" s="17"/>
      <c r="HH48" s="17"/>
      <c r="HI48" s="17"/>
      <c r="HJ48" s="17"/>
      <c r="HK48" s="17"/>
      <c r="HL48" s="17"/>
      <c r="HM48" s="17"/>
      <c r="HN48" s="17"/>
      <c r="HO48" s="17"/>
      <c r="HP48" s="17"/>
      <c r="HQ48" s="17"/>
      <c r="HR48" s="17"/>
      <c r="HS48" s="17"/>
      <c r="HT48" s="17"/>
      <c r="HU48" s="17"/>
      <c r="HV48" s="17"/>
      <c r="HW48" s="17"/>
      <c r="HX48" s="17"/>
      <c r="HY48" s="17"/>
      <c r="HZ48" s="17"/>
      <c r="IA48" s="17"/>
      <c r="IB48" s="17"/>
      <c r="IC48" s="17"/>
      <c r="ID48" s="17"/>
      <c r="IE48" s="17"/>
      <c r="IF48" s="17"/>
      <c r="IG48" s="17"/>
      <c r="IH48" s="17"/>
      <c r="II48" s="17"/>
      <c r="IJ48" s="17"/>
      <c r="IK48" s="17"/>
      <c r="IL48" s="17"/>
      <c r="IM48" s="17"/>
      <c r="IN48" s="17"/>
      <c r="IO48" s="17"/>
      <c r="IP48" s="17"/>
      <c r="IQ48" s="17"/>
      <c r="IR48" s="17"/>
      <c r="IS48" s="17"/>
      <c r="IT48" s="17"/>
      <c r="IU48" s="17"/>
      <c r="IV48" s="17"/>
    </row>
    <row r="49" ht="12.75" customHeight="1">
      <c r="A49" s="2" t="s">
        <v>11</v>
      </c>
      <c r="B49" s="10">
        <v>1.985</v>
      </c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17"/>
      <c r="AL49" s="17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7"/>
      <c r="AZ49" s="17"/>
      <c r="BA49" s="17"/>
      <c r="BB49" s="17"/>
      <c r="BC49" s="17"/>
      <c r="BD49" s="17"/>
      <c r="BE49" s="17"/>
      <c r="BF49" s="17"/>
      <c r="BG49" s="17"/>
      <c r="BH49" s="17"/>
      <c r="BI49" s="17"/>
      <c r="BJ49" s="17"/>
      <c r="BK49" s="17"/>
      <c r="BL49" s="17"/>
      <c r="BM49" s="17"/>
      <c r="BN49" s="17"/>
      <c r="BO49" s="17"/>
      <c r="BP49" s="17"/>
      <c r="BQ49" s="17"/>
      <c r="BR49" s="17"/>
      <c r="BS49" s="17"/>
      <c r="BT49" s="17"/>
      <c r="BU49" s="17"/>
      <c r="BV49" s="17"/>
      <c r="BW49" s="17"/>
      <c r="BX49" s="17"/>
      <c r="BY49" s="17"/>
      <c r="BZ49" s="17"/>
      <c r="CA49" s="17"/>
      <c r="CB49" s="17"/>
      <c r="CC49" s="17"/>
      <c r="CD49" s="17"/>
      <c r="CE49" s="17"/>
      <c r="CF49" s="17"/>
      <c r="CG49" s="17"/>
      <c r="CH49" s="17"/>
      <c r="CI49" s="17"/>
      <c r="CJ49" s="17"/>
      <c r="CK49" s="17"/>
      <c r="CL49" s="17"/>
      <c r="CM49" s="17"/>
      <c r="CN49" s="17"/>
      <c r="CO49" s="17"/>
      <c r="CP49" s="17"/>
      <c r="CQ49" s="17"/>
      <c r="CR49" s="17"/>
      <c r="CS49" s="17"/>
      <c r="CT49" s="17"/>
      <c r="CU49" s="17"/>
      <c r="CV49" s="17"/>
      <c r="CW49" s="17"/>
      <c r="CX49" s="17"/>
      <c r="CY49" s="17"/>
      <c r="CZ49" s="17"/>
      <c r="DA49" s="17"/>
      <c r="DB49" s="17"/>
      <c r="DC49" s="17"/>
      <c r="DD49" s="17"/>
      <c r="DE49" s="17"/>
      <c r="DF49" s="17"/>
      <c r="DG49" s="17"/>
      <c r="DH49" s="17"/>
      <c r="DI49" s="17"/>
      <c r="DJ49" s="17"/>
      <c r="DK49" s="17"/>
      <c r="DL49" s="17"/>
      <c r="DM49" s="17"/>
      <c r="DN49" s="17"/>
      <c r="DO49" s="17"/>
      <c r="DP49" s="17"/>
      <c r="DQ49" s="17"/>
      <c r="DR49" s="17"/>
      <c r="DS49" s="17"/>
      <c r="DT49" s="17"/>
      <c r="DU49" s="17"/>
      <c r="DV49" s="17"/>
      <c r="DW49" s="17"/>
      <c r="DX49" s="17"/>
      <c r="DY49" s="17"/>
      <c r="DZ49" s="17"/>
      <c r="EA49" s="17"/>
      <c r="EB49" s="17"/>
      <c r="EC49" s="17"/>
      <c r="ED49" s="17"/>
      <c r="EE49" s="17"/>
      <c r="EF49" s="17"/>
      <c r="EG49" s="17"/>
      <c r="EH49" s="17"/>
      <c r="EI49" s="17"/>
      <c r="EJ49" s="17"/>
      <c r="EK49" s="17"/>
      <c r="EL49" s="17"/>
      <c r="EM49" s="17"/>
      <c r="EN49" s="17"/>
      <c r="EO49" s="17"/>
      <c r="EP49" s="17"/>
      <c r="EQ49" s="17"/>
      <c r="ER49" s="17"/>
      <c r="ES49" s="17"/>
      <c r="ET49" s="17"/>
      <c r="EU49" s="17"/>
      <c r="EV49" s="17"/>
      <c r="EW49" s="17"/>
      <c r="EX49" s="17"/>
      <c r="EY49" s="17"/>
      <c r="EZ49" s="17"/>
      <c r="FA49" s="17"/>
      <c r="FB49" s="17"/>
      <c r="FC49" s="17"/>
      <c r="FD49" s="17"/>
      <c r="FE49" s="17"/>
      <c r="FF49" s="17"/>
      <c r="FG49" s="17"/>
      <c r="FH49" s="17"/>
      <c r="FI49" s="17"/>
      <c r="FJ49" s="17"/>
      <c r="FK49" s="17"/>
      <c r="FL49" s="17"/>
      <c r="FM49" s="17"/>
      <c r="FN49" s="17"/>
      <c r="FO49" s="17"/>
      <c r="FP49" s="17"/>
      <c r="FQ49" s="17"/>
      <c r="FR49" s="17"/>
      <c r="FS49" s="17"/>
      <c r="FT49" s="17"/>
      <c r="FU49" s="17"/>
      <c r="FV49" s="17"/>
      <c r="FW49" s="17"/>
      <c r="FX49" s="17"/>
      <c r="FY49" s="17"/>
      <c r="FZ49" s="17"/>
      <c r="GA49" s="17"/>
      <c r="GB49" s="17"/>
      <c r="GC49" s="17"/>
      <c r="GD49" s="17"/>
      <c r="GE49" s="17"/>
      <c r="GF49" s="17"/>
      <c r="GG49" s="17"/>
      <c r="GH49" s="17"/>
      <c r="GI49" s="17"/>
      <c r="GJ49" s="17"/>
      <c r="GK49" s="17"/>
      <c r="GL49" s="17"/>
      <c r="GM49" s="17"/>
      <c r="GN49" s="17"/>
      <c r="GO49" s="17"/>
      <c r="GP49" s="17"/>
      <c r="GQ49" s="17"/>
      <c r="GR49" s="17"/>
      <c r="GS49" s="17"/>
      <c r="GT49" s="17"/>
      <c r="GU49" s="17"/>
      <c r="GV49" s="17"/>
      <c r="GW49" s="17"/>
      <c r="GX49" s="17"/>
      <c r="GY49" s="17"/>
      <c r="GZ49" s="17"/>
      <c r="HA49" s="17"/>
      <c r="HB49" s="17"/>
      <c r="HC49" s="17"/>
      <c r="HD49" s="17"/>
      <c r="HE49" s="17"/>
      <c r="HF49" s="17"/>
      <c r="HG49" s="17"/>
      <c r="HH49" s="17"/>
      <c r="HI49" s="17"/>
      <c r="HJ49" s="17"/>
      <c r="HK49" s="17"/>
      <c r="HL49" s="17"/>
      <c r="HM49" s="17"/>
      <c r="HN49" s="17"/>
      <c r="HO49" s="17"/>
      <c r="HP49" s="17"/>
      <c r="HQ49" s="17"/>
      <c r="HR49" s="17"/>
      <c r="HS49" s="17"/>
      <c r="HT49" s="17"/>
      <c r="HU49" s="17"/>
      <c r="HV49" s="17"/>
      <c r="HW49" s="17"/>
      <c r="HX49" s="17"/>
      <c r="HY49" s="17"/>
      <c r="HZ49" s="17"/>
      <c r="IA49" s="17"/>
      <c r="IB49" s="17"/>
      <c r="IC49" s="17"/>
      <c r="ID49" s="17"/>
      <c r="IE49" s="17"/>
      <c r="IF49" s="17"/>
      <c r="IG49" s="17"/>
      <c r="IH49" s="17"/>
      <c r="II49" s="17"/>
      <c r="IJ49" s="17"/>
      <c r="IK49" s="17"/>
      <c r="IL49" s="17"/>
      <c r="IM49" s="17"/>
      <c r="IN49" s="17"/>
      <c r="IO49" s="17"/>
      <c r="IP49" s="17"/>
      <c r="IQ49" s="17"/>
      <c r="IR49" s="17"/>
      <c r="IS49" s="17"/>
      <c r="IT49" s="17"/>
      <c r="IU49" s="17"/>
      <c r="IV49" s="17"/>
    </row>
    <row r="50" ht="12.75" customHeight="1">
      <c r="A50" s="2" t="s">
        <v>12</v>
      </c>
      <c r="B50" s="12">
        <v>2.32</v>
      </c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  <c r="AT50" s="18"/>
      <c r="AU50" s="18"/>
      <c r="AV50" s="18"/>
      <c r="AW50" s="18"/>
      <c r="AX50" s="18"/>
      <c r="AY50" s="18"/>
      <c r="AZ50" s="18"/>
      <c r="BA50" s="18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  <c r="FB50" s="18"/>
      <c r="FC50" s="18"/>
      <c r="FD50" s="18"/>
      <c r="FE50" s="18"/>
      <c r="FF50" s="18"/>
      <c r="FG50" s="18"/>
      <c r="FH50" s="18"/>
      <c r="FI50" s="18"/>
      <c r="FJ50" s="18"/>
      <c r="FK50" s="18"/>
      <c r="FL50" s="18"/>
      <c r="FM50" s="18"/>
      <c r="FN50" s="18"/>
      <c r="FO50" s="18"/>
      <c r="FP50" s="18"/>
      <c r="FQ50" s="18"/>
      <c r="FR50" s="18"/>
      <c r="FS50" s="18"/>
      <c r="FT50" s="18"/>
      <c r="FU50" s="18"/>
      <c r="FV50" s="18"/>
      <c r="FW50" s="18"/>
      <c r="FX50" s="18"/>
      <c r="FY50" s="18"/>
      <c r="FZ50" s="18"/>
      <c r="GA50" s="18"/>
      <c r="GB50" s="18"/>
      <c r="GC50" s="18"/>
      <c r="GD50" s="18"/>
      <c r="GE50" s="18"/>
      <c r="GF50" s="18"/>
      <c r="GG50" s="18"/>
      <c r="GH50" s="18"/>
      <c r="GI50" s="18"/>
      <c r="GJ50" s="18"/>
      <c r="GK50" s="18"/>
      <c r="GL50" s="18"/>
      <c r="GM50" s="18"/>
      <c r="GN50" s="18"/>
      <c r="GO50" s="18"/>
      <c r="GP50" s="18"/>
      <c r="GQ50" s="18"/>
      <c r="GR50" s="18"/>
      <c r="GS50" s="18"/>
      <c r="GT50" s="18"/>
      <c r="GU50" s="18"/>
      <c r="GV50" s="18"/>
      <c r="GW50" s="18"/>
      <c r="GX50" s="18"/>
      <c r="GY50" s="18"/>
      <c r="GZ50" s="18"/>
      <c r="HA50" s="18"/>
      <c r="HB50" s="18"/>
      <c r="HC50" s="18"/>
      <c r="HD50" s="18"/>
      <c r="HE50" s="18"/>
      <c r="HF50" s="18"/>
      <c r="HG50" s="18"/>
      <c r="HH50" s="18"/>
      <c r="HI50" s="18"/>
      <c r="HJ50" s="18"/>
      <c r="HK50" s="18"/>
      <c r="HL50" s="18"/>
      <c r="HM50" s="18"/>
      <c r="HN50" s="18"/>
      <c r="HO50" s="18"/>
      <c r="HP50" s="18"/>
      <c r="HQ50" s="18"/>
      <c r="HR50" s="18"/>
      <c r="HS50" s="18"/>
      <c r="HT50" s="18"/>
      <c r="HU50" s="18"/>
      <c r="HV50" s="18"/>
      <c r="HW50" s="18"/>
      <c r="HX50" s="18"/>
      <c r="HY50" s="18"/>
      <c r="HZ50" s="18"/>
      <c r="IA50" s="18"/>
      <c r="IB50" s="18"/>
      <c r="IC50" s="18"/>
      <c r="ID50" s="18"/>
      <c r="IE50" s="18"/>
      <c r="IF50" s="18"/>
      <c r="IG50" s="18"/>
      <c r="IH50" s="18"/>
      <c r="II50" s="18"/>
      <c r="IJ50" s="18"/>
      <c r="IK50" s="18"/>
      <c r="IL50" s="18"/>
      <c r="IM50" s="18"/>
      <c r="IN50" s="18"/>
      <c r="IO50" s="18"/>
      <c r="IP50" s="18"/>
      <c r="IQ50" s="18"/>
      <c r="IR50" s="18"/>
      <c r="IS50" s="18"/>
      <c r="IT50" s="18"/>
      <c r="IU50" s="18"/>
      <c r="IV50" s="18"/>
    </row>
    <row r="51" ht="12.75" customHeight="1">
      <c r="A51" s="2" t="s">
        <v>13</v>
      </c>
      <c r="B51" s="5">
        <v>2.655</v>
      </c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18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  <c r="FB51" s="18"/>
      <c r="FC51" s="18"/>
      <c r="FD51" s="18"/>
      <c r="FE51" s="18"/>
      <c r="FF51" s="18"/>
      <c r="FG51" s="18"/>
      <c r="FH51" s="18"/>
      <c r="FI51" s="18"/>
      <c r="FJ51" s="18"/>
      <c r="FK51" s="18"/>
      <c r="FL51" s="18"/>
      <c r="FM51" s="18"/>
      <c r="FN51" s="18"/>
      <c r="FO51" s="18"/>
      <c r="FP51" s="18"/>
      <c r="FQ51" s="18"/>
      <c r="FR51" s="18"/>
      <c r="FS51" s="18"/>
      <c r="FT51" s="18"/>
      <c r="FU51" s="18"/>
      <c r="FV51" s="18"/>
      <c r="FW51" s="18"/>
      <c r="FX51" s="18"/>
      <c r="FY51" s="18"/>
      <c r="FZ51" s="18"/>
      <c r="GA51" s="18"/>
      <c r="GB51" s="18"/>
      <c r="GC51" s="18"/>
      <c r="GD51" s="18"/>
      <c r="GE51" s="18"/>
      <c r="GF51" s="18"/>
      <c r="GG51" s="18"/>
      <c r="GH51" s="18"/>
      <c r="GI51" s="18"/>
      <c r="GJ51" s="18"/>
      <c r="GK51" s="18"/>
      <c r="GL51" s="18"/>
      <c r="GM51" s="18"/>
      <c r="GN51" s="18"/>
      <c r="GO51" s="18"/>
      <c r="GP51" s="18"/>
      <c r="GQ51" s="18"/>
      <c r="GR51" s="18"/>
      <c r="GS51" s="18"/>
      <c r="GT51" s="18"/>
      <c r="GU51" s="18"/>
      <c r="GV51" s="18"/>
      <c r="GW51" s="18"/>
      <c r="GX51" s="18"/>
      <c r="GY51" s="18"/>
      <c r="GZ51" s="18"/>
      <c r="HA51" s="18"/>
      <c r="HB51" s="18"/>
      <c r="HC51" s="18"/>
      <c r="HD51" s="18"/>
      <c r="HE51" s="18"/>
      <c r="HF51" s="18"/>
      <c r="HG51" s="18"/>
      <c r="HH51" s="18"/>
      <c r="HI51" s="18"/>
      <c r="HJ51" s="18"/>
      <c r="HK51" s="18"/>
      <c r="HL51" s="18"/>
      <c r="HM51" s="18"/>
      <c r="HN51" s="18"/>
      <c r="HO51" s="18"/>
      <c r="HP51" s="18"/>
      <c r="HQ51" s="18"/>
      <c r="HR51" s="18"/>
      <c r="HS51" s="18"/>
      <c r="HT51" s="18"/>
      <c r="HU51" s="18"/>
      <c r="HV51" s="18"/>
      <c r="HW51" s="18"/>
      <c r="HX51" s="18"/>
      <c r="HY51" s="18"/>
      <c r="HZ51" s="18"/>
      <c r="IA51" s="18"/>
      <c r="IB51" s="18"/>
      <c r="IC51" s="18"/>
      <c r="ID51" s="18"/>
      <c r="IE51" s="18"/>
      <c r="IF51" s="18"/>
      <c r="IG51" s="18"/>
      <c r="IH51" s="18"/>
      <c r="II51" s="18"/>
      <c r="IJ51" s="18"/>
      <c r="IK51" s="18"/>
      <c r="IL51" s="18"/>
      <c r="IM51" s="18"/>
      <c r="IN51" s="18"/>
      <c r="IO51" s="18"/>
      <c r="IP51" s="18"/>
      <c r="IQ51" s="18"/>
      <c r="IR51" s="18"/>
      <c r="IS51" s="18"/>
      <c r="IT51" s="18"/>
      <c r="IU51" s="18"/>
      <c r="IV51" s="18"/>
    </row>
    <row r="52" ht="12.75" customHeight="1">
      <c r="A52" s="2" t="s">
        <v>14</v>
      </c>
      <c r="B52" s="13">
        <f>-PMT(B43/12,B44*12,(B41-B42))</f>
        <v>1274394.395</v>
      </c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/>
      <c r="AM52" s="18"/>
      <c r="AN52" s="18"/>
      <c r="AO52" s="18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18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  <c r="FB52" s="18"/>
      <c r="FC52" s="18"/>
      <c r="FD52" s="18"/>
      <c r="FE52" s="18"/>
      <c r="FF52" s="18"/>
      <c r="FG52" s="18"/>
      <c r="FH52" s="18"/>
      <c r="FI52" s="18"/>
      <c r="FJ52" s="18"/>
      <c r="FK52" s="18"/>
      <c r="FL52" s="18"/>
      <c r="FM52" s="18"/>
      <c r="FN52" s="18"/>
      <c r="FO52" s="18"/>
      <c r="FP52" s="18"/>
      <c r="FQ52" s="18"/>
      <c r="FR52" s="18"/>
      <c r="FS52" s="18"/>
      <c r="FT52" s="18"/>
      <c r="FU52" s="18"/>
      <c r="FV52" s="18"/>
      <c r="FW52" s="18"/>
      <c r="FX52" s="18"/>
      <c r="FY52" s="18"/>
      <c r="FZ52" s="18"/>
      <c r="GA52" s="18"/>
      <c r="GB52" s="18"/>
      <c r="GC52" s="18"/>
      <c r="GD52" s="18"/>
      <c r="GE52" s="18"/>
      <c r="GF52" s="18"/>
      <c r="GG52" s="18"/>
      <c r="GH52" s="18"/>
      <c r="GI52" s="18"/>
      <c r="GJ52" s="18"/>
      <c r="GK52" s="18"/>
      <c r="GL52" s="18"/>
      <c r="GM52" s="18"/>
      <c r="GN52" s="18"/>
      <c r="GO52" s="18"/>
      <c r="GP52" s="18"/>
      <c r="GQ52" s="18"/>
      <c r="GR52" s="18"/>
      <c r="GS52" s="18"/>
      <c r="GT52" s="18"/>
      <c r="GU52" s="18"/>
      <c r="GV52" s="18"/>
      <c r="GW52" s="18"/>
      <c r="GX52" s="18"/>
      <c r="GY52" s="18"/>
      <c r="GZ52" s="18"/>
      <c r="HA52" s="18"/>
      <c r="HB52" s="18"/>
      <c r="HC52" s="18"/>
      <c r="HD52" s="18"/>
      <c r="HE52" s="18"/>
      <c r="HF52" s="18"/>
      <c r="HG52" s="18"/>
      <c r="HH52" s="18"/>
      <c r="HI52" s="18"/>
      <c r="HJ52" s="18"/>
      <c r="HK52" s="18"/>
      <c r="HL52" s="18"/>
      <c r="HM52" s="18"/>
      <c r="HN52" s="18"/>
      <c r="HO52" s="18"/>
      <c r="HP52" s="18"/>
      <c r="HQ52" s="18"/>
      <c r="HR52" s="18"/>
      <c r="HS52" s="18"/>
      <c r="HT52" s="18"/>
      <c r="HU52" s="18"/>
      <c r="HV52" s="18"/>
      <c r="HW52" s="18"/>
      <c r="HX52" s="18"/>
      <c r="HY52" s="18"/>
      <c r="HZ52" s="18"/>
      <c r="IA52" s="18"/>
      <c r="IB52" s="18"/>
      <c r="IC52" s="18"/>
      <c r="ID52" s="18"/>
      <c r="IE52" s="18"/>
      <c r="IF52" s="18"/>
      <c r="IG52" s="18"/>
      <c r="IH52" s="18"/>
      <c r="II52" s="18"/>
      <c r="IJ52" s="18"/>
      <c r="IK52" s="18"/>
      <c r="IL52" s="18"/>
      <c r="IM52" s="18"/>
      <c r="IN52" s="18"/>
      <c r="IO52" s="18"/>
      <c r="IP52" s="18"/>
      <c r="IQ52" s="18"/>
      <c r="IR52" s="18"/>
      <c r="IS52" s="18"/>
      <c r="IT52" s="18"/>
      <c r="IU52" s="18"/>
      <c r="IV52" s="18"/>
    </row>
    <row r="53" ht="12.75" customHeight="1"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17"/>
      <c r="AI53" s="17"/>
      <c r="AJ53" s="17"/>
      <c r="AK53" s="17"/>
      <c r="AL53" s="17"/>
      <c r="AM53" s="17"/>
      <c r="AN53" s="17"/>
      <c r="AO53" s="17"/>
      <c r="AP53" s="17"/>
      <c r="AQ53" s="17"/>
      <c r="AR53" s="17"/>
      <c r="AS53" s="17"/>
      <c r="AT53" s="17"/>
      <c r="AU53" s="17"/>
      <c r="AV53" s="17"/>
      <c r="AW53" s="17"/>
      <c r="AX53" s="17"/>
      <c r="AY53" s="17"/>
      <c r="AZ53" s="17"/>
      <c r="BA53" s="17"/>
      <c r="BB53" s="17"/>
      <c r="BC53" s="17"/>
      <c r="BD53" s="17"/>
      <c r="BE53" s="17"/>
      <c r="BF53" s="17"/>
      <c r="BG53" s="17"/>
      <c r="BH53" s="17"/>
      <c r="BI53" s="17"/>
      <c r="BJ53" s="17"/>
      <c r="BK53" s="17"/>
      <c r="BL53" s="17"/>
      <c r="BM53" s="17"/>
      <c r="BN53" s="17"/>
      <c r="BO53" s="17"/>
      <c r="BP53" s="17"/>
      <c r="BQ53" s="17"/>
      <c r="BR53" s="17"/>
      <c r="BS53" s="17"/>
      <c r="BT53" s="17"/>
      <c r="BU53" s="17"/>
      <c r="BV53" s="17"/>
      <c r="BW53" s="17"/>
      <c r="BX53" s="17"/>
      <c r="BY53" s="17"/>
      <c r="BZ53" s="17"/>
      <c r="CA53" s="17"/>
      <c r="CB53" s="17"/>
      <c r="CC53" s="17"/>
      <c r="CD53" s="17"/>
      <c r="CE53" s="17"/>
      <c r="CF53" s="17"/>
      <c r="CG53" s="17"/>
      <c r="CH53" s="17"/>
      <c r="CI53" s="17"/>
      <c r="CJ53" s="17"/>
      <c r="CK53" s="17"/>
      <c r="CL53" s="17"/>
      <c r="CM53" s="17"/>
      <c r="CN53" s="17"/>
      <c r="CO53" s="17"/>
      <c r="CP53" s="17"/>
      <c r="CQ53" s="17"/>
      <c r="CR53" s="17"/>
      <c r="CS53" s="17"/>
      <c r="CT53" s="17"/>
      <c r="CU53" s="17"/>
      <c r="CV53" s="17"/>
      <c r="CW53" s="17"/>
      <c r="CX53" s="17"/>
      <c r="CY53" s="17"/>
      <c r="CZ53" s="17"/>
      <c r="DA53" s="17"/>
      <c r="DB53" s="17"/>
      <c r="DC53" s="17"/>
      <c r="DD53" s="17"/>
      <c r="DE53" s="17"/>
      <c r="DF53" s="17"/>
      <c r="DG53" s="17"/>
      <c r="DH53" s="17"/>
      <c r="DI53" s="17"/>
      <c r="DJ53" s="17"/>
      <c r="DK53" s="17"/>
      <c r="DL53" s="17"/>
      <c r="DM53" s="17"/>
      <c r="DN53" s="17"/>
      <c r="DO53" s="17"/>
      <c r="DP53" s="17"/>
      <c r="DQ53" s="17"/>
      <c r="DR53" s="17"/>
      <c r="DS53" s="17"/>
      <c r="DT53" s="17"/>
      <c r="DU53" s="17"/>
      <c r="DV53" s="17"/>
      <c r="DW53" s="17"/>
      <c r="DX53" s="17"/>
      <c r="DY53" s="17"/>
      <c r="DZ53" s="17"/>
      <c r="EA53" s="17"/>
      <c r="EB53" s="17"/>
      <c r="EC53" s="17"/>
      <c r="ED53" s="17"/>
      <c r="EE53" s="17"/>
      <c r="EF53" s="17"/>
      <c r="EG53" s="17"/>
      <c r="EH53" s="17"/>
      <c r="EI53" s="17"/>
      <c r="EJ53" s="17"/>
      <c r="EK53" s="17"/>
      <c r="EL53" s="17"/>
      <c r="EM53" s="17"/>
      <c r="EN53" s="17"/>
      <c r="EO53" s="17"/>
      <c r="EP53" s="17"/>
      <c r="EQ53" s="17"/>
      <c r="ER53" s="17"/>
      <c r="ES53" s="17"/>
      <c r="ET53" s="17"/>
      <c r="EU53" s="17"/>
      <c r="EV53" s="17"/>
      <c r="EW53" s="17"/>
      <c r="EX53" s="17"/>
      <c r="EY53" s="17"/>
      <c r="EZ53" s="17"/>
      <c r="FA53" s="17"/>
      <c r="FB53" s="17"/>
      <c r="FC53" s="17"/>
      <c r="FD53" s="17"/>
      <c r="FE53" s="17"/>
      <c r="FF53" s="17"/>
      <c r="FG53" s="17"/>
      <c r="FH53" s="17"/>
      <c r="FI53" s="17"/>
      <c r="FJ53" s="17"/>
      <c r="FK53" s="17"/>
      <c r="FL53" s="17"/>
      <c r="FM53" s="17"/>
      <c r="FN53" s="17"/>
      <c r="FO53" s="17"/>
      <c r="FP53" s="17"/>
      <c r="FQ53" s="17"/>
      <c r="FR53" s="17"/>
      <c r="FS53" s="17"/>
      <c r="FT53" s="17"/>
      <c r="FU53" s="17"/>
      <c r="FV53" s="17"/>
      <c r="FW53" s="17"/>
      <c r="FX53" s="17"/>
      <c r="FY53" s="17"/>
      <c r="FZ53" s="17"/>
      <c r="GA53" s="17"/>
      <c r="GB53" s="17"/>
      <c r="GC53" s="17"/>
      <c r="GD53" s="17"/>
      <c r="GE53" s="17"/>
      <c r="GF53" s="17"/>
      <c r="GG53" s="17"/>
      <c r="GH53" s="17"/>
      <c r="GI53" s="17"/>
      <c r="GJ53" s="17"/>
      <c r="GK53" s="17"/>
      <c r="GL53" s="17"/>
      <c r="GM53" s="17"/>
      <c r="GN53" s="17"/>
      <c r="GO53" s="17"/>
      <c r="GP53" s="17"/>
      <c r="GQ53" s="17"/>
      <c r="GR53" s="17"/>
      <c r="GS53" s="17"/>
      <c r="GT53" s="17"/>
      <c r="GU53" s="17"/>
      <c r="GV53" s="17"/>
      <c r="GW53" s="17"/>
      <c r="GX53" s="17"/>
      <c r="GY53" s="17"/>
      <c r="GZ53" s="17"/>
      <c r="HA53" s="17"/>
      <c r="HB53" s="17"/>
      <c r="HC53" s="17"/>
      <c r="HD53" s="17"/>
      <c r="HE53" s="17"/>
      <c r="HF53" s="17"/>
      <c r="HG53" s="17"/>
      <c r="HH53" s="17"/>
      <c r="HI53" s="17"/>
      <c r="HJ53" s="17"/>
      <c r="HK53" s="17"/>
      <c r="HL53" s="17"/>
      <c r="HM53" s="17"/>
      <c r="HN53" s="17"/>
      <c r="HO53" s="17"/>
      <c r="HP53" s="17"/>
      <c r="HQ53" s="17"/>
      <c r="HR53" s="17"/>
      <c r="HS53" s="17"/>
      <c r="HT53" s="17"/>
      <c r="HU53" s="17"/>
      <c r="HV53" s="17"/>
      <c r="HW53" s="17"/>
      <c r="HX53" s="17"/>
      <c r="HY53" s="17"/>
      <c r="HZ53" s="17"/>
      <c r="IA53" s="17"/>
      <c r="IB53" s="17"/>
      <c r="IC53" s="17"/>
      <c r="ID53" s="17"/>
      <c r="IE53" s="17"/>
      <c r="IF53" s="17"/>
      <c r="IG53" s="17"/>
      <c r="IH53" s="17"/>
      <c r="II53" s="17"/>
      <c r="IJ53" s="17"/>
      <c r="IK53" s="17"/>
      <c r="IL53" s="17"/>
      <c r="IM53" s="17"/>
      <c r="IN53" s="17"/>
      <c r="IO53" s="17"/>
      <c r="IP53" s="17"/>
      <c r="IQ53" s="17"/>
      <c r="IR53" s="17"/>
      <c r="IS53" s="17"/>
      <c r="IT53" s="17"/>
      <c r="IU53" s="17"/>
      <c r="IV53" s="17"/>
    </row>
    <row r="54" ht="12.75" customHeight="1"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18"/>
      <c r="AJ54" s="18"/>
      <c r="AK54" s="18"/>
      <c r="AL54" s="18"/>
      <c r="AM54" s="18"/>
      <c r="AN54" s="18"/>
      <c r="AO54" s="18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18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  <c r="FB54" s="18"/>
      <c r="FC54" s="18"/>
      <c r="FD54" s="18"/>
      <c r="FE54" s="18"/>
      <c r="FF54" s="18"/>
      <c r="FG54" s="18"/>
      <c r="FH54" s="18"/>
      <c r="FI54" s="18"/>
      <c r="FJ54" s="18"/>
      <c r="FK54" s="18"/>
      <c r="FL54" s="18"/>
      <c r="FM54" s="18"/>
      <c r="FN54" s="18"/>
      <c r="FO54" s="18"/>
      <c r="FP54" s="18"/>
      <c r="FQ54" s="18"/>
      <c r="FR54" s="18"/>
      <c r="FS54" s="18"/>
      <c r="FT54" s="18"/>
      <c r="FU54" s="18"/>
      <c r="FV54" s="18"/>
      <c r="FW54" s="18"/>
      <c r="FX54" s="18"/>
      <c r="FY54" s="18"/>
      <c r="FZ54" s="18"/>
      <c r="GA54" s="18"/>
      <c r="GB54" s="18"/>
      <c r="GC54" s="18"/>
      <c r="GD54" s="18"/>
      <c r="GE54" s="18"/>
      <c r="GF54" s="18"/>
      <c r="GG54" s="18"/>
      <c r="GH54" s="18"/>
      <c r="GI54" s="18"/>
      <c r="GJ54" s="18"/>
      <c r="GK54" s="18"/>
      <c r="GL54" s="18"/>
      <c r="GM54" s="18"/>
      <c r="GN54" s="18"/>
      <c r="GO54" s="18"/>
      <c r="GP54" s="18"/>
      <c r="GQ54" s="18"/>
      <c r="GR54" s="18"/>
      <c r="GS54" s="18"/>
      <c r="GT54" s="18"/>
      <c r="GU54" s="18"/>
      <c r="GV54" s="18"/>
      <c r="GW54" s="18"/>
      <c r="GX54" s="18"/>
      <c r="GY54" s="18"/>
      <c r="GZ54" s="18"/>
      <c r="HA54" s="18"/>
      <c r="HB54" s="18"/>
      <c r="HC54" s="18"/>
      <c r="HD54" s="18"/>
      <c r="HE54" s="18"/>
      <c r="HF54" s="18"/>
      <c r="HG54" s="18"/>
      <c r="HH54" s="18"/>
      <c r="HI54" s="18"/>
      <c r="HJ54" s="18"/>
      <c r="HK54" s="18"/>
      <c r="HL54" s="18"/>
      <c r="HM54" s="18"/>
      <c r="HN54" s="18"/>
      <c r="HO54" s="18"/>
      <c r="HP54" s="18"/>
      <c r="HQ54" s="18"/>
      <c r="HR54" s="18"/>
      <c r="HS54" s="18"/>
      <c r="HT54" s="18"/>
      <c r="HU54" s="18"/>
      <c r="HV54" s="18"/>
      <c r="HW54" s="18"/>
      <c r="HX54" s="18"/>
      <c r="HY54" s="18"/>
      <c r="HZ54" s="18"/>
      <c r="IA54" s="18"/>
      <c r="IB54" s="18"/>
      <c r="IC54" s="18"/>
      <c r="ID54" s="18"/>
      <c r="IE54" s="18"/>
      <c r="IF54" s="18"/>
      <c r="IG54" s="18"/>
      <c r="IH54" s="18"/>
      <c r="II54" s="18"/>
      <c r="IJ54" s="18"/>
      <c r="IK54" s="18"/>
      <c r="IL54" s="18"/>
      <c r="IM54" s="18"/>
      <c r="IN54" s="18"/>
      <c r="IO54" s="18"/>
      <c r="IP54" s="18"/>
      <c r="IQ54" s="18"/>
      <c r="IR54" s="18"/>
      <c r="IS54" s="18"/>
      <c r="IT54" s="18"/>
      <c r="IU54" s="18"/>
      <c r="IV54" s="18"/>
    </row>
    <row r="55" ht="12.75" customHeight="1">
      <c r="A55" s="2" t="s">
        <v>15</v>
      </c>
      <c r="B55" s="3">
        <v>15002.0</v>
      </c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H55" s="17"/>
      <c r="AI55" s="17"/>
      <c r="AJ55" s="17"/>
      <c r="AK55" s="17"/>
      <c r="AL55" s="17"/>
      <c r="AM55" s="17"/>
      <c r="AN55" s="17"/>
      <c r="AO55" s="17"/>
      <c r="AP55" s="17"/>
      <c r="AQ55" s="17"/>
      <c r="AR55" s="17"/>
      <c r="AS55" s="17"/>
      <c r="AT55" s="17"/>
      <c r="AU55" s="17"/>
      <c r="AV55" s="17"/>
      <c r="AW55" s="17"/>
      <c r="AX55" s="17"/>
      <c r="AY55" s="17"/>
      <c r="AZ55" s="17"/>
      <c r="BA55" s="17"/>
      <c r="BB55" s="17"/>
      <c r="BC55" s="17"/>
      <c r="BD55" s="17"/>
      <c r="BE55" s="17"/>
      <c r="BF55" s="17"/>
      <c r="BG55" s="17"/>
      <c r="BH55" s="17"/>
      <c r="BI55" s="17"/>
      <c r="BJ55" s="17"/>
      <c r="BK55" s="17"/>
      <c r="BL55" s="17"/>
      <c r="BM55" s="17"/>
      <c r="BN55" s="17"/>
      <c r="BO55" s="17"/>
      <c r="BP55" s="17"/>
      <c r="BQ55" s="17"/>
      <c r="BR55" s="17"/>
      <c r="BS55" s="17"/>
      <c r="BT55" s="17"/>
      <c r="BU55" s="17"/>
      <c r="BV55" s="17"/>
      <c r="BW55" s="17"/>
      <c r="BX55" s="17"/>
      <c r="BY55" s="17"/>
      <c r="BZ55" s="17"/>
      <c r="CA55" s="17"/>
      <c r="CB55" s="17"/>
      <c r="CC55" s="17"/>
      <c r="CD55" s="17"/>
      <c r="CE55" s="17"/>
      <c r="CF55" s="17"/>
      <c r="CG55" s="17"/>
      <c r="CH55" s="17"/>
      <c r="CI55" s="17"/>
      <c r="CJ55" s="17"/>
      <c r="CK55" s="17"/>
      <c r="CL55" s="17"/>
      <c r="CM55" s="17"/>
      <c r="CN55" s="17"/>
      <c r="CO55" s="17"/>
      <c r="CP55" s="17"/>
      <c r="CQ55" s="17"/>
      <c r="CR55" s="17"/>
      <c r="CS55" s="17"/>
      <c r="CT55" s="17"/>
      <c r="CU55" s="17"/>
      <c r="CV55" s="17"/>
      <c r="CW55" s="17"/>
      <c r="CX55" s="17"/>
      <c r="CY55" s="17"/>
      <c r="CZ55" s="17"/>
      <c r="DA55" s="17"/>
      <c r="DB55" s="17"/>
      <c r="DC55" s="17"/>
      <c r="DD55" s="17"/>
      <c r="DE55" s="17"/>
      <c r="DF55" s="17"/>
      <c r="DG55" s="17"/>
      <c r="DH55" s="17"/>
      <c r="DI55" s="17"/>
      <c r="DJ55" s="17"/>
      <c r="DK55" s="17"/>
      <c r="DL55" s="17"/>
      <c r="DM55" s="17"/>
      <c r="DN55" s="17"/>
      <c r="DO55" s="17"/>
      <c r="DP55" s="17"/>
      <c r="DQ55" s="17"/>
      <c r="DR55" s="17"/>
      <c r="DS55" s="17"/>
      <c r="DT55" s="17"/>
      <c r="DU55" s="17"/>
      <c r="DV55" s="17"/>
      <c r="DW55" s="17"/>
      <c r="DX55" s="17"/>
      <c r="DY55" s="17"/>
      <c r="DZ55" s="17"/>
      <c r="EA55" s="17"/>
      <c r="EB55" s="17"/>
      <c r="EC55" s="17"/>
      <c r="ED55" s="17"/>
      <c r="EE55" s="17"/>
      <c r="EF55" s="17"/>
      <c r="EG55" s="17"/>
      <c r="EH55" s="17"/>
      <c r="EI55" s="17"/>
      <c r="EJ55" s="17"/>
      <c r="EK55" s="17"/>
      <c r="EL55" s="17"/>
      <c r="EM55" s="17"/>
      <c r="EN55" s="17"/>
      <c r="EO55" s="17"/>
      <c r="EP55" s="17"/>
      <c r="EQ55" s="17"/>
      <c r="ER55" s="17"/>
      <c r="ES55" s="17"/>
      <c r="ET55" s="17"/>
      <c r="EU55" s="17"/>
      <c r="EV55" s="17"/>
      <c r="EW55" s="17"/>
      <c r="EX55" s="17"/>
      <c r="EY55" s="17"/>
      <c r="EZ55" s="17"/>
      <c r="FA55" s="17"/>
      <c r="FB55" s="17"/>
      <c r="FC55" s="17"/>
      <c r="FD55" s="17"/>
      <c r="FE55" s="17"/>
      <c r="FF55" s="17"/>
      <c r="FG55" s="17"/>
      <c r="FH55" s="17"/>
      <c r="FI55" s="17"/>
      <c r="FJ55" s="17"/>
      <c r="FK55" s="17"/>
      <c r="FL55" s="17"/>
      <c r="FM55" s="17"/>
      <c r="FN55" s="17"/>
      <c r="FO55" s="17"/>
      <c r="FP55" s="17"/>
      <c r="FQ55" s="17"/>
      <c r="FR55" s="17"/>
      <c r="FS55" s="17"/>
      <c r="FT55" s="17"/>
      <c r="FU55" s="17"/>
      <c r="FV55" s="17"/>
      <c r="FW55" s="17"/>
      <c r="FX55" s="17"/>
      <c r="FY55" s="17"/>
      <c r="FZ55" s="17"/>
      <c r="GA55" s="17"/>
      <c r="GB55" s="17"/>
      <c r="GC55" s="17"/>
      <c r="GD55" s="17"/>
      <c r="GE55" s="17"/>
      <c r="GF55" s="17"/>
      <c r="GG55" s="17"/>
      <c r="GH55" s="17"/>
      <c r="GI55" s="17"/>
      <c r="GJ55" s="17"/>
      <c r="GK55" s="17"/>
      <c r="GL55" s="17"/>
      <c r="GM55" s="17"/>
      <c r="GN55" s="17"/>
      <c r="GO55" s="17"/>
      <c r="GP55" s="17"/>
      <c r="GQ55" s="17"/>
      <c r="GR55" s="17"/>
      <c r="GS55" s="17"/>
      <c r="GT55" s="17"/>
      <c r="GU55" s="17"/>
      <c r="GV55" s="17"/>
      <c r="GW55" s="17"/>
      <c r="GX55" s="17"/>
      <c r="GY55" s="17"/>
      <c r="GZ55" s="17"/>
      <c r="HA55" s="17"/>
      <c r="HB55" s="17"/>
      <c r="HC55" s="17"/>
      <c r="HD55" s="17"/>
      <c r="HE55" s="17"/>
      <c r="HF55" s="17"/>
      <c r="HG55" s="17"/>
      <c r="HH55" s="17"/>
      <c r="HI55" s="17"/>
      <c r="HJ55" s="17"/>
      <c r="HK55" s="17"/>
      <c r="HL55" s="17"/>
      <c r="HM55" s="17"/>
      <c r="HN55" s="17"/>
      <c r="HO55" s="17"/>
      <c r="HP55" s="17"/>
      <c r="HQ55" s="17"/>
      <c r="HR55" s="17"/>
      <c r="HS55" s="17"/>
      <c r="HT55" s="17"/>
      <c r="HU55" s="17"/>
      <c r="HV55" s="17"/>
      <c r="HW55" s="17"/>
      <c r="HX55" s="17"/>
      <c r="HY55" s="17"/>
      <c r="HZ55" s="17"/>
      <c r="IA55" s="17"/>
      <c r="IB55" s="17"/>
      <c r="IC55" s="17"/>
      <c r="ID55" s="17"/>
      <c r="IE55" s="17"/>
      <c r="IF55" s="17"/>
      <c r="IG55" s="17"/>
      <c r="IH55" s="17"/>
      <c r="II55" s="17"/>
      <c r="IJ55" s="17"/>
      <c r="IK55" s="17"/>
      <c r="IL55" s="17"/>
      <c r="IM55" s="17"/>
      <c r="IN55" s="17"/>
      <c r="IO55" s="17"/>
      <c r="IP55" s="17"/>
      <c r="IQ55" s="17"/>
      <c r="IR55" s="17"/>
      <c r="IS55" s="17"/>
      <c r="IT55" s="17"/>
      <c r="IU55" s="17"/>
      <c r="IV55" s="17"/>
    </row>
    <row r="56" ht="12.75" customHeight="1">
      <c r="A56" s="2" t="s">
        <v>16</v>
      </c>
      <c r="B56" s="15">
        <v>0.31</v>
      </c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18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  <c r="FB56" s="18"/>
      <c r="FC56" s="18"/>
      <c r="FD56" s="18"/>
      <c r="FE56" s="18"/>
      <c r="FF56" s="18"/>
      <c r="FG56" s="18"/>
      <c r="FH56" s="18"/>
      <c r="FI56" s="18"/>
      <c r="FJ56" s="18"/>
      <c r="FK56" s="18"/>
      <c r="FL56" s="18"/>
      <c r="FM56" s="18"/>
      <c r="FN56" s="18"/>
      <c r="FO56" s="18"/>
      <c r="FP56" s="18"/>
      <c r="FQ56" s="18"/>
      <c r="FR56" s="18"/>
      <c r="FS56" s="18"/>
      <c r="FT56" s="18"/>
      <c r="FU56" s="18"/>
      <c r="FV56" s="18"/>
      <c r="FW56" s="18"/>
      <c r="FX56" s="18"/>
      <c r="FY56" s="18"/>
      <c r="FZ56" s="18"/>
      <c r="GA56" s="18"/>
      <c r="GB56" s="18"/>
      <c r="GC56" s="18"/>
      <c r="GD56" s="18"/>
      <c r="GE56" s="18"/>
      <c r="GF56" s="18"/>
      <c r="GG56" s="18"/>
      <c r="GH56" s="18"/>
      <c r="GI56" s="18"/>
      <c r="GJ56" s="18"/>
      <c r="GK56" s="18"/>
      <c r="GL56" s="18"/>
      <c r="GM56" s="18"/>
      <c r="GN56" s="18"/>
      <c r="GO56" s="18"/>
      <c r="GP56" s="18"/>
      <c r="GQ56" s="18"/>
      <c r="GR56" s="18"/>
      <c r="GS56" s="18"/>
      <c r="GT56" s="18"/>
      <c r="GU56" s="18"/>
      <c r="GV56" s="18"/>
      <c r="GW56" s="18"/>
      <c r="GX56" s="18"/>
      <c r="GY56" s="18"/>
      <c r="GZ56" s="18"/>
      <c r="HA56" s="18"/>
      <c r="HB56" s="18"/>
      <c r="HC56" s="18"/>
      <c r="HD56" s="18"/>
      <c r="HE56" s="18"/>
      <c r="HF56" s="18"/>
      <c r="HG56" s="18"/>
      <c r="HH56" s="18"/>
      <c r="HI56" s="18"/>
      <c r="HJ56" s="18"/>
      <c r="HK56" s="18"/>
      <c r="HL56" s="18"/>
      <c r="HM56" s="18"/>
      <c r="HN56" s="18"/>
      <c r="HO56" s="18"/>
      <c r="HP56" s="18"/>
      <c r="HQ56" s="18"/>
      <c r="HR56" s="18"/>
      <c r="HS56" s="18"/>
      <c r="HT56" s="18"/>
      <c r="HU56" s="18"/>
      <c r="HV56" s="18"/>
      <c r="HW56" s="18"/>
      <c r="HX56" s="18"/>
      <c r="HY56" s="18"/>
      <c r="HZ56" s="18"/>
      <c r="IA56" s="18"/>
      <c r="IB56" s="18"/>
      <c r="IC56" s="18"/>
      <c r="ID56" s="18"/>
      <c r="IE56" s="18"/>
      <c r="IF56" s="18"/>
      <c r="IG56" s="18"/>
      <c r="IH56" s="18"/>
      <c r="II56" s="18"/>
      <c r="IJ56" s="18"/>
      <c r="IK56" s="18"/>
      <c r="IL56" s="18"/>
      <c r="IM56" s="18"/>
      <c r="IN56" s="18"/>
      <c r="IO56" s="18"/>
      <c r="IP56" s="18"/>
      <c r="IQ56" s="18"/>
      <c r="IR56" s="18"/>
      <c r="IS56" s="18"/>
      <c r="IT56" s="18"/>
      <c r="IU56" s="18"/>
      <c r="IV56" s="18"/>
    </row>
    <row r="57" ht="12.75" customHeight="1">
      <c r="A57" s="2" t="s">
        <v>17</v>
      </c>
      <c r="B57" s="10">
        <v>0.38</v>
      </c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7"/>
      <c r="AH57" s="17"/>
      <c r="AI57" s="17"/>
      <c r="AJ57" s="17"/>
      <c r="AK57" s="17"/>
      <c r="AL57" s="17"/>
      <c r="AM57" s="17"/>
      <c r="AN57" s="17"/>
      <c r="AO57" s="17"/>
      <c r="AP57" s="17"/>
      <c r="AQ57" s="17"/>
      <c r="AR57" s="17"/>
      <c r="AS57" s="17"/>
      <c r="AT57" s="17"/>
      <c r="AU57" s="17"/>
      <c r="AV57" s="17"/>
      <c r="AW57" s="17"/>
      <c r="AX57" s="17"/>
      <c r="AY57" s="17"/>
      <c r="AZ57" s="17"/>
      <c r="BA57" s="17"/>
      <c r="BB57" s="17"/>
      <c r="BC57" s="17"/>
      <c r="BD57" s="17"/>
      <c r="BE57" s="17"/>
      <c r="BF57" s="17"/>
      <c r="BG57" s="17"/>
      <c r="BH57" s="17"/>
      <c r="BI57" s="17"/>
      <c r="BJ57" s="17"/>
      <c r="BK57" s="17"/>
      <c r="BL57" s="17"/>
      <c r="BM57" s="17"/>
      <c r="BN57" s="17"/>
      <c r="BO57" s="17"/>
      <c r="BP57" s="17"/>
      <c r="BQ57" s="17"/>
      <c r="BR57" s="17"/>
      <c r="BS57" s="17"/>
      <c r="BT57" s="17"/>
      <c r="BU57" s="17"/>
      <c r="BV57" s="17"/>
      <c r="BW57" s="17"/>
      <c r="BX57" s="17"/>
      <c r="BY57" s="17"/>
      <c r="BZ57" s="17"/>
      <c r="CA57" s="17"/>
      <c r="CB57" s="17"/>
      <c r="CC57" s="17"/>
      <c r="CD57" s="17"/>
      <c r="CE57" s="17"/>
      <c r="CF57" s="17"/>
      <c r="CG57" s="17"/>
      <c r="CH57" s="17"/>
      <c r="CI57" s="17"/>
      <c r="CJ57" s="17"/>
      <c r="CK57" s="17"/>
      <c r="CL57" s="17"/>
      <c r="CM57" s="17"/>
      <c r="CN57" s="17"/>
      <c r="CO57" s="17"/>
      <c r="CP57" s="17"/>
      <c r="CQ57" s="17"/>
      <c r="CR57" s="17"/>
      <c r="CS57" s="17"/>
      <c r="CT57" s="17"/>
      <c r="CU57" s="17"/>
      <c r="CV57" s="17"/>
      <c r="CW57" s="17"/>
      <c r="CX57" s="17"/>
      <c r="CY57" s="17"/>
      <c r="CZ57" s="17"/>
      <c r="DA57" s="17"/>
      <c r="DB57" s="17"/>
      <c r="DC57" s="17"/>
      <c r="DD57" s="17"/>
      <c r="DE57" s="17"/>
      <c r="DF57" s="17"/>
      <c r="DG57" s="17"/>
      <c r="DH57" s="17"/>
      <c r="DI57" s="17"/>
      <c r="DJ57" s="17"/>
      <c r="DK57" s="17"/>
      <c r="DL57" s="17"/>
      <c r="DM57" s="17"/>
      <c r="DN57" s="17"/>
      <c r="DO57" s="17"/>
      <c r="DP57" s="17"/>
      <c r="DQ57" s="17"/>
      <c r="DR57" s="17"/>
      <c r="DS57" s="17"/>
      <c r="DT57" s="17"/>
      <c r="DU57" s="17"/>
      <c r="DV57" s="17"/>
      <c r="DW57" s="17"/>
      <c r="DX57" s="17"/>
      <c r="DY57" s="17"/>
      <c r="DZ57" s="17"/>
      <c r="EA57" s="17"/>
      <c r="EB57" s="17"/>
      <c r="EC57" s="17"/>
      <c r="ED57" s="17"/>
      <c r="EE57" s="17"/>
      <c r="EF57" s="17"/>
      <c r="EG57" s="17"/>
      <c r="EH57" s="17"/>
      <c r="EI57" s="17"/>
      <c r="EJ57" s="17"/>
      <c r="EK57" s="17"/>
      <c r="EL57" s="17"/>
      <c r="EM57" s="17"/>
      <c r="EN57" s="17"/>
      <c r="EO57" s="17"/>
      <c r="EP57" s="17"/>
      <c r="EQ57" s="17"/>
      <c r="ER57" s="17"/>
      <c r="ES57" s="17"/>
      <c r="ET57" s="17"/>
      <c r="EU57" s="17"/>
      <c r="EV57" s="17"/>
      <c r="EW57" s="17"/>
      <c r="EX57" s="17"/>
      <c r="EY57" s="17"/>
      <c r="EZ57" s="17"/>
      <c r="FA57" s="17"/>
      <c r="FB57" s="17"/>
      <c r="FC57" s="17"/>
      <c r="FD57" s="17"/>
      <c r="FE57" s="17"/>
      <c r="FF57" s="17"/>
      <c r="FG57" s="17"/>
      <c r="FH57" s="17"/>
      <c r="FI57" s="17"/>
      <c r="FJ57" s="17"/>
      <c r="FK57" s="17"/>
      <c r="FL57" s="17"/>
      <c r="FM57" s="17"/>
      <c r="FN57" s="17"/>
      <c r="FO57" s="17"/>
      <c r="FP57" s="17"/>
      <c r="FQ57" s="17"/>
      <c r="FR57" s="17"/>
      <c r="FS57" s="17"/>
      <c r="FT57" s="17"/>
      <c r="FU57" s="17"/>
      <c r="FV57" s="17"/>
      <c r="FW57" s="17"/>
      <c r="FX57" s="17"/>
      <c r="FY57" s="17"/>
      <c r="FZ57" s="17"/>
      <c r="GA57" s="17"/>
      <c r="GB57" s="17"/>
      <c r="GC57" s="17"/>
      <c r="GD57" s="17"/>
      <c r="GE57" s="17"/>
      <c r="GF57" s="17"/>
      <c r="GG57" s="17"/>
      <c r="GH57" s="17"/>
      <c r="GI57" s="17"/>
      <c r="GJ57" s="17"/>
      <c r="GK57" s="17"/>
      <c r="GL57" s="17"/>
      <c r="GM57" s="17"/>
      <c r="GN57" s="17"/>
      <c r="GO57" s="17"/>
      <c r="GP57" s="17"/>
      <c r="GQ57" s="17"/>
      <c r="GR57" s="17"/>
      <c r="GS57" s="17"/>
      <c r="GT57" s="17"/>
      <c r="GU57" s="17"/>
      <c r="GV57" s="17"/>
      <c r="GW57" s="17"/>
      <c r="GX57" s="17"/>
      <c r="GY57" s="17"/>
      <c r="GZ57" s="17"/>
      <c r="HA57" s="17"/>
      <c r="HB57" s="17"/>
      <c r="HC57" s="17"/>
      <c r="HD57" s="17"/>
      <c r="HE57" s="17"/>
      <c r="HF57" s="17"/>
      <c r="HG57" s="17"/>
      <c r="HH57" s="17"/>
      <c r="HI57" s="17"/>
      <c r="HJ57" s="17"/>
      <c r="HK57" s="17"/>
      <c r="HL57" s="17"/>
      <c r="HM57" s="17"/>
      <c r="HN57" s="17"/>
      <c r="HO57" s="17"/>
      <c r="HP57" s="17"/>
      <c r="HQ57" s="17"/>
      <c r="HR57" s="17"/>
      <c r="HS57" s="17"/>
      <c r="HT57" s="17"/>
      <c r="HU57" s="17"/>
      <c r="HV57" s="17"/>
      <c r="HW57" s="17"/>
      <c r="HX57" s="17"/>
      <c r="HY57" s="17"/>
      <c r="HZ57" s="17"/>
      <c r="IA57" s="17"/>
      <c r="IB57" s="17"/>
      <c r="IC57" s="17"/>
      <c r="ID57" s="17"/>
      <c r="IE57" s="17"/>
      <c r="IF57" s="17"/>
      <c r="IG57" s="17"/>
      <c r="IH57" s="17"/>
      <c r="II57" s="17"/>
      <c r="IJ57" s="17"/>
      <c r="IK57" s="17"/>
      <c r="IL57" s="17"/>
      <c r="IM57" s="17"/>
      <c r="IN57" s="17"/>
      <c r="IO57" s="17"/>
      <c r="IP57" s="17"/>
      <c r="IQ57" s="17"/>
      <c r="IR57" s="17"/>
      <c r="IS57" s="17"/>
      <c r="IT57" s="17"/>
      <c r="IU57" s="17"/>
      <c r="IV57" s="17"/>
    </row>
    <row r="58" ht="12.75" customHeight="1"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  <c r="AE58" s="17"/>
      <c r="AF58" s="17"/>
      <c r="AG58" s="17"/>
      <c r="AH58" s="17"/>
      <c r="AI58" s="17"/>
      <c r="AJ58" s="17"/>
      <c r="AK58" s="17"/>
      <c r="AL58" s="17"/>
      <c r="AM58" s="17"/>
      <c r="AN58" s="17"/>
      <c r="AO58" s="17"/>
      <c r="AP58" s="17"/>
      <c r="AQ58" s="17"/>
      <c r="AR58" s="17"/>
      <c r="AS58" s="17"/>
      <c r="AT58" s="17"/>
      <c r="AU58" s="17"/>
      <c r="AV58" s="17"/>
      <c r="AW58" s="17"/>
      <c r="AX58" s="17"/>
      <c r="AY58" s="17"/>
      <c r="AZ58" s="17"/>
      <c r="BA58" s="17"/>
      <c r="BB58" s="17"/>
      <c r="BC58" s="17"/>
      <c r="BD58" s="17"/>
      <c r="BE58" s="17"/>
      <c r="BF58" s="17"/>
      <c r="BG58" s="17"/>
      <c r="BH58" s="17"/>
      <c r="BI58" s="17"/>
      <c r="BJ58" s="17"/>
      <c r="BK58" s="17"/>
      <c r="BL58" s="17"/>
      <c r="BM58" s="17"/>
      <c r="BN58" s="17"/>
      <c r="BO58" s="17"/>
      <c r="BP58" s="17"/>
      <c r="BQ58" s="17"/>
      <c r="BR58" s="17"/>
      <c r="BS58" s="17"/>
      <c r="BT58" s="17"/>
      <c r="BU58" s="17"/>
      <c r="BV58" s="17"/>
      <c r="BW58" s="17"/>
      <c r="BX58" s="17"/>
      <c r="BY58" s="17"/>
      <c r="BZ58" s="17"/>
      <c r="CA58" s="17"/>
      <c r="CB58" s="17"/>
      <c r="CC58" s="17"/>
      <c r="CD58" s="17"/>
      <c r="CE58" s="17"/>
      <c r="CF58" s="17"/>
      <c r="CG58" s="17"/>
      <c r="CH58" s="17"/>
      <c r="CI58" s="17"/>
      <c r="CJ58" s="17"/>
      <c r="CK58" s="17"/>
      <c r="CL58" s="17"/>
      <c r="CM58" s="17"/>
      <c r="CN58" s="17"/>
      <c r="CO58" s="17"/>
      <c r="CP58" s="17"/>
      <c r="CQ58" s="17"/>
      <c r="CR58" s="17"/>
      <c r="CS58" s="17"/>
      <c r="CT58" s="17"/>
      <c r="CU58" s="17"/>
      <c r="CV58" s="17"/>
      <c r="CW58" s="17"/>
      <c r="CX58" s="17"/>
      <c r="CY58" s="17"/>
      <c r="CZ58" s="17"/>
      <c r="DA58" s="17"/>
      <c r="DB58" s="17"/>
      <c r="DC58" s="17"/>
      <c r="DD58" s="17"/>
      <c r="DE58" s="17"/>
      <c r="DF58" s="17"/>
      <c r="DG58" s="17"/>
      <c r="DH58" s="17"/>
      <c r="DI58" s="17"/>
      <c r="DJ58" s="17"/>
      <c r="DK58" s="17"/>
      <c r="DL58" s="17"/>
      <c r="DM58" s="17"/>
      <c r="DN58" s="17"/>
      <c r="DO58" s="17"/>
      <c r="DP58" s="17"/>
      <c r="DQ58" s="17"/>
      <c r="DR58" s="17"/>
      <c r="DS58" s="17"/>
      <c r="DT58" s="17"/>
      <c r="DU58" s="17"/>
      <c r="DV58" s="17"/>
      <c r="DW58" s="17"/>
      <c r="DX58" s="17"/>
      <c r="DY58" s="17"/>
      <c r="DZ58" s="17"/>
      <c r="EA58" s="17"/>
      <c r="EB58" s="17"/>
      <c r="EC58" s="17"/>
      <c r="ED58" s="17"/>
      <c r="EE58" s="17"/>
      <c r="EF58" s="17"/>
      <c r="EG58" s="17"/>
      <c r="EH58" s="17"/>
      <c r="EI58" s="17"/>
      <c r="EJ58" s="17"/>
      <c r="EK58" s="17"/>
      <c r="EL58" s="17"/>
      <c r="EM58" s="17"/>
      <c r="EN58" s="17"/>
      <c r="EO58" s="17"/>
      <c r="EP58" s="17"/>
      <c r="EQ58" s="17"/>
      <c r="ER58" s="17"/>
      <c r="ES58" s="17"/>
      <c r="ET58" s="17"/>
      <c r="EU58" s="17"/>
      <c r="EV58" s="17"/>
      <c r="EW58" s="17"/>
      <c r="EX58" s="17"/>
      <c r="EY58" s="17"/>
      <c r="EZ58" s="17"/>
      <c r="FA58" s="17"/>
      <c r="FB58" s="17"/>
      <c r="FC58" s="17"/>
      <c r="FD58" s="17"/>
      <c r="FE58" s="17"/>
      <c r="FF58" s="17"/>
      <c r="FG58" s="17"/>
      <c r="FH58" s="17"/>
      <c r="FI58" s="17"/>
      <c r="FJ58" s="17"/>
      <c r="FK58" s="17"/>
      <c r="FL58" s="17"/>
      <c r="FM58" s="17"/>
      <c r="FN58" s="17"/>
      <c r="FO58" s="17"/>
      <c r="FP58" s="17"/>
      <c r="FQ58" s="17"/>
      <c r="FR58" s="17"/>
      <c r="FS58" s="17"/>
      <c r="FT58" s="17"/>
      <c r="FU58" s="17"/>
      <c r="FV58" s="17"/>
      <c r="FW58" s="17"/>
      <c r="FX58" s="17"/>
      <c r="FY58" s="17"/>
      <c r="FZ58" s="17"/>
      <c r="GA58" s="17"/>
      <c r="GB58" s="17"/>
      <c r="GC58" s="17"/>
      <c r="GD58" s="17"/>
      <c r="GE58" s="17"/>
      <c r="GF58" s="17"/>
      <c r="GG58" s="17"/>
      <c r="GH58" s="17"/>
      <c r="GI58" s="17"/>
      <c r="GJ58" s="17"/>
      <c r="GK58" s="17"/>
      <c r="GL58" s="17"/>
      <c r="GM58" s="17"/>
      <c r="GN58" s="17"/>
      <c r="GO58" s="17"/>
      <c r="GP58" s="17"/>
      <c r="GQ58" s="17"/>
      <c r="GR58" s="17"/>
      <c r="GS58" s="17"/>
      <c r="GT58" s="17"/>
      <c r="GU58" s="17"/>
      <c r="GV58" s="17"/>
      <c r="GW58" s="17"/>
      <c r="GX58" s="17"/>
      <c r="GY58" s="17"/>
      <c r="GZ58" s="17"/>
      <c r="HA58" s="17"/>
      <c r="HB58" s="17"/>
      <c r="HC58" s="17"/>
      <c r="HD58" s="17"/>
      <c r="HE58" s="17"/>
      <c r="HF58" s="17"/>
      <c r="HG58" s="17"/>
      <c r="HH58" s="17"/>
      <c r="HI58" s="17"/>
      <c r="HJ58" s="17"/>
      <c r="HK58" s="17"/>
      <c r="HL58" s="17"/>
      <c r="HM58" s="17"/>
      <c r="HN58" s="17"/>
      <c r="HO58" s="17"/>
      <c r="HP58" s="17"/>
      <c r="HQ58" s="17"/>
      <c r="HR58" s="17"/>
      <c r="HS58" s="17"/>
      <c r="HT58" s="17"/>
      <c r="HU58" s="17"/>
      <c r="HV58" s="17"/>
      <c r="HW58" s="17"/>
      <c r="HX58" s="17"/>
      <c r="HY58" s="17"/>
      <c r="HZ58" s="17"/>
      <c r="IA58" s="17"/>
      <c r="IB58" s="17"/>
      <c r="IC58" s="17"/>
      <c r="ID58" s="17"/>
      <c r="IE58" s="17"/>
      <c r="IF58" s="17"/>
      <c r="IG58" s="17"/>
      <c r="IH58" s="17"/>
      <c r="II58" s="17"/>
      <c r="IJ58" s="17"/>
      <c r="IK58" s="17"/>
      <c r="IL58" s="17"/>
      <c r="IM58" s="17"/>
      <c r="IN58" s="17"/>
      <c r="IO58" s="17"/>
      <c r="IP58" s="17"/>
      <c r="IQ58" s="17"/>
      <c r="IR58" s="17"/>
      <c r="IS58" s="17"/>
      <c r="IT58" s="17"/>
      <c r="IU58" s="17"/>
      <c r="IV58" s="17"/>
    </row>
    <row r="59" ht="12.75" customHeight="1">
      <c r="A59" s="1" t="s">
        <v>18</v>
      </c>
      <c r="B59" s="1">
        <v>2.0</v>
      </c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7"/>
      <c r="AE59" s="17"/>
      <c r="AF59" s="17"/>
      <c r="AG59" s="17"/>
      <c r="AH59" s="17"/>
      <c r="AI59" s="17"/>
      <c r="AJ59" s="17"/>
      <c r="AK59" s="17"/>
      <c r="AL59" s="17"/>
      <c r="AM59" s="17"/>
      <c r="AN59" s="17"/>
      <c r="AO59" s="17"/>
      <c r="AP59" s="17"/>
      <c r="AQ59" s="17"/>
      <c r="AR59" s="17"/>
      <c r="AS59" s="17"/>
      <c r="AT59" s="17"/>
      <c r="AU59" s="17"/>
      <c r="AV59" s="17"/>
      <c r="AW59" s="17"/>
      <c r="AX59" s="17"/>
      <c r="AY59" s="17"/>
      <c r="AZ59" s="17"/>
      <c r="BA59" s="17"/>
      <c r="BB59" s="17"/>
      <c r="BC59" s="17"/>
      <c r="BD59" s="17"/>
      <c r="BE59" s="17"/>
      <c r="BF59" s="17"/>
      <c r="BG59" s="17"/>
      <c r="BH59" s="17"/>
      <c r="BI59" s="17"/>
      <c r="BJ59" s="17"/>
      <c r="BK59" s="17"/>
      <c r="BL59" s="17"/>
      <c r="BM59" s="17"/>
      <c r="BN59" s="17"/>
      <c r="BO59" s="17"/>
      <c r="BP59" s="17"/>
      <c r="BQ59" s="17"/>
      <c r="BR59" s="17"/>
      <c r="BS59" s="17"/>
      <c r="BT59" s="17"/>
      <c r="BU59" s="17"/>
      <c r="BV59" s="17"/>
      <c r="BW59" s="17"/>
      <c r="BX59" s="17"/>
      <c r="BY59" s="17"/>
      <c r="BZ59" s="17"/>
      <c r="CA59" s="17"/>
      <c r="CB59" s="17"/>
      <c r="CC59" s="17"/>
      <c r="CD59" s="17"/>
      <c r="CE59" s="17"/>
      <c r="CF59" s="17"/>
      <c r="CG59" s="17"/>
      <c r="CH59" s="17"/>
      <c r="CI59" s="17"/>
      <c r="CJ59" s="17"/>
      <c r="CK59" s="17"/>
      <c r="CL59" s="17"/>
      <c r="CM59" s="17"/>
      <c r="CN59" s="17"/>
      <c r="CO59" s="17"/>
      <c r="CP59" s="17"/>
      <c r="CQ59" s="17"/>
      <c r="CR59" s="17"/>
      <c r="CS59" s="17"/>
      <c r="CT59" s="17"/>
      <c r="CU59" s="17"/>
      <c r="CV59" s="17"/>
      <c r="CW59" s="17"/>
      <c r="CX59" s="17"/>
      <c r="CY59" s="17"/>
      <c r="CZ59" s="17"/>
      <c r="DA59" s="17"/>
      <c r="DB59" s="17"/>
      <c r="DC59" s="17"/>
      <c r="DD59" s="17"/>
      <c r="DE59" s="17"/>
      <c r="DF59" s="17"/>
      <c r="DG59" s="17"/>
      <c r="DH59" s="17"/>
      <c r="DI59" s="17"/>
      <c r="DJ59" s="17"/>
      <c r="DK59" s="17"/>
      <c r="DL59" s="17"/>
      <c r="DM59" s="17"/>
      <c r="DN59" s="17"/>
      <c r="DO59" s="17"/>
      <c r="DP59" s="17"/>
      <c r="DQ59" s="17"/>
      <c r="DR59" s="17"/>
      <c r="DS59" s="17"/>
      <c r="DT59" s="17"/>
      <c r="DU59" s="17"/>
      <c r="DV59" s="17"/>
      <c r="DW59" s="17"/>
      <c r="DX59" s="17"/>
      <c r="DY59" s="17"/>
      <c r="DZ59" s="17"/>
      <c r="EA59" s="17"/>
      <c r="EB59" s="17"/>
      <c r="EC59" s="17"/>
      <c r="ED59" s="17"/>
      <c r="EE59" s="17"/>
      <c r="EF59" s="17"/>
      <c r="EG59" s="17"/>
      <c r="EH59" s="17"/>
      <c r="EI59" s="17"/>
      <c r="EJ59" s="17"/>
      <c r="EK59" s="17"/>
      <c r="EL59" s="17"/>
      <c r="EM59" s="17"/>
      <c r="EN59" s="17"/>
      <c r="EO59" s="17"/>
      <c r="EP59" s="17"/>
      <c r="EQ59" s="17"/>
      <c r="ER59" s="17"/>
      <c r="ES59" s="17"/>
      <c r="ET59" s="17"/>
      <c r="EU59" s="17"/>
      <c r="EV59" s="17"/>
      <c r="EW59" s="17"/>
      <c r="EX59" s="17"/>
      <c r="EY59" s="17"/>
      <c r="EZ59" s="17"/>
      <c r="FA59" s="17"/>
      <c r="FB59" s="17"/>
      <c r="FC59" s="17"/>
      <c r="FD59" s="17"/>
      <c r="FE59" s="17"/>
      <c r="FF59" s="17"/>
      <c r="FG59" s="17"/>
      <c r="FH59" s="17"/>
      <c r="FI59" s="17"/>
      <c r="FJ59" s="17"/>
      <c r="FK59" s="17"/>
      <c r="FL59" s="17"/>
      <c r="FM59" s="17"/>
      <c r="FN59" s="17"/>
      <c r="FO59" s="17"/>
      <c r="FP59" s="17"/>
      <c r="FQ59" s="17"/>
      <c r="FR59" s="17"/>
      <c r="FS59" s="17"/>
      <c r="FT59" s="17"/>
      <c r="FU59" s="17"/>
      <c r="FV59" s="17"/>
      <c r="FW59" s="17"/>
      <c r="FX59" s="17"/>
      <c r="FY59" s="17"/>
      <c r="FZ59" s="17"/>
      <c r="GA59" s="17"/>
      <c r="GB59" s="17"/>
      <c r="GC59" s="17"/>
      <c r="GD59" s="17"/>
      <c r="GE59" s="17"/>
      <c r="GF59" s="17"/>
      <c r="GG59" s="17"/>
      <c r="GH59" s="17"/>
      <c r="GI59" s="17"/>
      <c r="GJ59" s="17"/>
      <c r="GK59" s="17"/>
      <c r="GL59" s="17"/>
      <c r="GM59" s="17"/>
      <c r="GN59" s="17"/>
      <c r="GO59" s="17"/>
      <c r="GP59" s="17"/>
      <c r="GQ59" s="17"/>
      <c r="GR59" s="17"/>
      <c r="GS59" s="17"/>
      <c r="GT59" s="17"/>
      <c r="GU59" s="17"/>
      <c r="GV59" s="17"/>
      <c r="GW59" s="17"/>
      <c r="GX59" s="17"/>
      <c r="GY59" s="17"/>
      <c r="GZ59" s="17"/>
      <c r="HA59" s="17"/>
      <c r="HB59" s="17"/>
      <c r="HC59" s="17"/>
      <c r="HD59" s="17"/>
      <c r="HE59" s="17"/>
      <c r="HF59" s="17"/>
      <c r="HG59" s="17"/>
      <c r="HH59" s="17"/>
      <c r="HI59" s="17"/>
      <c r="HJ59" s="17"/>
      <c r="HK59" s="17"/>
      <c r="HL59" s="17"/>
      <c r="HM59" s="17"/>
      <c r="HN59" s="17"/>
      <c r="HO59" s="17"/>
      <c r="HP59" s="17"/>
      <c r="HQ59" s="17"/>
      <c r="HR59" s="17"/>
      <c r="HS59" s="17"/>
      <c r="HT59" s="17"/>
      <c r="HU59" s="17"/>
      <c r="HV59" s="17"/>
      <c r="HW59" s="17"/>
      <c r="HX59" s="17"/>
      <c r="HY59" s="17"/>
      <c r="HZ59" s="17"/>
      <c r="IA59" s="17"/>
      <c r="IB59" s="17"/>
      <c r="IC59" s="17"/>
      <c r="ID59" s="17"/>
      <c r="IE59" s="17"/>
      <c r="IF59" s="17"/>
      <c r="IG59" s="17"/>
      <c r="IH59" s="17"/>
      <c r="II59" s="17"/>
      <c r="IJ59" s="17"/>
      <c r="IK59" s="17"/>
      <c r="IL59" s="17"/>
      <c r="IM59" s="17"/>
      <c r="IN59" s="17"/>
      <c r="IO59" s="17"/>
      <c r="IP59" s="17"/>
      <c r="IQ59" s="17"/>
      <c r="IR59" s="17"/>
      <c r="IS59" s="17"/>
      <c r="IT59" s="17"/>
      <c r="IU59" s="17"/>
      <c r="IV59" s="17"/>
    </row>
    <row r="60" ht="12.75" customHeight="1">
      <c r="A60" s="2" t="s">
        <v>1</v>
      </c>
      <c r="B60" s="3">
        <v>-2.66E7</v>
      </c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H60" s="17"/>
      <c r="AI60" s="17"/>
      <c r="AJ60" s="17"/>
      <c r="AK60" s="17"/>
      <c r="AL60" s="17"/>
      <c r="AM60" s="17"/>
      <c r="AN60" s="17"/>
      <c r="AO60" s="17"/>
      <c r="AP60" s="17"/>
      <c r="AQ60" s="17"/>
      <c r="AR60" s="17"/>
      <c r="AS60" s="17"/>
      <c r="AT60" s="17"/>
      <c r="AU60" s="17"/>
      <c r="AV60" s="17"/>
      <c r="AW60" s="17"/>
      <c r="AX60" s="17"/>
      <c r="AY60" s="17"/>
      <c r="AZ60" s="17"/>
      <c r="BA60" s="17"/>
      <c r="BB60" s="17"/>
      <c r="BC60" s="17"/>
      <c r="BD60" s="17"/>
      <c r="BE60" s="17"/>
      <c r="BF60" s="17"/>
      <c r="BG60" s="17"/>
      <c r="BH60" s="17"/>
      <c r="BI60" s="17"/>
      <c r="BJ60" s="17"/>
      <c r="BK60" s="17"/>
      <c r="BL60" s="17"/>
      <c r="BM60" s="17"/>
      <c r="BN60" s="17"/>
      <c r="BO60" s="17"/>
      <c r="BP60" s="17"/>
      <c r="BQ60" s="17"/>
      <c r="BR60" s="17"/>
      <c r="BS60" s="17"/>
      <c r="BT60" s="17"/>
      <c r="BU60" s="17"/>
      <c r="BV60" s="17"/>
      <c r="BW60" s="17"/>
      <c r="BX60" s="17"/>
      <c r="BY60" s="17"/>
      <c r="BZ60" s="17"/>
      <c r="CA60" s="17"/>
      <c r="CB60" s="17"/>
      <c r="CC60" s="17"/>
      <c r="CD60" s="17"/>
      <c r="CE60" s="17"/>
      <c r="CF60" s="17"/>
      <c r="CG60" s="17"/>
      <c r="CH60" s="17"/>
      <c r="CI60" s="17"/>
      <c r="CJ60" s="17"/>
      <c r="CK60" s="17"/>
      <c r="CL60" s="17"/>
      <c r="CM60" s="17"/>
      <c r="CN60" s="17"/>
      <c r="CO60" s="17"/>
      <c r="CP60" s="17"/>
      <c r="CQ60" s="17"/>
      <c r="CR60" s="17"/>
      <c r="CS60" s="17"/>
      <c r="CT60" s="17"/>
      <c r="CU60" s="17"/>
      <c r="CV60" s="17"/>
      <c r="CW60" s="17"/>
      <c r="CX60" s="17"/>
      <c r="CY60" s="17"/>
      <c r="CZ60" s="17"/>
      <c r="DA60" s="17"/>
      <c r="DB60" s="17"/>
      <c r="DC60" s="17"/>
      <c r="DD60" s="17"/>
      <c r="DE60" s="17"/>
      <c r="DF60" s="17"/>
      <c r="DG60" s="17"/>
      <c r="DH60" s="17"/>
      <c r="DI60" s="17"/>
      <c r="DJ60" s="17"/>
      <c r="DK60" s="17"/>
      <c r="DL60" s="17"/>
      <c r="DM60" s="17"/>
      <c r="DN60" s="17"/>
      <c r="DO60" s="17"/>
      <c r="DP60" s="17"/>
      <c r="DQ60" s="17"/>
      <c r="DR60" s="17"/>
      <c r="DS60" s="17"/>
      <c r="DT60" s="17"/>
      <c r="DU60" s="17"/>
      <c r="DV60" s="17"/>
      <c r="DW60" s="17"/>
      <c r="DX60" s="17"/>
      <c r="DY60" s="17"/>
      <c r="DZ60" s="17"/>
      <c r="EA60" s="17"/>
      <c r="EB60" s="17"/>
      <c r="EC60" s="17"/>
      <c r="ED60" s="17"/>
      <c r="EE60" s="17"/>
      <c r="EF60" s="17"/>
      <c r="EG60" s="17"/>
      <c r="EH60" s="17"/>
      <c r="EI60" s="17"/>
      <c r="EJ60" s="17"/>
      <c r="EK60" s="17"/>
      <c r="EL60" s="17"/>
      <c r="EM60" s="17"/>
      <c r="EN60" s="17"/>
      <c r="EO60" s="17"/>
      <c r="EP60" s="17"/>
      <c r="EQ60" s="17"/>
      <c r="ER60" s="17"/>
      <c r="ES60" s="17"/>
      <c r="ET60" s="17"/>
      <c r="EU60" s="17"/>
      <c r="EV60" s="17"/>
      <c r="EW60" s="17"/>
      <c r="EX60" s="17"/>
      <c r="EY60" s="17"/>
      <c r="EZ60" s="17"/>
      <c r="FA60" s="17"/>
      <c r="FB60" s="17"/>
      <c r="FC60" s="17"/>
      <c r="FD60" s="17"/>
      <c r="FE60" s="17"/>
      <c r="FF60" s="17"/>
      <c r="FG60" s="17"/>
      <c r="FH60" s="17"/>
      <c r="FI60" s="17"/>
      <c r="FJ60" s="17"/>
      <c r="FK60" s="17"/>
      <c r="FL60" s="17"/>
      <c r="FM60" s="17"/>
      <c r="FN60" s="17"/>
      <c r="FO60" s="17"/>
      <c r="FP60" s="17"/>
      <c r="FQ60" s="17"/>
      <c r="FR60" s="17"/>
      <c r="FS60" s="17"/>
      <c r="FT60" s="17"/>
      <c r="FU60" s="17"/>
      <c r="FV60" s="17"/>
      <c r="FW60" s="17"/>
      <c r="FX60" s="17"/>
      <c r="FY60" s="17"/>
      <c r="FZ60" s="17"/>
      <c r="GA60" s="17"/>
      <c r="GB60" s="17"/>
      <c r="GC60" s="17"/>
      <c r="GD60" s="17"/>
      <c r="GE60" s="17"/>
      <c r="GF60" s="17"/>
      <c r="GG60" s="17"/>
      <c r="GH60" s="17"/>
      <c r="GI60" s="17"/>
      <c r="GJ60" s="17"/>
      <c r="GK60" s="17"/>
      <c r="GL60" s="17"/>
      <c r="GM60" s="17"/>
      <c r="GN60" s="17"/>
      <c r="GO60" s="17"/>
      <c r="GP60" s="17"/>
      <c r="GQ60" s="17"/>
      <c r="GR60" s="17"/>
      <c r="GS60" s="17"/>
      <c r="GT60" s="17"/>
      <c r="GU60" s="17"/>
      <c r="GV60" s="17"/>
      <c r="GW60" s="17"/>
      <c r="GX60" s="17"/>
      <c r="GY60" s="17"/>
      <c r="GZ60" s="17"/>
      <c r="HA60" s="17"/>
      <c r="HB60" s="17"/>
      <c r="HC60" s="17"/>
      <c r="HD60" s="17"/>
      <c r="HE60" s="17"/>
      <c r="HF60" s="17"/>
      <c r="HG60" s="17"/>
      <c r="HH60" s="17"/>
      <c r="HI60" s="17"/>
      <c r="HJ60" s="17"/>
      <c r="HK60" s="17"/>
      <c r="HL60" s="17"/>
      <c r="HM60" s="17"/>
      <c r="HN60" s="17"/>
      <c r="HO60" s="17"/>
      <c r="HP60" s="17"/>
      <c r="HQ60" s="17"/>
      <c r="HR60" s="17"/>
      <c r="HS60" s="17"/>
      <c r="HT60" s="17"/>
      <c r="HU60" s="17"/>
      <c r="HV60" s="17"/>
      <c r="HW60" s="17"/>
      <c r="HX60" s="17"/>
      <c r="HY60" s="17"/>
      <c r="HZ60" s="17"/>
      <c r="IA60" s="17"/>
      <c r="IB60" s="17"/>
      <c r="IC60" s="17"/>
      <c r="ID60" s="17"/>
      <c r="IE60" s="17"/>
      <c r="IF60" s="17"/>
      <c r="IG60" s="17"/>
      <c r="IH60" s="17"/>
      <c r="II60" s="17"/>
      <c r="IJ60" s="17"/>
      <c r="IK60" s="17"/>
      <c r="IL60" s="17"/>
      <c r="IM60" s="17"/>
      <c r="IN60" s="17"/>
      <c r="IO60" s="17"/>
      <c r="IP60" s="17"/>
      <c r="IQ60" s="17"/>
      <c r="IR60" s="17"/>
      <c r="IS60" s="17"/>
      <c r="IT60" s="17"/>
      <c r="IU60" s="17"/>
      <c r="IV60" s="17"/>
    </row>
    <row r="61" ht="12.75" customHeight="1">
      <c r="A61" s="2" t="s">
        <v>3</v>
      </c>
      <c r="B61" s="3">
        <v>-3.22E7</v>
      </c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7"/>
      <c r="AF61" s="17"/>
      <c r="AG61" s="17"/>
      <c r="AH61" s="17"/>
      <c r="AI61" s="17"/>
      <c r="AJ61" s="17"/>
      <c r="AK61" s="17"/>
      <c r="AL61" s="17"/>
      <c r="AM61" s="17"/>
      <c r="AN61" s="17"/>
      <c r="AO61" s="17"/>
      <c r="AP61" s="17"/>
      <c r="AQ61" s="17"/>
      <c r="AR61" s="17"/>
      <c r="AS61" s="17"/>
      <c r="AT61" s="17"/>
      <c r="AU61" s="17"/>
      <c r="AV61" s="17"/>
      <c r="AW61" s="17"/>
      <c r="AX61" s="17"/>
      <c r="AY61" s="17"/>
      <c r="AZ61" s="17"/>
      <c r="BA61" s="17"/>
      <c r="BB61" s="17"/>
      <c r="BC61" s="17"/>
      <c r="BD61" s="17"/>
      <c r="BE61" s="17"/>
      <c r="BF61" s="17"/>
      <c r="BG61" s="17"/>
      <c r="BH61" s="17"/>
      <c r="BI61" s="17"/>
      <c r="BJ61" s="17"/>
      <c r="BK61" s="17"/>
      <c r="BL61" s="17"/>
      <c r="BM61" s="17"/>
      <c r="BN61" s="17"/>
      <c r="BO61" s="17"/>
      <c r="BP61" s="17"/>
      <c r="BQ61" s="17"/>
      <c r="BR61" s="17"/>
      <c r="BS61" s="17"/>
      <c r="BT61" s="17"/>
      <c r="BU61" s="17"/>
      <c r="BV61" s="17"/>
      <c r="BW61" s="17"/>
      <c r="BX61" s="17"/>
      <c r="BY61" s="17"/>
      <c r="BZ61" s="17"/>
      <c r="CA61" s="17"/>
      <c r="CB61" s="17"/>
      <c r="CC61" s="17"/>
      <c r="CD61" s="17"/>
      <c r="CE61" s="17"/>
      <c r="CF61" s="17"/>
      <c r="CG61" s="17"/>
      <c r="CH61" s="17"/>
      <c r="CI61" s="17"/>
      <c r="CJ61" s="17"/>
      <c r="CK61" s="17"/>
      <c r="CL61" s="17"/>
      <c r="CM61" s="17"/>
      <c r="CN61" s="17"/>
      <c r="CO61" s="17"/>
      <c r="CP61" s="17"/>
      <c r="CQ61" s="17"/>
      <c r="CR61" s="17"/>
      <c r="CS61" s="17"/>
      <c r="CT61" s="17"/>
      <c r="CU61" s="17"/>
      <c r="CV61" s="17"/>
      <c r="CW61" s="17"/>
      <c r="CX61" s="17"/>
      <c r="CY61" s="17"/>
      <c r="CZ61" s="17"/>
      <c r="DA61" s="17"/>
      <c r="DB61" s="17"/>
      <c r="DC61" s="17"/>
      <c r="DD61" s="17"/>
      <c r="DE61" s="17"/>
      <c r="DF61" s="17"/>
      <c r="DG61" s="17"/>
      <c r="DH61" s="17"/>
      <c r="DI61" s="17"/>
      <c r="DJ61" s="17"/>
      <c r="DK61" s="17"/>
      <c r="DL61" s="17"/>
      <c r="DM61" s="17"/>
      <c r="DN61" s="17"/>
      <c r="DO61" s="17"/>
      <c r="DP61" s="17"/>
      <c r="DQ61" s="17"/>
      <c r="DR61" s="17"/>
      <c r="DS61" s="17"/>
      <c r="DT61" s="17"/>
      <c r="DU61" s="17"/>
      <c r="DV61" s="17"/>
      <c r="DW61" s="17"/>
      <c r="DX61" s="17"/>
      <c r="DY61" s="17"/>
      <c r="DZ61" s="17"/>
      <c r="EA61" s="17"/>
      <c r="EB61" s="17"/>
      <c r="EC61" s="17"/>
      <c r="ED61" s="17"/>
      <c r="EE61" s="17"/>
      <c r="EF61" s="17"/>
      <c r="EG61" s="17"/>
      <c r="EH61" s="17"/>
      <c r="EI61" s="17"/>
      <c r="EJ61" s="17"/>
      <c r="EK61" s="17"/>
      <c r="EL61" s="17"/>
      <c r="EM61" s="17"/>
      <c r="EN61" s="17"/>
      <c r="EO61" s="17"/>
      <c r="EP61" s="17"/>
      <c r="EQ61" s="17"/>
      <c r="ER61" s="17"/>
      <c r="ES61" s="17"/>
      <c r="ET61" s="17"/>
      <c r="EU61" s="17"/>
      <c r="EV61" s="17"/>
      <c r="EW61" s="17"/>
      <c r="EX61" s="17"/>
      <c r="EY61" s="17"/>
      <c r="EZ61" s="17"/>
      <c r="FA61" s="17"/>
      <c r="FB61" s="17"/>
      <c r="FC61" s="17"/>
      <c r="FD61" s="17"/>
      <c r="FE61" s="17"/>
      <c r="FF61" s="17"/>
      <c r="FG61" s="17"/>
      <c r="FH61" s="17"/>
      <c r="FI61" s="17"/>
      <c r="FJ61" s="17"/>
      <c r="FK61" s="17"/>
      <c r="FL61" s="17"/>
      <c r="FM61" s="17"/>
      <c r="FN61" s="17"/>
      <c r="FO61" s="17"/>
      <c r="FP61" s="17"/>
      <c r="FQ61" s="17"/>
      <c r="FR61" s="17"/>
      <c r="FS61" s="17"/>
      <c r="FT61" s="17"/>
      <c r="FU61" s="17"/>
      <c r="FV61" s="17"/>
      <c r="FW61" s="17"/>
      <c r="FX61" s="17"/>
      <c r="FY61" s="17"/>
      <c r="FZ61" s="17"/>
      <c r="GA61" s="17"/>
      <c r="GB61" s="17"/>
      <c r="GC61" s="17"/>
      <c r="GD61" s="17"/>
      <c r="GE61" s="17"/>
      <c r="GF61" s="17"/>
      <c r="GG61" s="17"/>
      <c r="GH61" s="17"/>
      <c r="GI61" s="17"/>
      <c r="GJ61" s="17"/>
      <c r="GK61" s="17"/>
      <c r="GL61" s="17"/>
      <c r="GM61" s="17"/>
      <c r="GN61" s="17"/>
      <c r="GO61" s="17"/>
      <c r="GP61" s="17"/>
      <c r="GQ61" s="17"/>
      <c r="GR61" s="17"/>
      <c r="GS61" s="17"/>
      <c r="GT61" s="17"/>
      <c r="GU61" s="17"/>
      <c r="GV61" s="17"/>
      <c r="GW61" s="17"/>
      <c r="GX61" s="17"/>
      <c r="GY61" s="17"/>
      <c r="GZ61" s="17"/>
      <c r="HA61" s="17"/>
      <c r="HB61" s="17"/>
      <c r="HC61" s="17"/>
      <c r="HD61" s="17"/>
      <c r="HE61" s="17"/>
      <c r="HF61" s="17"/>
      <c r="HG61" s="17"/>
      <c r="HH61" s="17"/>
      <c r="HI61" s="17"/>
      <c r="HJ61" s="17"/>
      <c r="HK61" s="17"/>
      <c r="HL61" s="17"/>
      <c r="HM61" s="17"/>
      <c r="HN61" s="17"/>
      <c r="HO61" s="17"/>
      <c r="HP61" s="17"/>
      <c r="HQ61" s="17"/>
      <c r="HR61" s="17"/>
      <c r="HS61" s="17"/>
      <c r="HT61" s="17"/>
      <c r="HU61" s="17"/>
      <c r="HV61" s="17"/>
      <c r="HW61" s="17"/>
      <c r="HX61" s="17"/>
      <c r="HY61" s="17"/>
      <c r="HZ61" s="17"/>
      <c r="IA61" s="17"/>
      <c r="IB61" s="17"/>
      <c r="IC61" s="17"/>
      <c r="ID61" s="17"/>
      <c r="IE61" s="17"/>
      <c r="IF61" s="17"/>
      <c r="IG61" s="17"/>
      <c r="IH61" s="17"/>
      <c r="II61" s="17"/>
      <c r="IJ61" s="17"/>
      <c r="IK61" s="17"/>
      <c r="IL61" s="17"/>
      <c r="IM61" s="17"/>
      <c r="IN61" s="17"/>
      <c r="IO61" s="17"/>
      <c r="IP61" s="17"/>
      <c r="IQ61" s="17"/>
      <c r="IR61" s="17"/>
      <c r="IS61" s="17"/>
      <c r="IT61" s="17"/>
      <c r="IU61" s="17"/>
      <c r="IV61" s="17"/>
    </row>
    <row r="62" ht="12.75" customHeight="1">
      <c r="A62" s="2" t="s">
        <v>4</v>
      </c>
      <c r="B62" s="5">
        <v>0.310833333333332</v>
      </c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7"/>
      <c r="AF62" s="17"/>
      <c r="AG62" s="17"/>
      <c r="AH62" s="17"/>
      <c r="AI62" s="17"/>
      <c r="AJ62" s="17"/>
      <c r="AK62" s="17"/>
      <c r="AL62" s="17"/>
      <c r="AM62" s="17"/>
      <c r="AN62" s="17"/>
      <c r="AO62" s="17"/>
      <c r="AP62" s="17"/>
      <c r="AQ62" s="17"/>
      <c r="AR62" s="17"/>
      <c r="AS62" s="17"/>
      <c r="AT62" s="17"/>
      <c r="AU62" s="17"/>
      <c r="AV62" s="17"/>
      <c r="AW62" s="17"/>
      <c r="AX62" s="17"/>
      <c r="AY62" s="17"/>
      <c r="AZ62" s="17"/>
      <c r="BA62" s="17"/>
      <c r="BB62" s="17"/>
      <c r="BC62" s="17"/>
      <c r="BD62" s="17"/>
      <c r="BE62" s="17"/>
      <c r="BF62" s="17"/>
      <c r="BG62" s="17"/>
      <c r="BH62" s="17"/>
      <c r="BI62" s="17"/>
      <c r="BJ62" s="17"/>
      <c r="BK62" s="17"/>
      <c r="BL62" s="17"/>
      <c r="BM62" s="17"/>
      <c r="BN62" s="17"/>
      <c r="BO62" s="17"/>
      <c r="BP62" s="17"/>
      <c r="BQ62" s="17"/>
      <c r="BR62" s="17"/>
      <c r="BS62" s="17"/>
      <c r="BT62" s="17"/>
      <c r="BU62" s="17"/>
      <c r="BV62" s="17"/>
      <c r="BW62" s="17"/>
      <c r="BX62" s="17"/>
      <c r="BY62" s="17"/>
      <c r="BZ62" s="17"/>
      <c r="CA62" s="17"/>
      <c r="CB62" s="17"/>
      <c r="CC62" s="17"/>
      <c r="CD62" s="17"/>
      <c r="CE62" s="17"/>
      <c r="CF62" s="17"/>
      <c r="CG62" s="17"/>
      <c r="CH62" s="17"/>
      <c r="CI62" s="17"/>
      <c r="CJ62" s="17"/>
      <c r="CK62" s="17"/>
      <c r="CL62" s="17"/>
      <c r="CM62" s="17"/>
      <c r="CN62" s="17"/>
      <c r="CO62" s="17"/>
      <c r="CP62" s="17"/>
      <c r="CQ62" s="17"/>
      <c r="CR62" s="17"/>
      <c r="CS62" s="17"/>
      <c r="CT62" s="17"/>
      <c r="CU62" s="17"/>
      <c r="CV62" s="17"/>
      <c r="CW62" s="17"/>
      <c r="CX62" s="17"/>
      <c r="CY62" s="17"/>
      <c r="CZ62" s="17"/>
      <c r="DA62" s="17"/>
      <c r="DB62" s="17"/>
      <c r="DC62" s="17"/>
      <c r="DD62" s="17"/>
      <c r="DE62" s="17"/>
      <c r="DF62" s="17"/>
      <c r="DG62" s="17"/>
      <c r="DH62" s="17"/>
      <c r="DI62" s="17"/>
      <c r="DJ62" s="17"/>
      <c r="DK62" s="17"/>
      <c r="DL62" s="17"/>
      <c r="DM62" s="17"/>
      <c r="DN62" s="17"/>
      <c r="DO62" s="17"/>
      <c r="DP62" s="17"/>
      <c r="DQ62" s="17"/>
      <c r="DR62" s="17"/>
      <c r="DS62" s="17"/>
      <c r="DT62" s="17"/>
      <c r="DU62" s="17"/>
      <c r="DV62" s="17"/>
      <c r="DW62" s="17"/>
      <c r="DX62" s="17"/>
      <c r="DY62" s="17"/>
      <c r="DZ62" s="17"/>
      <c r="EA62" s="17"/>
      <c r="EB62" s="17"/>
      <c r="EC62" s="17"/>
      <c r="ED62" s="17"/>
      <c r="EE62" s="17"/>
      <c r="EF62" s="17"/>
      <c r="EG62" s="17"/>
      <c r="EH62" s="17"/>
      <c r="EI62" s="17"/>
      <c r="EJ62" s="17"/>
      <c r="EK62" s="17"/>
      <c r="EL62" s="17"/>
      <c r="EM62" s="17"/>
      <c r="EN62" s="17"/>
      <c r="EO62" s="17"/>
      <c r="EP62" s="17"/>
      <c r="EQ62" s="17"/>
      <c r="ER62" s="17"/>
      <c r="ES62" s="17"/>
      <c r="ET62" s="17"/>
      <c r="EU62" s="17"/>
      <c r="EV62" s="17"/>
      <c r="EW62" s="17"/>
      <c r="EX62" s="17"/>
      <c r="EY62" s="17"/>
      <c r="EZ62" s="17"/>
      <c r="FA62" s="17"/>
      <c r="FB62" s="17"/>
      <c r="FC62" s="17"/>
      <c r="FD62" s="17"/>
      <c r="FE62" s="17"/>
      <c r="FF62" s="17"/>
      <c r="FG62" s="17"/>
      <c r="FH62" s="17"/>
      <c r="FI62" s="17"/>
      <c r="FJ62" s="17"/>
      <c r="FK62" s="17"/>
      <c r="FL62" s="17"/>
      <c r="FM62" s="17"/>
      <c r="FN62" s="17"/>
      <c r="FO62" s="17"/>
      <c r="FP62" s="17"/>
      <c r="FQ62" s="17"/>
      <c r="FR62" s="17"/>
      <c r="FS62" s="17"/>
      <c r="FT62" s="17"/>
      <c r="FU62" s="17"/>
      <c r="FV62" s="17"/>
      <c r="FW62" s="17"/>
      <c r="FX62" s="17"/>
      <c r="FY62" s="17"/>
      <c r="FZ62" s="17"/>
      <c r="GA62" s="17"/>
      <c r="GB62" s="17"/>
      <c r="GC62" s="17"/>
      <c r="GD62" s="17"/>
      <c r="GE62" s="17"/>
      <c r="GF62" s="17"/>
      <c r="GG62" s="17"/>
      <c r="GH62" s="17"/>
      <c r="GI62" s="17"/>
      <c r="GJ62" s="17"/>
      <c r="GK62" s="17"/>
      <c r="GL62" s="17"/>
      <c r="GM62" s="17"/>
      <c r="GN62" s="17"/>
      <c r="GO62" s="17"/>
      <c r="GP62" s="17"/>
      <c r="GQ62" s="17"/>
      <c r="GR62" s="17"/>
      <c r="GS62" s="17"/>
      <c r="GT62" s="17"/>
      <c r="GU62" s="17"/>
      <c r="GV62" s="17"/>
      <c r="GW62" s="17"/>
      <c r="GX62" s="17"/>
      <c r="GY62" s="17"/>
      <c r="GZ62" s="17"/>
      <c r="HA62" s="17"/>
      <c r="HB62" s="17"/>
      <c r="HC62" s="17"/>
      <c r="HD62" s="17"/>
      <c r="HE62" s="17"/>
      <c r="HF62" s="17"/>
      <c r="HG62" s="17"/>
      <c r="HH62" s="17"/>
      <c r="HI62" s="17"/>
      <c r="HJ62" s="17"/>
      <c r="HK62" s="17"/>
      <c r="HL62" s="17"/>
      <c r="HM62" s="17"/>
      <c r="HN62" s="17"/>
      <c r="HO62" s="17"/>
      <c r="HP62" s="17"/>
      <c r="HQ62" s="17"/>
      <c r="HR62" s="17"/>
      <c r="HS62" s="17"/>
      <c r="HT62" s="17"/>
      <c r="HU62" s="17"/>
      <c r="HV62" s="17"/>
      <c r="HW62" s="17"/>
      <c r="HX62" s="17"/>
      <c r="HY62" s="17"/>
      <c r="HZ62" s="17"/>
      <c r="IA62" s="17"/>
      <c r="IB62" s="17"/>
      <c r="IC62" s="17"/>
      <c r="ID62" s="17"/>
      <c r="IE62" s="17"/>
      <c r="IF62" s="17"/>
      <c r="IG62" s="17"/>
      <c r="IH62" s="17"/>
      <c r="II62" s="17"/>
      <c r="IJ62" s="17"/>
      <c r="IK62" s="17"/>
      <c r="IL62" s="17"/>
      <c r="IM62" s="17"/>
      <c r="IN62" s="17"/>
      <c r="IO62" s="17"/>
      <c r="IP62" s="17"/>
      <c r="IQ62" s="17"/>
      <c r="IR62" s="17"/>
      <c r="IS62" s="17"/>
      <c r="IT62" s="17"/>
      <c r="IU62" s="17"/>
      <c r="IV62" s="17"/>
    </row>
    <row r="63" ht="12.75" customHeight="1">
      <c r="A63" s="2" t="s">
        <v>5</v>
      </c>
      <c r="B63" s="6">
        <v>0.262083333333332</v>
      </c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17"/>
      <c r="AM63" s="17"/>
      <c r="AN63" s="17"/>
      <c r="AO63" s="17"/>
      <c r="AP63" s="17"/>
      <c r="AQ63" s="17"/>
      <c r="AR63" s="17"/>
      <c r="AS63" s="17"/>
      <c r="AT63" s="17"/>
      <c r="AU63" s="17"/>
      <c r="AV63" s="17"/>
      <c r="AW63" s="17"/>
      <c r="AX63" s="17"/>
      <c r="AY63" s="17"/>
      <c r="AZ63" s="17"/>
      <c r="BA63" s="17"/>
      <c r="BB63" s="17"/>
      <c r="BC63" s="17"/>
      <c r="BD63" s="17"/>
      <c r="BE63" s="17"/>
      <c r="BF63" s="17"/>
      <c r="BG63" s="17"/>
      <c r="BH63" s="17"/>
      <c r="BI63" s="17"/>
      <c r="BJ63" s="17"/>
      <c r="BK63" s="17"/>
      <c r="BL63" s="17"/>
      <c r="BM63" s="17"/>
      <c r="BN63" s="17"/>
      <c r="BO63" s="17"/>
      <c r="BP63" s="17"/>
      <c r="BQ63" s="17"/>
      <c r="BR63" s="17"/>
      <c r="BS63" s="17"/>
      <c r="BT63" s="17"/>
      <c r="BU63" s="17"/>
      <c r="BV63" s="17"/>
      <c r="BW63" s="17"/>
      <c r="BX63" s="17"/>
      <c r="BY63" s="17"/>
      <c r="BZ63" s="17"/>
      <c r="CA63" s="17"/>
      <c r="CB63" s="17"/>
      <c r="CC63" s="17"/>
      <c r="CD63" s="17"/>
      <c r="CE63" s="17"/>
      <c r="CF63" s="17"/>
      <c r="CG63" s="17"/>
      <c r="CH63" s="17"/>
      <c r="CI63" s="17"/>
      <c r="CJ63" s="17"/>
      <c r="CK63" s="17"/>
      <c r="CL63" s="17"/>
      <c r="CM63" s="17"/>
      <c r="CN63" s="17"/>
      <c r="CO63" s="17"/>
      <c r="CP63" s="17"/>
      <c r="CQ63" s="17"/>
      <c r="CR63" s="17"/>
      <c r="CS63" s="17"/>
      <c r="CT63" s="17"/>
      <c r="CU63" s="17"/>
      <c r="CV63" s="17"/>
      <c r="CW63" s="17"/>
      <c r="CX63" s="17"/>
      <c r="CY63" s="17"/>
      <c r="CZ63" s="17"/>
      <c r="DA63" s="17"/>
      <c r="DB63" s="17"/>
      <c r="DC63" s="17"/>
      <c r="DD63" s="17"/>
      <c r="DE63" s="17"/>
      <c r="DF63" s="17"/>
      <c r="DG63" s="17"/>
      <c r="DH63" s="17"/>
      <c r="DI63" s="17"/>
      <c r="DJ63" s="17"/>
      <c r="DK63" s="17"/>
      <c r="DL63" s="17"/>
      <c r="DM63" s="17"/>
      <c r="DN63" s="17"/>
      <c r="DO63" s="17"/>
      <c r="DP63" s="17"/>
      <c r="DQ63" s="17"/>
      <c r="DR63" s="17"/>
      <c r="DS63" s="17"/>
      <c r="DT63" s="17"/>
      <c r="DU63" s="17"/>
      <c r="DV63" s="17"/>
      <c r="DW63" s="17"/>
      <c r="DX63" s="17"/>
      <c r="DY63" s="17"/>
      <c r="DZ63" s="17"/>
      <c r="EA63" s="17"/>
      <c r="EB63" s="17"/>
      <c r="EC63" s="17"/>
      <c r="ED63" s="17"/>
      <c r="EE63" s="17"/>
      <c r="EF63" s="17"/>
      <c r="EG63" s="17"/>
      <c r="EH63" s="17"/>
      <c r="EI63" s="17"/>
      <c r="EJ63" s="17"/>
      <c r="EK63" s="17"/>
      <c r="EL63" s="17"/>
      <c r="EM63" s="17"/>
      <c r="EN63" s="17"/>
      <c r="EO63" s="17"/>
      <c r="EP63" s="17"/>
      <c r="EQ63" s="17"/>
      <c r="ER63" s="17"/>
      <c r="ES63" s="17"/>
      <c r="ET63" s="17"/>
      <c r="EU63" s="17"/>
      <c r="EV63" s="17"/>
      <c r="EW63" s="17"/>
      <c r="EX63" s="17"/>
      <c r="EY63" s="17"/>
      <c r="EZ63" s="17"/>
      <c r="FA63" s="17"/>
      <c r="FB63" s="17"/>
      <c r="FC63" s="17"/>
      <c r="FD63" s="17"/>
      <c r="FE63" s="17"/>
      <c r="FF63" s="17"/>
      <c r="FG63" s="17"/>
      <c r="FH63" s="17"/>
      <c r="FI63" s="17"/>
      <c r="FJ63" s="17"/>
      <c r="FK63" s="17"/>
      <c r="FL63" s="17"/>
      <c r="FM63" s="17"/>
      <c r="FN63" s="17"/>
      <c r="FO63" s="17"/>
      <c r="FP63" s="17"/>
      <c r="FQ63" s="17"/>
      <c r="FR63" s="17"/>
      <c r="FS63" s="17"/>
      <c r="FT63" s="17"/>
      <c r="FU63" s="17"/>
      <c r="FV63" s="17"/>
      <c r="FW63" s="17"/>
      <c r="FX63" s="17"/>
      <c r="FY63" s="17"/>
      <c r="FZ63" s="17"/>
      <c r="GA63" s="17"/>
      <c r="GB63" s="17"/>
      <c r="GC63" s="17"/>
      <c r="GD63" s="17"/>
      <c r="GE63" s="17"/>
      <c r="GF63" s="17"/>
      <c r="GG63" s="17"/>
      <c r="GH63" s="17"/>
      <c r="GI63" s="17"/>
      <c r="GJ63" s="17"/>
      <c r="GK63" s="17"/>
      <c r="GL63" s="17"/>
      <c r="GM63" s="17"/>
      <c r="GN63" s="17"/>
      <c r="GO63" s="17"/>
      <c r="GP63" s="17"/>
      <c r="GQ63" s="17"/>
      <c r="GR63" s="17"/>
      <c r="GS63" s="17"/>
      <c r="GT63" s="17"/>
      <c r="GU63" s="17"/>
      <c r="GV63" s="17"/>
      <c r="GW63" s="17"/>
      <c r="GX63" s="17"/>
      <c r="GY63" s="17"/>
      <c r="GZ63" s="17"/>
      <c r="HA63" s="17"/>
      <c r="HB63" s="17"/>
      <c r="HC63" s="17"/>
      <c r="HD63" s="17"/>
      <c r="HE63" s="17"/>
      <c r="HF63" s="17"/>
      <c r="HG63" s="17"/>
      <c r="HH63" s="17"/>
      <c r="HI63" s="17"/>
      <c r="HJ63" s="17"/>
      <c r="HK63" s="17"/>
      <c r="HL63" s="17"/>
      <c r="HM63" s="17"/>
      <c r="HN63" s="17"/>
      <c r="HO63" s="17"/>
      <c r="HP63" s="17"/>
      <c r="HQ63" s="17"/>
      <c r="HR63" s="17"/>
      <c r="HS63" s="17"/>
      <c r="HT63" s="17"/>
      <c r="HU63" s="17"/>
      <c r="HV63" s="17"/>
      <c r="HW63" s="17"/>
      <c r="HX63" s="17"/>
      <c r="HY63" s="17"/>
      <c r="HZ63" s="17"/>
      <c r="IA63" s="17"/>
      <c r="IB63" s="17"/>
      <c r="IC63" s="17"/>
      <c r="ID63" s="17"/>
      <c r="IE63" s="17"/>
      <c r="IF63" s="17"/>
      <c r="IG63" s="17"/>
      <c r="IH63" s="17"/>
      <c r="II63" s="17"/>
      <c r="IJ63" s="17"/>
      <c r="IK63" s="17"/>
      <c r="IL63" s="17"/>
      <c r="IM63" s="17"/>
      <c r="IN63" s="17"/>
      <c r="IO63" s="17"/>
      <c r="IP63" s="17"/>
      <c r="IQ63" s="17"/>
      <c r="IR63" s="17"/>
      <c r="IS63" s="17"/>
      <c r="IT63" s="17"/>
      <c r="IU63" s="17"/>
      <c r="IV63" s="17"/>
    </row>
    <row r="64" ht="12.75" customHeight="1">
      <c r="A64" s="2" t="s">
        <v>6</v>
      </c>
      <c r="B64" s="7">
        <v>0.213333333333332</v>
      </c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17"/>
      <c r="AG64" s="17"/>
      <c r="AH64" s="17"/>
      <c r="AI64" s="17"/>
      <c r="AJ64" s="17"/>
      <c r="AK64" s="17"/>
      <c r="AL64" s="17"/>
      <c r="AM64" s="17"/>
      <c r="AN64" s="17"/>
      <c r="AO64" s="17"/>
      <c r="AP64" s="17"/>
      <c r="AQ64" s="17"/>
      <c r="AR64" s="17"/>
      <c r="AS64" s="17"/>
      <c r="AT64" s="17"/>
      <c r="AU64" s="17"/>
      <c r="AV64" s="17"/>
      <c r="AW64" s="17"/>
      <c r="AX64" s="17"/>
      <c r="AY64" s="17"/>
      <c r="AZ64" s="17"/>
      <c r="BA64" s="17"/>
      <c r="BB64" s="17"/>
      <c r="BC64" s="17"/>
      <c r="BD64" s="17"/>
      <c r="BE64" s="17"/>
      <c r="BF64" s="17"/>
      <c r="BG64" s="17"/>
      <c r="BH64" s="17"/>
      <c r="BI64" s="17"/>
      <c r="BJ64" s="17"/>
      <c r="BK64" s="17"/>
      <c r="BL64" s="17"/>
      <c r="BM64" s="17"/>
      <c r="BN64" s="17"/>
      <c r="BO64" s="17"/>
      <c r="BP64" s="17"/>
      <c r="BQ64" s="17"/>
      <c r="BR64" s="17"/>
      <c r="BS64" s="17"/>
      <c r="BT64" s="17"/>
      <c r="BU64" s="17"/>
      <c r="BV64" s="17"/>
      <c r="BW64" s="17"/>
      <c r="BX64" s="17"/>
      <c r="BY64" s="17"/>
      <c r="BZ64" s="17"/>
      <c r="CA64" s="17"/>
      <c r="CB64" s="17"/>
      <c r="CC64" s="17"/>
      <c r="CD64" s="17"/>
      <c r="CE64" s="17"/>
      <c r="CF64" s="17"/>
      <c r="CG64" s="17"/>
      <c r="CH64" s="17"/>
      <c r="CI64" s="17"/>
      <c r="CJ64" s="17"/>
      <c r="CK64" s="17"/>
      <c r="CL64" s="17"/>
      <c r="CM64" s="17"/>
      <c r="CN64" s="17"/>
      <c r="CO64" s="17"/>
      <c r="CP64" s="17"/>
      <c r="CQ64" s="17"/>
      <c r="CR64" s="17"/>
      <c r="CS64" s="17"/>
      <c r="CT64" s="17"/>
      <c r="CU64" s="17"/>
      <c r="CV64" s="17"/>
      <c r="CW64" s="17"/>
      <c r="CX64" s="17"/>
      <c r="CY64" s="17"/>
      <c r="CZ64" s="17"/>
      <c r="DA64" s="17"/>
      <c r="DB64" s="17"/>
      <c r="DC64" s="17"/>
      <c r="DD64" s="17"/>
      <c r="DE64" s="17"/>
      <c r="DF64" s="17"/>
      <c r="DG64" s="17"/>
      <c r="DH64" s="17"/>
      <c r="DI64" s="17"/>
      <c r="DJ64" s="17"/>
      <c r="DK64" s="17"/>
      <c r="DL64" s="17"/>
      <c r="DM64" s="17"/>
      <c r="DN64" s="17"/>
      <c r="DO64" s="17"/>
      <c r="DP64" s="17"/>
      <c r="DQ64" s="17"/>
      <c r="DR64" s="17"/>
      <c r="DS64" s="17"/>
      <c r="DT64" s="17"/>
      <c r="DU64" s="17"/>
      <c r="DV64" s="17"/>
      <c r="DW64" s="17"/>
      <c r="DX64" s="17"/>
      <c r="DY64" s="17"/>
      <c r="DZ64" s="17"/>
      <c r="EA64" s="17"/>
      <c r="EB64" s="17"/>
      <c r="EC64" s="17"/>
      <c r="ED64" s="17"/>
      <c r="EE64" s="17"/>
      <c r="EF64" s="17"/>
      <c r="EG64" s="17"/>
      <c r="EH64" s="17"/>
      <c r="EI64" s="17"/>
      <c r="EJ64" s="17"/>
      <c r="EK64" s="17"/>
      <c r="EL64" s="17"/>
      <c r="EM64" s="17"/>
      <c r="EN64" s="17"/>
      <c r="EO64" s="17"/>
      <c r="EP64" s="17"/>
      <c r="EQ64" s="17"/>
      <c r="ER64" s="17"/>
      <c r="ES64" s="17"/>
      <c r="ET64" s="17"/>
      <c r="EU64" s="17"/>
      <c r="EV64" s="17"/>
      <c r="EW64" s="17"/>
      <c r="EX64" s="17"/>
      <c r="EY64" s="17"/>
      <c r="EZ64" s="17"/>
      <c r="FA64" s="17"/>
      <c r="FB64" s="17"/>
      <c r="FC64" s="17"/>
      <c r="FD64" s="17"/>
      <c r="FE64" s="17"/>
      <c r="FF64" s="17"/>
      <c r="FG64" s="17"/>
      <c r="FH64" s="17"/>
      <c r="FI64" s="17"/>
      <c r="FJ64" s="17"/>
      <c r="FK64" s="17"/>
      <c r="FL64" s="17"/>
      <c r="FM64" s="17"/>
      <c r="FN64" s="17"/>
      <c r="FO64" s="17"/>
      <c r="FP64" s="17"/>
      <c r="FQ64" s="17"/>
      <c r="FR64" s="17"/>
      <c r="FS64" s="17"/>
      <c r="FT64" s="17"/>
      <c r="FU64" s="17"/>
      <c r="FV64" s="17"/>
      <c r="FW64" s="17"/>
      <c r="FX64" s="17"/>
      <c r="FY64" s="17"/>
      <c r="FZ64" s="17"/>
      <c r="GA64" s="17"/>
      <c r="GB64" s="17"/>
      <c r="GC64" s="17"/>
      <c r="GD64" s="17"/>
      <c r="GE64" s="17"/>
      <c r="GF64" s="17"/>
      <c r="GG64" s="17"/>
      <c r="GH64" s="17"/>
      <c r="GI64" s="17"/>
      <c r="GJ64" s="17"/>
      <c r="GK64" s="17"/>
      <c r="GL64" s="17"/>
      <c r="GM64" s="17"/>
      <c r="GN64" s="17"/>
      <c r="GO64" s="17"/>
      <c r="GP64" s="17"/>
      <c r="GQ64" s="17"/>
      <c r="GR64" s="17"/>
      <c r="GS64" s="17"/>
      <c r="GT64" s="17"/>
      <c r="GU64" s="17"/>
      <c r="GV64" s="17"/>
      <c r="GW64" s="17"/>
      <c r="GX64" s="17"/>
      <c r="GY64" s="17"/>
      <c r="GZ64" s="17"/>
      <c r="HA64" s="17"/>
      <c r="HB64" s="17"/>
      <c r="HC64" s="17"/>
      <c r="HD64" s="17"/>
      <c r="HE64" s="17"/>
      <c r="HF64" s="17"/>
      <c r="HG64" s="17"/>
      <c r="HH64" s="17"/>
      <c r="HI64" s="17"/>
      <c r="HJ64" s="17"/>
      <c r="HK64" s="17"/>
      <c r="HL64" s="17"/>
      <c r="HM64" s="17"/>
      <c r="HN64" s="17"/>
      <c r="HO64" s="17"/>
      <c r="HP64" s="17"/>
      <c r="HQ64" s="17"/>
      <c r="HR64" s="17"/>
      <c r="HS64" s="17"/>
      <c r="HT64" s="17"/>
      <c r="HU64" s="17"/>
      <c r="HV64" s="17"/>
      <c r="HW64" s="17"/>
      <c r="HX64" s="17"/>
      <c r="HY64" s="17"/>
      <c r="HZ64" s="17"/>
      <c r="IA64" s="17"/>
      <c r="IB64" s="17"/>
      <c r="IC64" s="17"/>
      <c r="ID64" s="17"/>
      <c r="IE64" s="17"/>
      <c r="IF64" s="17"/>
      <c r="IG64" s="17"/>
      <c r="IH64" s="17"/>
      <c r="II64" s="17"/>
      <c r="IJ64" s="17"/>
      <c r="IK64" s="17"/>
      <c r="IL64" s="17"/>
      <c r="IM64" s="17"/>
      <c r="IN64" s="17"/>
      <c r="IO64" s="17"/>
      <c r="IP64" s="17"/>
      <c r="IQ64" s="17"/>
      <c r="IR64" s="17"/>
      <c r="IS64" s="17"/>
      <c r="IT64" s="17"/>
      <c r="IU64" s="17"/>
      <c r="IV64" s="17"/>
    </row>
    <row r="65" ht="12.75" customHeight="1">
      <c r="A65" s="2" t="s">
        <v>7</v>
      </c>
      <c r="B65" s="3">
        <v>-256666.666666667</v>
      </c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7"/>
      <c r="AH65" s="17"/>
      <c r="AI65" s="17"/>
      <c r="AJ65" s="17"/>
      <c r="AK65" s="17"/>
      <c r="AL65" s="17"/>
      <c r="AM65" s="17"/>
      <c r="AN65" s="17"/>
      <c r="AO65" s="17"/>
      <c r="AP65" s="17"/>
      <c r="AQ65" s="17"/>
      <c r="AR65" s="17"/>
      <c r="AS65" s="17"/>
      <c r="AT65" s="17"/>
      <c r="AU65" s="17"/>
      <c r="AV65" s="17"/>
      <c r="AW65" s="17"/>
      <c r="AX65" s="17"/>
      <c r="AY65" s="17"/>
      <c r="AZ65" s="17"/>
      <c r="BA65" s="17"/>
      <c r="BB65" s="17"/>
      <c r="BC65" s="17"/>
      <c r="BD65" s="17"/>
      <c r="BE65" s="17"/>
      <c r="BF65" s="17"/>
      <c r="BG65" s="17"/>
      <c r="BH65" s="17"/>
      <c r="BI65" s="17"/>
      <c r="BJ65" s="17"/>
      <c r="BK65" s="17"/>
      <c r="BL65" s="17"/>
      <c r="BM65" s="17"/>
      <c r="BN65" s="17"/>
      <c r="BO65" s="17"/>
      <c r="BP65" s="17"/>
      <c r="BQ65" s="17"/>
      <c r="BR65" s="17"/>
      <c r="BS65" s="17"/>
      <c r="BT65" s="17"/>
      <c r="BU65" s="17"/>
      <c r="BV65" s="17"/>
      <c r="BW65" s="17"/>
      <c r="BX65" s="17"/>
      <c r="BY65" s="17"/>
      <c r="BZ65" s="17"/>
      <c r="CA65" s="17"/>
      <c r="CB65" s="17"/>
      <c r="CC65" s="17"/>
      <c r="CD65" s="17"/>
      <c r="CE65" s="17"/>
      <c r="CF65" s="17"/>
      <c r="CG65" s="17"/>
      <c r="CH65" s="17"/>
      <c r="CI65" s="17"/>
      <c r="CJ65" s="17"/>
      <c r="CK65" s="17"/>
      <c r="CL65" s="17"/>
      <c r="CM65" s="17"/>
      <c r="CN65" s="17"/>
      <c r="CO65" s="17"/>
      <c r="CP65" s="17"/>
      <c r="CQ65" s="17"/>
      <c r="CR65" s="17"/>
      <c r="CS65" s="17"/>
      <c r="CT65" s="17"/>
      <c r="CU65" s="17"/>
      <c r="CV65" s="17"/>
      <c r="CW65" s="17"/>
      <c r="CX65" s="17"/>
      <c r="CY65" s="17"/>
      <c r="CZ65" s="17"/>
      <c r="DA65" s="17"/>
      <c r="DB65" s="17"/>
      <c r="DC65" s="17"/>
      <c r="DD65" s="17"/>
      <c r="DE65" s="17"/>
      <c r="DF65" s="17"/>
      <c r="DG65" s="17"/>
      <c r="DH65" s="17"/>
      <c r="DI65" s="17"/>
      <c r="DJ65" s="17"/>
      <c r="DK65" s="17"/>
      <c r="DL65" s="17"/>
      <c r="DM65" s="17"/>
      <c r="DN65" s="17"/>
      <c r="DO65" s="17"/>
      <c r="DP65" s="17"/>
      <c r="DQ65" s="17"/>
      <c r="DR65" s="17"/>
      <c r="DS65" s="17"/>
      <c r="DT65" s="17"/>
      <c r="DU65" s="17"/>
      <c r="DV65" s="17"/>
      <c r="DW65" s="17"/>
      <c r="DX65" s="17"/>
      <c r="DY65" s="17"/>
      <c r="DZ65" s="17"/>
      <c r="EA65" s="17"/>
      <c r="EB65" s="17"/>
      <c r="EC65" s="17"/>
      <c r="ED65" s="17"/>
      <c r="EE65" s="17"/>
      <c r="EF65" s="17"/>
      <c r="EG65" s="17"/>
      <c r="EH65" s="17"/>
      <c r="EI65" s="17"/>
      <c r="EJ65" s="17"/>
      <c r="EK65" s="17"/>
      <c r="EL65" s="17"/>
      <c r="EM65" s="17"/>
      <c r="EN65" s="17"/>
      <c r="EO65" s="17"/>
      <c r="EP65" s="17"/>
      <c r="EQ65" s="17"/>
      <c r="ER65" s="17"/>
      <c r="ES65" s="17"/>
      <c r="ET65" s="17"/>
      <c r="EU65" s="17"/>
      <c r="EV65" s="17"/>
      <c r="EW65" s="17"/>
      <c r="EX65" s="17"/>
      <c r="EY65" s="17"/>
      <c r="EZ65" s="17"/>
      <c r="FA65" s="17"/>
      <c r="FB65" s="17"/>
      <c r="FC65" s="17"/>
      <c r="FD65" s="17"/>
      <c r="FE65" s="17"/>
      <c r="FF65" s="17"/>
      <c r="FG65" s="17"/>
      <c r="FH65" s="17"/>
      <c r="FI65" s="17"/>
      <c r="FJ65" s="17"/>
      <c r="FK65" s="17"/>
      <c r="FL65" s="17"/>
      <c r="FM65" s="17"/>
      <c r="FN65" s="17"/>
      <c r="FO65" s="17"/>
      <c r="FP65" s="17"/>
      <c r="FQ65" s="17"/>
      <c r="FR65" s="17"/>
      <c r="FS65" s="17"/>
      <c r="FT65" s="17"/>
      <c r="FU65" s="17"/>
      <c r="FV65" s="17"/>
      <c r="FW65" s="17"/>
      <c r="FX65" s="17"/>
      <c r="FY65" s="17"/>
      <c r="FZ65" s="17"/>
      <c r="GA65" s="17"/>
      <c r="GB65" s="17"/>
      <c r="GC65" s="17"/>
      <c r="GD65" s="17"/>
      <c r="GE65" s="17"/>
      <c r="GF65" s="17"/>
      <c r="GG65" s="17"/>
      <c r="GH65" s="17"/>
      <c r="GI65" s="17"/>
      <c r="GJ65" s="17"/>
      <c r="GK65" s="17"/>
      <c r="GL65" s="17"/>
      <c r="GM65" s="17"/>
      <c r="GN65" s="17"/>
      <c r="GO65" s="17"/>
      <c r="GP65" s="17"/>
      <c r="GQ65" s="17"/>
      <c r="GR65" s="17"/>
      <c r="GS65" s="17"/>
      <c r="GT65" s="17"/>
      <c r="GU65" s="17"/>
      <c r="GV65" s="17"/>
      <c r="GW65" s="17"/>
      <c r="GX65" s="17"/>
      <c r="GY65" s="17"/>
      <c r="GZ65" s="17"/>
      <c r="HA65" s="17"/>
      <c r="HB65" s="17"/>
      <c r="HC65" s="17"/>
      <c r="HD65" s="17"/>
      <c r="HE65" s="17"/>
      <c r="HF65" s="17"/>
      <c r="HG65" s="17"/>
      <c r="HH65" s="17"/>
      <c r="HI65" s="17"/>
      <c r="HJ65" s="17"/>
      <c r="HK65" s="17"/>
      <c r="HL65" s="17"/>
      <c r="HM65" s="17"/>
      <c r="HN65" s="17"/>
      <c r="HO65" s="17"/>
      <c r="HP65" s="17"/>
      <c r="HQ65" s="17"/>
      <c r="HR65" s="17"/>
      <c r="HS65" s="17"/>
      <c r="HT65" s="17"/>
      <c r="HU65" s="17"/>
      <c r="HV65" s="17"/>
      <c r="HW65" s="17"/>
      <c r="HX65" s="17"/>
      <c r="HY65" s="17"/>
      <c r="HZ65" s="17"/>
      <c r="IA65" s="17"/>
      <c r="IB65" s="17"/>
      <c r="IC65" s="17"/>
      <c r="ID65" s="17"/>
      <c r="IE65" s="17"/>
      <c r="IF65" s="17"/>
      <c r="IG65" s="17"/>
      <c r="IH65" s="17"/>
      <c r="II65" s="17"/>
      <c r="IJ65" s="17"/>
      <c r="IK65" s="17"/>
      <c r="IL65" s="17"/>
      <c r="IM65" s="17"/>
      <c r="IN65" s="17"/>
      <c r="IO65" s="17"/>
      <c r="IP65" s="17"/>
      <c r="IQ65" s="17"/>
      <c r="IR65" s="17"/>
      <c r="IS65" s="17"/>
      <c r="IT65" s="17"/>
      <c r="IU65" s="17"/>
      <c r="IV65" s="17"/>
    </row>
    <row r="66" ht="12.75" customHeight="1">
      <c r="A66" s="2" t="s">
        <v>8</v>
      </c>
      <c r="B66" s="6">
        <v>-291666.666666667</v>
      </c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7"/>
      <c r="AH66" s="17"/>
      <c r="AI66" s="17"/>
      <c r="AJ66" s="17"/>
      <c r="AK66" s="17"/>
      <c r="AL66" s="17"/>
      <c r="AM66" s="17"/>
      <c r="AN66" s="17"/>
      <c r="AO66" s="17"/>
      <c r="AP66" s="17"/>
      <c r="AQ66" s="17"/>
      <c r="AR66" s="17"/>
      <c r="AS66" s="17"/>
      <c r="AT66" s="17"/>
      <c r="AU66" s="17"/>
      <c r="AV66" s="17"/>
      <c r="AW66" s="17"/>
      <c r="AX66" s="17"/>
      <c r="AY66" s="17"/>
      <c r="AZ66" s="17"/>
      <c r="BA66" s="17"/>
      <c r="BB66" s="17"/>
      <c r="BC66" s="17"/>
      <c r="BD66" s="17"/>
      <c r="BE66" s="17"/>
      <c r="BF66" s="17"/>
      <c r="BG66" s="17"/>
      <c r="BH66" s="17"/>
      <c r="BI66" s="17"/>
      <c r="BJ66" s="17"/>
      <c r="BK66" s="17"/>
      <c r="BL66" s="17"/>
      <c r="BM66" s="17"/>
      <c r="BN66" s="17"/>
      <c r="BO66" s="17"/>
      <c r="BP66" s="17"/>
      <c r="BQ66" s="17"/>
      <c r="BR66" s="17"/>
      <c r="BS66" s="17"/>
      <c r="BT66" s="17"/>
      <c r="BU66" s="17"/>
      <c r="BV66" s="17"/>
      <c r="BW66" s="17"/>
      <c r="BX66" s="17"/>
      <c r="BY66" s="17"/>
      <c r="BZ66" s="17"/>
      <c r="CA66" s="17"/>
      <c r="CB66" s="17"/>
      <c r="CC66" s="17"/>
      <c r="CD66" s="17"/>
      <c r="CE66" s="17"/>
      <c r="CF66" s="17"/>
      <c r="CG66" s="17"/>
      <c r="CH66" s="17"/>
      <c r="CI66" s="17"/>
      <c r="CJ66" s="17"/>
      <c r="CK66" s="17"/>
      <c r="CL66" s="17"/>
      <c r="CM66" s="17"/>
      <c r="CN66" s="17"/>
      <c r="CO66" s="17"/>
      <c r="CP66" s="17"/>
      <c r="CQ66" s="17"/>
      <c r="CR66" s="17"/>
      <c r="CS66" s="17"/>
      <c r="CT66" s="17"/>
      <c r="CU66" s="17"/>
      <c r="CV66" s="17"/>
      <c r="CW66" s="17"/>
      <c r="CX66" s="17"/>
      <c r="CY66" s="17"/>
      <c r="CZ66" s="17"/>
      <c r="DA66" s="17"/>
      <c r="DB66" s="17"/>
      <c r="DC66" s="17"/>
      <c r="DD66" s="17"/>
      <c r="DE66" s="17"/>
      <c r="DF66" s="17"/>
      <c r="DG66" s="17"/>
      <c r="DH66" s="17"/>
      <c r="DI66" s="17"/>
      <c r="DJ66" s="17"/>
      <c r="DK66" s="17"/>
      <c r="DL66" s="17"/>
      <c r="DM66" s="17"/>
      <c r="DN66" s="17"/>
      <c r="DO66" s="17"/>
      <c r="DP66" s="17"/>
      <c r="DQ66" s="17"/>
      <c r="DR66" s="17"/>
      <c r="DS66" s="17"/>
      <c r="DT66" s="17"/>
      <c r="DU66" s="17"/>
      <c r="DV66" s="17"/>
      <c r="DW66" s="17"/>
      <c r="DX66" s="17"/>
      <c r="DY66" s="17"/>
      <c r="DZ66" s="17"/>
      <c r="EA66" s="17"/>
      <c r="EB66" s="17"/>
      <c r="EC66" s="17"/>
      <c r="ED66" s="17"/>
      <c r="EE66" s="17"/>
      <c r="EF66" s="17"/>
      <c r="EG66" s="17"/>
      <c r="EH66" s="17"/>
      <c r="EI66" s="17"/>
      <c r="EJ66" s="17"/>
      <c r="EK66" s="17"/>
      <c r="EL66" s="17"/>
      <c r="EM66" s="17"/>
      <c r="EN66" s="17"/>
      <c r="EO66" s="17"/>
      <c r="EP66" s="17"/>
      <c r="EQ66" s="17"/>
      <c r="ER66" s="17"/>
      <c r="ES66" s="17"/>
      <c r="ET66" s="17"/>
      <c r="EU66" s="17"/>
      <c r="EV66" s="17"/>
      <c r="EW66" s="17"/>
      <c r="EX66" s="17"/>
      <c r="EY66" s="17"/>
      <c r="EZ66" s="17"/>
      <c r="FA66" s="17"/>
      <c r="FB66" s="17"/>
      <c r="FC66" s="17"/>
      <c r="FD66" s="17"/>
      <c r="FE66" s="17"/>
      <c r="FF66" s="17"/>
      <c r="FG66" s="17"/>
      <c r="FH66" s="17"/>
      <c r="FI66" s="17"/>
      <c r="FJ66" s="17"/>
      <c r="FK66" s="17"/>
      <c r="FL66" s="17"/>
      <c r="FM66" s="17"/>
      <c r="FN66" s="17"/>
      <c r="FO66" s="17"/>
      <c r="FP66" s="17"/>
      <c r="FQ66" s="17"/>
      <c r="FR66" s="17"/>
      <c r="FS66" s="17"/>
      <c r="FT66" s="17"/>
      <c r="FU66" s="17"/>
      <c r="FV66" s="17"/>
      <c r="FW66" s="17"/>
      <c r="FX66" s="17"/>
      <c r="FY66" s="17"/>
      <c r="FZ66" s="17"/>
      <c r="GA66" s="17"/>
      <c r="GB66" s="17"/>
      <c r="GC66" s="17"/>
      <c r="GD66" s="17"/>
      <c r="GE66" s="17"/>
      <c r="GF66" s="17"/>
      <c r="GG66" s="17"/>
      <c r="GH66" s="17"/>
      <c r="GI66" s="17"/>
      <c r="GJ66" s="17"/>
      <c r="GK66" s="17"/>
      <c r="GL66" s="17"/>
      <c r="GM66" s="17"/>
      <c r="GN66" s="17"/>
      <c r="GO66" s="17"/>
      <c r="GP66" s="17"/>
      <c r="GQ66" s="17"/>
      <c r="GR66" s="17"/>
      <c r="GS66" s="17"/>
      <c r="GT66" s="17"/>
      <c r="GU66" s="17"/>
      <c r="GV66" s="17"/>
      <c r="GW66" s="17"/>
      <c r="GX66" s="17"/>
      <c r="GY66" s="17"/>
      <c r="GZ66" s="17"/>
      <c r="HA66" s="17"/>
      <c r="HB66" s="17"/>
      <c r="HC66" s="17"/>
      <c r="HD66" s="17"/>
      <c r="HE66" s="17"/>
      <c r="HF66" s="17"/>
      <c r="HG66" s="17"/>
      <c r="HH66" s="17"/>
      <c r="HI66" s="17"/>
      <c r="HJ66" s="17"/>
      <c r="HK66" s="17"/>
      <c r="HL66" s="17"/>
      <c r="HM66" s="17"/>
      <c r="HN66" s="17"/>
      <c r="HO66" s="17"/>
      <c r="HP66" s="17"/>
      <c r="HQ66" s="17"/>
      <c r="HR66" s="17"/>
      <c r="HS66" s="17"/>
      <c r="HT66" s="17"/>
      <c r="HU66" s="17"/>
      <c r="HV66" s="17"/>
      <c r="HW66" s="17"/>
      <c r="HX66" s="17"/>
      <c r="HY66" s="17"/>
      <c r="HZ66" s="17"/>
      <c r="IA66" s="17"/>
      <c r="IB66" s="17"/>
      <c r="IC66" s="17"/>
      <c r="ID66" s="17"/>
      <c r="IE66" s="17"/>
      <c r="IF66" s="17"/>
      <c r="IG66" s="17"/>
      <c r="IH66" s="17"/>
      <c r="II66" s="17"/>
      <c r="IJ66" s="17"/>
      <c r="IK66" s="17"/>
      <c r="IL66" s="17"/>
      <c r="IM66" s="17"/>
      <c r="IN66" s="17"/>
      <c r="IO66" s="17"/>
      <c r="IP66" s="17"/>
      <c r="IQ66" s="17"/>
      <c r="IR66" s="17"/>
      <c r="IS66" s="17"/>
      <c r="IT66" s="17"/>
      <c r="IU66" s="17"/>
      <c r="IV66" s="17"/>
    </row>
    <row r="67" ht="12.75" customHeight="1">
      <c r="A67" s="2" t="s">
        <v>9</v>
      </c>
      <c r="B67" s="8">
        <v>-326666.666666667</v>
      </c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H67" s="17"/>
      <c r="AI67" s="17"/>
      <c r="AJ67" s="17"/>
      <c r="AK67" s="17"/>
      <c r="AL67" s="17"/>
      <c r="AM67" s="17"/>
      <c r="AN67" s="17"/>
      <c r="AO67" s="17"/>
      <c r="AP67" s="17"/>
      <c r="AQ67" s="17"/>
      <c r="AR67" s="17"/>
      <c r="AS67" s="17"/>
      <c r="AT67" s="17"/>
      <c r="AU67" s="17"/>
      <c r="AV67" s="17"/>
      <c r="AW67" s="17"/>
      <c r="AX67" s="17"/>
      <c r="AY67" s="17"/>
      <c r="AZ67" s="17"/>
      <c r="BA67" s="17"/>
      <c r="BB67" s="17"/>
      <c r="BC67" s="17"/>
      <c r="BD67" s="17"/>
      <c r="BE67" s="17"/>
      <c r="BF67" s="17"/>
      <c r="BG67" s="17"/>
      <c r="BH67" s="17"/>
      <c r="BI67" s="17"/>
      <c r="BJ67" s="17"/>
      <c r="BK67" s="17"/>
      <c r="BL67" s="17"/>
      <c r="BM67" s="17"/>
      <c r="BN67" s="17"/>
      <c r="BO67" s="17"/>
      <c r="BP67" s="17"/>
      <c r="BQ67" s="17"/>
      <c r="BR67" s="17"/>
      <c r="BS67" s="17"/>
      <c r="BT67" s="17"/>
      <c r="BU67" s="17"/>
      <c r="BV67" s="17"/>
      <c r="BW67" s="17"/>
      <c r="BX67" s="17"/>
      <c r="BY67" s="17"/>
      <c r="BZ67" s="17"/>
      <c r="CA67" s="17"/>
      <c r="CB67" s="17"/>
      <c r="CC67" s="17"/>
      <c r="CD67" s="17"/>
      <c r="CE67" s="17"/>
      <c r="CF67" s="17"/>
      <c r="CG67" s="17"/>
      <c r="CH67" s="17"/>
      <c r="CI67" s="17"/>
      <c r="CJ67" s="17"/>
      <c r="CK67" s="17"/>
      <c r="CL67" s="17"/>
      <c r="CM67" s="17"/>
      <c r="CN67" s="17"/>
      <c r="CO67" s="17"/>
      <c r="CP67" s="17"/>
      <c r="CQ67" s="17"/>
      <c r="CR67" s="17"/>
      <c r="CS67" s="17"/>
      <c r="CT67" s="17"/>
      <c r="CU67" s="17"/>
      <c r="CV67" s="17"/>
      <c r="CW67" s="17"/>
      <c r="CX67" s="17"/>
      <c r="CY67" s="17"/>
      <c r="CZ67" s="17"/>
      <c r="DA67" s="17"/>
      <c r="DB67" s="17"/>
      <c r="DC67" s="17"/>
      <c r="DD67" s="17"/>
      <c r="DE67" s="17"/>
      <c r="DF67" s="17"/>
      <c r="DG67" s="17"/>
      <c r="DH67" s="17"/>
      <c r="DI67" s="17"/>
      <c r="DJ67" s="17"/>
      <c r="DK67" s="17"/>
      <c r="DL67" s="17"/>
      <c r="DM67" s="17"/>
      <c r="DN67" s="17"/>
      <c r="DO67" s="17"/>
      <c r="DP67" s="17"/>
      <c r="DQ67" s="17"/>
      <c r="DR67" s="17"/>
      <c r="DS67" s="17"/>
      <c r="DT67" s="17"/>
      <c r="DU67" s="17"/>
      <c r="DV67" s="17"/>
      <c r="DW67" s="17"/>
      <c r="DX67" s="17"/>
      <c r="DY67" s="17"/>
      <c r="DZ67" s="17"/>
      <c r="EA67" s="17"/>
      <c r="EB67" s="17"/>
      <c r="EC67" s="17"/>
      <c r="ED67" s="17"/>
      <c r="EE67" s="17"/>
      <c r="EF67" s="17"/>
      <c r="EG67" s="17"/>
      <c r="EH67" s="17"/>
      <c r="EI67" s="17"/>
      <c r="EJ67" s="17"/>
      <c r="EK67" s="17"/>
      <c r="EL67" s="17"/>
      <c r="EM67" s="17"/>
      <c r="EN67" s="17"/>
      <c r="EO67" s="17"/>
      <c r="EP67" s="17"/>
      <c r="EQ67" s="17"/>
      <c r="ER67" s="17"/>
      <c r="ES67" s="17"/>
      <c r="ET67" s="17"/>
      <c r="EU67" s="17"/>
      <c r="EV67" s="17"/>
      <c r="EW67" s="17"/>
      <c r="EX67" s="17"/>
      <c r="EY67" s="17"/>
      <c r="EZ67" s="17"/>
      <c r="FA67" s="17"/>
      <c r="FB67" s="17"/>
      <c r="FC67" s="17"/>
      <c r="FD67" s="17"/>
      <c r="FE67" s="17"/>
      <c r="FF67" s="17"/>
      <c r="FG67" s="17"/>
      <c r="FH67" s="17"/>
      <c r="FI67" s="17"/>
      <c r="FJ67" s="17"/>
      <c r="FK67" s="17"/>
      <c r="FL67" s="17"/>
      <c r="FM67" s="17"/>
      <c r="FN67" s="17"/>
      <c r="FO67" s="17"/>
      <c r="FP67" s="17"/>
      <c r="FQ67" s="17"/>
      <c r="FR67" s="17"/>
      <c r="FS67" s="17"/>
      <c r="FT67" s="17"/>
      <c r="FU67" s="17"/>
      <c r="FV67" s="17"/>
      <c r="FW67" s="17"/>
      <c r="FX67" s="17"/>
      <c r="FY67" s="17"/>
      <c r="FZ67" s="17"/>
      <c r="GA67" s="17"/>
      <c r="GB67" s="17"/>
      <c r="GC67" s="17"/>
      <c r="GD67" s="17"/>
      <c r="GE67" s="17"/>
      <c r="GF67" s="17"/>
      <c r="GG67" s="17"/>
      <c r="GH67" s="17"/>
      <c r="GI67" s="17"/>
      <c r="GJ67" s="17"/>
      <c r="GK67" s="17"/>
      <c r="GL67" s="17"/>
      <c r="GM67" s="17"/>
      <c r="GN67" s="17"/>
      <c r="GO67" s="17"/>
      <c r="GP67" s="17"/>
      <c r="GQ67" s="17"/>
      <c r="GR67" s="17"/>
      <c r="GS67" s="17"/>
      <c r="GT67" s="17"/>
      <c r="GU67" s="17"/>
      <c r="GV67" s="17"/>
      <c r="GW67" s="17"/>
      <c r="GX67" s="17"/>
      <c r="GY67" s="17"/>
      <c r="GZ67" s="17"/>
      <c r="HA67" s="17"/>
      <c r="HB67" s="17"/>
      <c r="HC67" s="17"/>
      <c r="HD67" s="17"/>
      <c r="HE67" s="17"/>
      <c r="HF67" s="17"/>
      <c r="HG67" s="17"/>
      <c r="HH67" s="17"/>
      <c r="HI67" s="17"/>
      <c r="HJ67" s="17"/>
      <c r="HK67" s="17"/>
      <c r="HL67" s="17"/>
      <c r="HM67" s="17"/>
      <c r="HN67" s="17"/>
      <c r="HO67" s="17"/>
      <c r="HP67" s="17"/>
      <c r="HQ67" s="17"/>
      <c r="HR67" s="17"/>
      <c r="HS67" s="17"/>
      <c r="HT67" s="17"/>
      <c r="HU67" s="17"/>
      <c r="HV67" s="17"/>
      <c r="HW67" s="17"/>
      <c r="HX67" s="17"/>
      <c r="HY67" s="17"/>
      <c r="HZ67" s="17"/>
      <c r="IA67" s="17"/>
      <c r="IB67" s="17"/>
      <c r="IC67" s="17"/>
      <c r="ID67" s="17"/>
      <c r="IE67" s="17"/>
      <c r="IF67" s="17"/>
      <c r="IG67" s="17"/>
      <c r="IH67" s="17"/>
      <c r="II67" s="17"/>
      <c r="IJ67" s="17"/>
      <c r="IK67" s="17"/>
      <c r="IL67" s="17"/>
      <c r="IM67" s="17"/>
      <c r="IN67" s="17"/>
      <c r="IO67" s="17"/>
      <c r="IP67" s="17"/>
      <c r="IQ67" s="17"/>
      <c r="IR67" s="17"/>
      <c r="IS67" s="17"/>
      <c r="IT67" s="17"/>
      <c r="IU67" s="17"/>
      <c r="IV67" s="17"/>
    </row>
    <row r="68" ht="12.75" customHeight="1">
      <c r="A68" s="2" t="s">
        <v>11</v>
      </c>
      <c r="B68" s="10">
        <v>2.99</v>
      </c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  <c r="AF68" s="17"/>
      <c r="AG68" s="17"/>
      <c r="AH68" s="17"/>
      <c r="AI68" s="17"/>
      <c r="AJ68" s="17"/>
      <c r="AK68" s="17"/>
      <c r="AL68" s="17"/>
      <c r="AM68" s="17"/>
      <c r="AN68" s="17"/>
      <c r="AO68" s="17"/>
      <c r="AP68" s="17"/>
      <c r="AQ68" s="17"/>
      <c r="AR68" s="17"/>
      <c r="AS68" s="17"/>
      <c r="AT68" s="17"/>
      <c r="AU68" s="17"/>
      <c r="AV68" s="17"/>
      <c r="AW68" s="17"/>
      <c r="AX68" s="17"/>
      <c r="AY68" s="17"/>
      <c r="AZ68" s="17"/>
      <c r="BA68" s="17"/>
      <c r="BB68" s="17"/>
      <c r="BC68" s="17"/>
      <c r="BD68" s="17"/>
      <c r="BE68" s="17"/>
      <c r="BF68" s="17"/>
      <c r="BG68" s="17"/>
      <c r="BH68" s="17"/>
      <c r="BI68" s="17"/>
      <c r="BJ68" s="17"/>
      <c r="BK68" s="17"/>
      <c r="BL68" s="17"/>
      <c r="BM68" s="17"/>
      <c r="BN68" s="17"/>
      <c r="BO68" s="17"/>
      <c r="BP68" s="17"/>
      <c r="BQ68" s="17"/>
      <c r="BR68" s="17"/>
      <c r="BS68" s="17"/>
      <c r="BT68" s="17"/>
      <c r="BU68" s="17"/>
      <c r="BV68" s="17"/>
      <c r="BW68" s="17"/>
      <c r="BX68" s="17"/>
      <c r="BY68" s="17"/>
      <c r="BZ68" s="17"/>
      <c r="CA68" s="17"/>
      <c r="CB68" s="17"/>
      <c r="CC68" s="17"/>
      <c r="CD68" s="17"/>
      <c r="CE68" s="17"/>
      <c r="CF68" s="17"/>
      <c r="CG68" s="17"/>
      <c r="CH68" s="17"/>
      <c r="CI68" s="17"/>
      <c r="CJ68" s="17"/>
      <c r="CK68" s="17"/>
      <c r="CL68" s="17"/>
      <c r="CM68" s="17"/>
      <c r="CN68" s="17"/>
      <c r="CO68" s="17"/>
      <c r="CP68" s="17"/>
      <c r="CQ68" s="17"/>
      <c r="CR68" s="17"/>
      <c r="CS68" s="17"/>
      <c r="CT68" s="17"/>
      <c r="CU68" s="17"/>
      <c r="CV68" s="17"/>
      <c r="CW68" s="17"/>
      <c r="CX68" s="17"/>
      <c r="CY68" s="17"/>
      <c r="CZ68" s="17"/>
      <c r="DA68" s="17"/>
      <c r="DB68" s="17"/>
      <c r="DC68" s="17"/>
      <c r="DD68" s="17"/>
      <c r="DE68" s="17"/>
      <c r="DF68" s="17"/>
      <c r="DG68" s="17"/>
      <c r="DH68" s="17"/>
      <c r="DI68" s="17"/>
      <c r="DJ68" s="17"/>
      <c r="DK68" s="17"/>
      <c r="DL68" s="17"/>
      <c r="DM68" s="17"/>
      <c r="DN68" s="17"/>
      <c r="DO68" s="17"/>
      <c r="DP68" s="17"/>
      <c r="DQ68" s="17"/>
      <c r="DR68" s="17"/>
      <c r="DS68" s="17"/>
      <c r="DT68" s="17"/>
      <c r="DU68" s="17"/>
      <c r="DV68" s="17"/>
      <c r="DW68" s="17"/>
      <c r="DX68" s="17"/>
      <c r="DY68" s="17"/>
      <c r="DZ68" s="17"/>
      <c r="EA68" s="17"/>
      <c r="EB68" s="17"/>
      <c r="EC68" s="17"/>
      <c r="ED68" s="17"/>
      <c r="EE68" s="17"/>
      <c r="EF68" s="17"/>
      <c r="EG68" s="17"/>
      <c r="EH68" s="17"/>
      <c r="EI68" s="17"/>
      <c r="EJ68" s="17"/>
      <c r="EK68" s="17"/>
      <c r="EL68" s="17"/>
      <c r="EM68" s="17"/>
      <c r="EN68" s="17"/>
      <c r="EO68" s="17"/>
      <c r="EP68" s="17"/>
      <c r="EQ68" s="17"/>
      <c r="ER68" s="17"/>
      <c r="ES68" s="17"/>
      <c r="ET68" s="17"/>
      <c r="EU68" s="17"/>
      <c r="EV68" s="17"/>
      <c r="EW68" s="17"/>
      <c r="EX68" s="17"/>
      <c r="EY68" s="17"/>
      <c r="EZ68" s="17"/>
      <c r="FA68" s="17"/>
      <c r="FB68" s="17"/>
      <c r="FC68" s="17"/>
      <c r="FD68" s="17"/>
      <c r="FE68" s="17"/>
      <c r="FF68" s="17"/>
      <c r="FG68" s="17"/>
      <c r="FH68" s="17"/>
      <c r="FI68" s="17"/>
      <c r="FJ68" s="17"/>
      <c r="FK68" s="17"/>
      <c r="FL68" s="17"/>
      <c r="FM68" s="17"/>
      <c r="FN68" s="17"/>
      <c r="FO68" s="17"/>
      <c r="FP68" s="17"/>
      <c r="FQ68" s="17"/>
      <c r="FR68" s="17"/>
      <c r="FS68" s="17"/>
      <c r="FT68" s="17"/>
      <c r="FU68" s="17"/>
      <c r="FV68" s="17"/>
      <c r="FW68" s="17"/>
      <c r="FX68" s="17"/>
      <c r="FY68" s="17"/>
      <c r="FZ68" s="17"/>
      <c r="GA68" s="17"/>
      <c r="GB68" s="17"/>
      <c r="GC68" s="17"/>
      <c r="GD68" s="17"/>
      <c r="GE68" s="17"/>
      <c r="GF68" s="17"/>
      <c r="GG68" s="17"/>
      <c r="GH68" s="17"/>
      <c r="GI68" s="17"/>
      <c r="GJ68" s="17"/>
      <c r="GK68" s="17"/>
      <c r="GL68" s="17"/>
      <c r="GM68" s="17"/>
      <c r="GN68" s="17"/>
      <c r="GO68" s="17"/>
      <c r="GP68" s="17"/>
      <c r="GQ68" s="17"/>
      <c r="GR68" s="17"/>
      <c r="GS68" s="17"/>
      <c r="GT68" s="17"/>
      <c r="GU68" s="17"/>
      <c r="GV68" s="17"/>
      <c r="GW68" s="17"/>
      <c r="GX68" s="17"/>
      <c r="GY68" s="17"/>
      <c r="GZ68" s="17"/>
      <c r="HA68" s="17"/>
      <c r="HB68" s="17"/>
      <c r="HC68" s="17"/>
      <c r="HD68" s="17"/>
      <c r="HE68" s="17"/>
      <c r="HF68" s="17"/>
      <c r="HG68" s="17"/>
      <c r="HH68" s="17"/>
      <c r="HI68" s="17"/>
      <c r="HJ68" s="17"/>
      <c r="HK68" s="17"/>
      <c r="HL68" s="17"/>
      <c r="HM68" s="17"/>
      <c r="HN68" s="17"/>
      <c r="HO68" s="17"/>
      <c r="HP68" s="17"/>
      <c r="HQ68" s="17"/>
      <c r="HR68" s="17"/>
      <c r="HS68" s="17"/>
      <c r="HT68" s="17"/>
      <c r="HU68" s="17"/>
      <c r="HV68" s="17"/>
      <c r="HW68" s="17"/>
      <c r="HX68" s="17"/>
      <c r="HY68" s="17"/>
      <c r="HZ68" s="17"/>
      <c r="IA68" s="17"/>
      <c r="IB68" s="17"/>
      <c r="IC68" s="17"/>
      <c r="ID68" s="17"/>
      <c r="IE68" s="17"/>
      <c r="IF68" s="17"/>
      <c r="IG68" s="17"/>
      <c r="IH68" s="17"/>
      <c r="II68" s="17"/>
      <c r="IJ68" s="17"/>
      <c r="IK68" s="17"/>
      <c r="IL68" s="17"/>
      <c r="IM68" s="17"/>
      <c r="IN68" s="17"/>
      <c r="IO68" s="17"/>
      <c r="IP68" s="17"/>
      <c r="IQ68" s="17"/>
      <c r="IR68" s="17"/>
      <c r="IS68" s="17"/>
      <c r="IT68" s="17"/>
      <c r="IU68" s="17"/>
      <c r="IV68" s="17"/>
    </row>
    <row r="69" ht="12.75" customHeight="1">
      <c r="A69" s="2" t="s">
        <v>12</v>
      </c>
      <c r="B69" s="12">
        <v>3.325</v>
      </c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17"/>
      <c r="AG69" s="17"/>
      <c r="AH69" s="17"/>
      <c r="AI69" s="17"/>
      <c r="AJ69" s="17"/>
      <c r="AK69" s="17"/>
      <c r="AL69" s="17"/>
      <c r="AM69" s="17"/>
      <c r="AN69" s="17"/>
      <c r="AO69" s="17"/>
      <c r="AP69" s="17"/>
      <c r="AQ69" s="17"/>
      <c r="AR69" s="17"/>
      <c r="AS69" s="17"/>
      <c r="AT69" s="17"/>
      <c r="AU69" s="17"/>
      <c r="AV69" s="17"/>
      <c r="AW69" s="17"/>
      <c r="AX69" s="17"/>
      <c r="AY69" s="17"/>
      <c r="AZ69" s="17"/>
      <c r="BA69" s="17"/>
      <c r="BB69" s="17"/>
      <c r="BC69" s="17"/>
      <c r="BD69" s="17"/>
      <c r="BE69" s="17"/>
      <c r="BF69" s="17"/>
      <c r="BG69" s="17"/>
      <c r="BH69" s="17"/>
      <c r="BI69" s="17"/>
      <c r="BJ69" s="17"/>
      <c r="BK69" s="17"/>
      <c r="BL69" s="17"/>
      <c r="BM69" s="17"/>
      <c r="BN69" s="17"/>
      <c r="BO69" s="17"/>
      <c r="BP69" s="17"/>
      <c r="BQ69" s="17"/>
      <c r="BR69" s="17"/>
      <c r="BS69" s="17"/>
      <c r="BT69" s="17"/>
      <c r="BU69" s="17"/>
      <c r="BV69" s="17"/>
      <c r="BW69" s="17"/>
      <c r="BX69" s="17"/>
      <c r="BY69" s="17"/>
      <c r="BZ69" s="17"/>
      <c r="CA69" s="17"/>
      <c r="CB69" s="17"/>
      <c r="CC69" s="17"/>
      <c r="CD69" s="17"/>
      <c r="CE69" s="17"/>
      <c r="CF69" s="17"/>
      <c r="CG69" s="17"/>
      <c r="CH69" s="17"/>
      <c r="CI69" s="17"/>
      <c r="CJ69" s="17"/>
      <c r="CK69" s="17"/>
      <c r="CL69" s="17"/>
      <c r="CM69" s="17"/>
      <c r="CN69" s="17"/>
      <c r="CO69" s="17"/>
      <c r="CP69" s="17"/>
      <c r="CQ69" s="17"/>
      <c r="CR69" s="17"/>
      <c r="CS69" s="17"/>
      <c r="CT69" s="17"/>
      <c r="CU69" s="17"/>
      <c r="CV69" s="17"/>
      <c r="CW69" s="17"/>
      <c r="CX69" s="17"/>
      <c r="CY69" s="17"/>
      <c r="CZ69" s="17"/>
      <c r="DA69" s="17"/>
      <c r="DB69" s="17"/>
      <c r="DC69" s="17"/>
      <c r="DD69" s="17"/>
      <c r="DE69" s="17"/>
      <c r="DF69" s="17"/>
      <c r="DG69" s="17"/>
      <c r="DH69" s="17"/>
      <c r="DI69" s="17"/>
      <c r="DJ69" s="17"/>
      <c r="DK69" s="17"/>
      <c r="DL69" s="17"/>
      <c r="DM69" s="17"/>
      <c r="DN69" s="17"/>
      <c r="DO69" s="17"/>
      <c r="DP69" s="17"/>
      <c r="DQ69" s="17"/>
      <c r="DR69" s="17"/>
      <c r="DS69" s="17"/>
      <c r="DT69" s="17"/>
      <c r="DU69" s="17"/>
      <c r="DV69" s="17"/>
      <c r="DW69" s="17"/>
      <c r="DX69" s="17"/>
      <c r="DY69" s="17"/>
      <c r="DZ69" s="17"/>
      <c r="EA69" s="17"/>
      <c r="EB69" s="17"/>
      <c r="EC69" s="17"/>
      <c r="ED69" s="17"/>
      <c r="EE69" s="17"/>
      <c r="EF69" s="17"/>
      <c r="EG69" s="17"/>
      <c r="EH69" s="17"/>
      <c r="EI69" s="17"/>
      <c r="EJ69" s="17"/>
      <c r="EK69" s="17"/>
      <c r="EL69" s="17"/>
      <c r="EM69" s="17"/>
      <c r="EN69" s="17"/>
      <c r="EO69" s="17"/>
      <c r="EP69" s="17"/>
      <c r="EQ69" s="17"/>
      <c r="ER69" s="17"/>
      <c r="ES69" s="17"/>
      <c r="ET69" s="17"/>
      <c r="EU69" s="17"/>
      <c r="EV69" s="17"/>
      <c r="EW69" s="17"/>
      <c r="EX69" s="17"/>
      <c r="EY69" s="17"/>
      <c r="EZ69" s="17"/>
      <c r="FA69" s="17"/>
      <c r="FB69" s="17"/>
      <c r="FC69" s="17"/>
      <c r="FD69" s="17"/>
      <c r="FE69" s="17"/>
      <c r="FF69" s="17"/>
      <c r="FG69" s="17"/>
      <c r="FH69" s="17"/>
      <c r="FI69" s="17"/>
      <c r="FJ69" s="17"/>
      <c r="FK69" s="17"/>
      <c r="FL69" s="17"/>
      <c r="FM69" s="17"/>
      <c r="FN69" s="17"/>
      <c r="FO69" s="17"/>
      <c r="FP69" s="17"/>
      <c r="FQ69" s="17"/>
      <c r="FR69" s="17"/>
      <c r="FS69" s="17"/>
      <c r="FT69" s="17"/>
      <c r="FU69" s="17"/>
      <c r="FV69" s="17"/>
      <c r="FW69" s="17"/>
      <c r="FX69" s="17"/>
      <c r="FY69" s="17"/>
      <c r="FZ69" s="17"/>
      <c r="GA69" s="17"/>
      <c r="GB69" s="17"/>
      <c r="GC69" s="17"/>
      <c r="GD69" s="17"/>
      <c r="GE69" s="17"/>
      <c r="GF69" s="17"/>
      <c r="GG69" s="17"/>
      <c r="GH69" s="17"/>
      <c r="GI69" s="17"/>
      <c r="GJ69" s="17"/>
      <c r="GK69" s="17"/>
      <c r="GL69" s="17"/>
      <c r="GM69" s="17"/>
      <c r="GN69" s="17"/>
      <c r="GO69" s="17"/>
      <c r="GP69" s="17"/>
      <c r="GQ69" s="17"/>
      <c r="GR69" s="17"/>
      <c r="GS69" s="17"/>
      <c r="GT69" s="17"/>
      <c r="GU69" s="17"/>
      <c r="GV69" s="17"/>
      <c r="GW69" s="17"/>
      <c r="GX69" s="17"/>
      <c r="GY69" s="17"/>
      <c r="GZ69" s="17"/>
      <c r="HA69" s="17"/>
      <c r="HB69" s="17"/>
      <c r="HC69" s="17"/>
      <c r="HD69" s="17"/>
      <c r="HE69" s="17"/>
      <c r="HF69" s="17"/>
      <c r="HG69" s="17"/>
      <c r="HH69" s="17"/>
      <c r="HI69" s="17"/>
      <c r="HJ69" s="17"/>
      <c r="HK69" s="17"/>
      <c r="HL69" s="17"/>
      <c r="HM69" s="17"/>
      <c r="HN69" s="17"/>
      <c r="HO69" s="17"/>
      <c r="HP69" s="17"/>
      <c r="HQ69" s="17"/>
      <c r="HR69" s="17"/>
      <c r="HS69" s="17"/>
      <c r="HT69" s="17"/>
      <c r="HU69" s="17"/>
      <c r="HV69" s="17"/>
      <c r="HW69" s="17"/>
      <c r="HX69" s="17"/>
      <c r="HY69" s="17"/>
      <c r="HZ69" s="17"/>
      <c r="IA69" s="17"/>
      <c r="IB69" s="17"/>
      <c r="IC69" s="17"/>
      <c r="ID69" s="17"/>
      <c r="IE69" s="17"/>
      <c r="IF69" s="17"/>
      <c r="IG69" s="17"/>
      <c r="IH69" s="17"/>
      <c r="II69" s="17"/>
      <c r="IJ69" s="17"/>
      <c r="IK69" s="17"/>
      <c r="IL69" s="17"/>
      <c r="IM69" s="17"/>
      <c r="IN69" s="17"/>
      <c r="IO69" s="17"/>
      <c r="IP69" s="17"/>
      <c r="IQ69" s="17"/>
      <c r="IR69" s="17"/>
      <c r="IS69" s="17"/>
      <c r="IT69" s="17"/>
      <c r="IU69" s="17"/>
      <c r="IV69" s="17"/>
    </row>
    <row r="70" ht="12.75" customHeight="1">
      <c r="A70" s="2" t="s">
        <v>13</v>
      </c>
      <c r="B70" s="5">
        <v>3.66</v>
      </c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17"/>
      <c r="AD70" s="17"/>
      <c r="AE70" s="17"/>
      <c r="AF70" s="17"/>
      <c r="AG70" s="17"/>
      <c r="AH70" s="17"/>
      <c r="AI70" s="17"/>
      <c r="AJ70" s="17"/>
      <c r="AK70" s="17"/>
      <c r="AL70" s="17"/>
      <c r="AM70" s="17"/>
      <c r="AN70" s="17"/>
      <c r="AO70" s="17"/>
      <c r="AP70" s="17"/>
      <c r="AQ70" s="17"/>
      <c r="AR70" s="17"/>
      <c r="AS70" s="17"/>
      <c r="AT70" s="17"/>
      <c r="AU70" s="17"/>
      <c r="AV70" s="17"/>
      <c r="AW70" s="17"/>
      <c r="AX70" s="17"/>
      <c r="AY70" s="17"/>
      <c r="AZ70" s="17"/>
      <c r="BA70" s="17"/>
      <c r="BB70" s="17"/>
      <c r="BC70" s="17"/>
      <c r="BD70" s="17"/>
      <c r="BE70" s="17"/>
      <c r="BF70" s="17"/>
      <c r="BG70" s="17"/>
      <c r="BH70" s="17"/>
      <c r="BI70" s="17"/>
      <c r="BJ70" s="17"/>
      <c r="BK70" s="17"/>
      <c r="BL70" s="17"/>
      <c r="BM70" s="17"/>
      <c r="BN70" s="17"/>
      <c r="BO70" s="17"/>
      <c r="BP70" s="17"/>
      <c r="BQ70" s="17"/>
      <c r="BR70" s="17"/>
      <c r="BS70" s="17"/>
      <c r="BT70" s="17"/>
      <c r="BU70" s="17"/>
      <c r="BV70" s="17"/>
      <c r="BW70" s="17"/>
      <c r="BX70" s="17"/>
      <c r="BY70" s="17"/>
      <c r="BZ70" s="17"/>
      <c r="CA70" s="17"/>
      <c r="CB70" s="17"/>
      <c r="CC70" s="17"/>
      <c r="CD70" s="17"/>
      <c r="CE70" s="17"/>
      <c r="CF70" s="17"/>
      <c r="CG70" s="17"/>
      <c r="CH70" s="17"/>
      <c r="CI70" s="17"/>
      <c r="CJ70" s="17"/>
      <c r="CK70" s="17"/>
      <c r="CL70" s="17"/>
      <c r="CM70" s="17"/>
      <c r="CN70" s="17"/>
      <c r="CO70" s="17"/>
      <c r="CP70" s="17"/>
      <c r="CQ70" s="17"/>
      <c r="CR70" s="17"/>
      <c r="CS70" s="17"/>
      <c r="CT70" s="17"/>
      <c r="CU70" s="17"/>
      <c r="CV70" s="17"/>
      <c r="CW70" s="17"/>
      <c r="CX70" s="17"/>
      <c r="CY70" s="17"/>
      <c r="CZ70" s="17"/>
      <c r="DA70" s="17"/>
      <c r="DB70" s="17"/>
      <c r="DC70" s="17"/>
      <c r="DD70" s="17"/>
      <c r="DE70" s="17"/>
      <c r="DF70" s="17"/>
      <c r="DG70" s="17"/>
      <c r="DH70" s="17"/>
      <c r="DI70" s="17"/>
      <c r="DJ70" s="17"/>
      <c r="DK70" s="17"/>
      <c r="DL70" s="17"/>
      <c r="DM70" s="17"/>
      <c r="DN70" s="17"/>
      <c r="DO70" s="17"/>
      <c r="DP70" s="17"/>
      <c r="DQ70" s="17"/>
      <c r="DR70" s="17"/>
      <c r="DS70" s="17"/>
      <c r="DT70" s="17"/>
      <c r="DU70" s="17"/>
      <c r="DV70" s="17"/>
      <c r="DW70" s="17"/>
      <c r="DX70" s="17"/>
      <c r="DY70" s="17"/>
      <c r="DZ70" s="17"/>
      <c r="EA70" s="17"/>
      <c r="EB70" s="17"/>
      <c r="EC70" s="17"/>
      <c r="ED70" s="17"/>
      <c r="EE70" s="17"/>
      <c r="EF70" s="17"/>
      <c r="EG70" s="17"/>
      <c r="EH70" s="17"/>
      <c r="EI70" s="17"/>
      <c r="EJ70" s="17"/>
      <c r="EK70" s="17"/>
      <c r="EL70" s="17"/>
      <c r="EM70" s="17"/>
      <c r="EN70" s="17"/>
      <c r="EO70" s="17"/>
      <c r="EP70" s="17"/>
      <c r="EQ70" s="17"/>
      <c r="ER70" s="17"/>
      <c r="ES70" s="17"/>
      <c r="ET70" s="17"/>
      <c r="EU70" s="17"/>
      <c r="EV70" s="17"/>
      <c r="EW70" s="17"/>
      <c r="EX70" s="17"/>
      <c r="EY70" s="17"/>
      <c r="EZ70" s="17"/>
      <c r="FA70" s="17"/>
      <c r="FB70" s="17"/>
      <c r="FC70" s="17"/>
      <c r="FD70" s="17"/>
      <c r="FE70" s="17"/>
      <c r="FF70" s="17"/>
      <c r="FG70" s="17"/>
      <c r="FH70" s="17"/>
      <c r="FI70" s="17"/>
      <c r="FJ70" s="17"/>
      <c r="FK70" s="17"/>
      <c r="FL70" s="17"/>
      <c r="FM70" s="17"/>
      <c r="FN70" s="17"/>
      <c r="FO70" s="17"/>
      <c r="FP70" s="17"/>
      <c r="FQ70" s="17"/>
      <c r="FR70" s="17"/>
      <c r="FS70" s="17"/>
      <c r="FT70" s="17"/>
      <c r="FU70" s="17"/>
      <c r="FV70" s="17"/>
      <c r="FW70" s="17"/>
      <c r="FX70" s="17"/>
      <c r="FY70" s="17"/>
      <c r="FZ70" s="17"/>
      <c r="GA70" s="17"/>
      <c r="GB70" s="17"/>
      <c r="GC70" s="17"/>
      <c r="GD70" s="17"/>
      <c r="GE70" s="17"/>
      <c r="GF70" s="17"/>
      <c r="GG70" s="17"/>
      <c r="GH70" s="17"/>
      <c r="GI70" s="17"/>
      <c r="GJ70" s="17"/>
      <c r="GK70" s="17"/>
      <c r="GL70" s="17"/>
      <c r="GM70" s="17"/>
      <c r="GN70" s="17"/>
      <c r="GO70" s="17"/>
      <c r="GP70" s="17"/>
      <c r="GQ70" s="17"/>
      <c r="GR70" s="17"/>
      <c r="GS70" s="17"/>
      <c r="GT70" s="17"/>
      <c r="GU70" s="17"/>
      <c r="GV70" s="17"/>
      <c r="GW70" s="17"/>
      <c r="GX70" s="17"/>
      <c r="GY70" s="17"/>
      <c r="GZ70" s="17"/>
      <c r="HA70" s="17"/>
      <c r="HB70" s="17"/>
      <c r="HC70" s="17"/>
      <c r="HD70" s="17"/>
      <c r="HE70" s="17"/>
      <c r="HF70" s="17"/>
      <c r="HG70" s="17"/>
      <c r="HH70" s="17"/>
      <c r="HI70" s="17"/>
      <c r="HJ70" s="17"/>
      <c r="HK70" s="17"/>
      <c r="HL70" s="17"/>
      <c r="HM70" s="17"/>
      <c r="HN70" s="17"/>
      <c r="HO70" s="17"/>
      <c r="HP70" s="17"/>
      <c r="HQ70" s="17"/>
      <c r="HR70" s="17"/>
      <c r="HS70" s="17"/>
      <c r="HT70" s="17"/>
      <c r="HU70" s="17"/>
      <c r="HV70" s="17"/>
      <c r="HW70" s="17"/>
      <c r="HX70" s="17"/>
      <c r="HY70" s="17"/>
      <c r="HZ70" s="17"/>
      <c r="IA70" s="17"/>
      <c r="IB70" s="17"/>
      <c r="IC70" s="17"/>
      <c r="ID70" s="17"/>
      <c r="IE70" s="17"/>
      <c r="IF70" s="17"/>
      <c r="IG70" s="17"/>
      <c r="IH70" s="17"/>
      <c r="II70" s="17"/>
      <c r="IJ70" s="17"/>
      <c r="IK70" s="17"/>
      <c r="IL70" s="17"/>
      <c r="IM70" s="17"/>
      <c r="IN70" s="17"/>
      <c r="IO70" s="17"/>
      <c r="IP70" s="17"/>
      <c r="IQ70" s="17"/>
      <c r="IR70" s="17"/>
      <c r="IS70" s="17"/>
      <c r="IT70" s="17"/>
      <c r="IU70" s="17"/>
      <c r="IV70" s="17"/>
    </row>
    <row r="71" ht="12.75" customHeight="1">
      <c r="A71" s="2" t="s">
        <v>14</v>
      </c>
      <c r="B71" s="13">
        <f>-PMT(B62/12,B63*12,(B60-B61))</f>
        <v>1877067.012</v>
      </c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17"/>
      <c r="AC71" s="17"/>
      <c r="AD71" s="17"/>
      <c r="AE71" s="17"/>
      <c r="AF71" s="17"/>
      <c r="AG71" s="17"/>
      <c r="AH71" s="17"/>
      <c r="AI71" s="17"/>
      <c r="AJ71" s="17"/>
      <c r="AK71" s="17"/>
      <c r="AL71" s="17"/>
      <c r="AM71" s="17"/>
      <c r="AN71" s="17"/>
      <c r="AO71" s="17"/>
      <c r="AP71" s="17"/>
      <c r="AQ71" s="17"/>
      <c r="AR71" s="17"/>
      <c r="AS71" s="17"/>
      <c r="AT71" s="17"/>
      <c r="AU71" s="17"/>
      <c r="AV71" s="17"/>
      <c r="AW71" s="17"/>
      <c r="AX71" s="17"/>
      <c r="AY71" s="17"/>
      <c r="AZ71" s="17"/>
      <c r="BA71" s="17"/>
      <c r="BB71" s="17"/>
      <c r="BC71" s="17"/>
      <c r="BD71" s="17"/>
      <c r="BE71" s="17"/>
      <c r="BF71" s="17"/>
      <c r="BG71" s="17"/>
      <c r="BH71" s="17"/>
      <c r="BI71" s="17"/>
      <c r="BJ71" s="17"/>
      <c r="BK71" s="17"/>
      <c r="BL71" s="17"/>
      <c r="BM71" s="17"/>
      <c r="BN71" s="17"/>
      <c r="BO71" s="17"/>
      <c r="BP71" s="17"/>
      <c r="BQ71" s="17"/>
      <c r="BR71" s="17"/>
      <c r="BS71" s="17"/>
      <c r="BT71" s="17"/>
      <c r="BU71" s="17"/>
      <c r="BV71" s="17"/>
      <c r="BW71" s="17"/>
      <c r="BX71" s="17"/>
      <c r="BY71" s="17"/>
      <c r="BZ71" s="17"/>
      <c r="CA71" s="17"/>
      <c r="CB71" s="17"/>
      <c r="CC71" s="17"/>
      <c r="CD71" s="17"/>
      <c r="CE71" s="17"/>
      <c r="CF71" s="17"/>
      <c r="CG71" s="17"/>
      <c r="CH71" s="17"/>
      <c r="CI71" s="17"/>
      <c r="CJ71" s="17"/>
      <c r="CK71" s="17"/>
      <c r="CL71" s="17"/>
      <c r="CM71" s="17"/>
      <c r="CN71" s="17"/>
      <c r="CO71" s="17"/>
      <c r="CP71" s="17"/>
      <c r="CQ71" s="17"/>
      <c r="CR71" s="17"/>
      <c r="CS71" s="17"/>
      <c r="CT71" s="17"/>
      <c r="CU71" s="17"/>
      <c r="CV71" s="17"/>
      <c r="CW71" s="17"/>
      <c r="CX71" s="17"/>
      <c r="CY71" s="17"/>
      <c r="CZ71" s="17"/>
      <c r="DA71" s="17"/>
      <c r="DB71" s="17"/>
      <c r="DC71" s="17"/>
      <c r="DD71" s="17"/>
      <c r="DE71" s="17"/>
      <c r="DF71" s="17"/>
      <c r="DG71" s="17"/>
      <c r="DH71" s="17"/>
      <c r="DI71" s="17"/>
      <c r="DJ71" s="17"/>
      <c r="DK71" s="17"/>
      <c r="DL71" s="17"/>
      <c r="DM71" s="17"/>
      <c r="DN71" s="17"/>
      <c r="DO71" s="17"/>
      <c r="DP71" s="17"/>
      <c r="DQ71" s="17"/>
      <c r="DR71" s="17"/>
      <c r="DS71" s="17"/>
      <c r="DT71" s="17"/>
      <c r="DU71" s="17"/>
      <c r="DV71" s="17"/>
      <c r="DW71" s="17"/>
      <c r="DX71" s="17"/>
      <c r="DY71" s="17"/>
      <c r="DZ71" s="17"/>
      <c r="EA71" s="17"/>
      <c r="EB71" s="17"/>
      <c r="EC71" s="17"/>
      <c r="ED71" s="17"/>
      <c r="EE71" s="17"/>
      <c r="EF71" s="17"/>
      <c r="EG71" s="17"/>
      <c r="EH71" s="17"/>
      <c r="EI71" s="17"/>
      <c r="EJ71" s="17"/>
      <c r="EK71" s="17"/>
      <c r="EL71" s="17"/>
      <c r="EM71" s="17"/>
      <c r="EN71" s="17"/>
      <c r="EO71" s="17"/>
      <c r="EP71" s="17"/>
      <c r="EQ71" s="17"/>
      <c r="ER71" s="17"/>
      <c r="ES71" s="17"/>
      <c r="ET71" s="17"/>
      <c r="EU71" s="17"/>
      <c r="EV71" s="17"/>
      <c r="EW71" s="17"/>
      <c r="EX71" s="17"/>
      <c r="EY71" s="17"/>
      <c r="EZ71" s="17"/>
      <c r="FA71" s="17"/>
      <c r="FB71" s="17"/>
      <c r="FC71" s="17"/>
      <c r="FD71" s="17"/>
      <c r="FE71" s="17"/>
      <c r="FF71" s="17"/>
      <c r="FG71" s="17"/>
      <c r="FH71" s="17"/>
      <c r="FI71" s="17"/>
      <c r="FJ71" s="17"/>
      <c r="FK71" s="17"/>
      <c r="FL71" s="17"/>
      <c r="FM71" s="17"/>
      <c r="FN71" s="17"/>
      <c r="FO71" s="17"/>
      <c r="FP71" s="17"/>
      <c r="FQ71" s="17"/>
      <c r="FR71" s="17"/>
      <c r="FS71" s="17"/>
      <c r="FT71" s="17"/>
      <c r="FU71" s="17"/>
      <c r="FV71" s="17"/>
      <c r="FW71" s="17"/>
      <c r="FX71" s="17"/>
      <c r="FY71" s="17"/>
      <c r="FZ71" s="17"/>
      <c r="GA71" s="17"/>
      <c r="GB71" s="17"/>
      <c r="GC71" s="17"/>
      <c r="GD71" s="17"/>
      <c r="GE71" s="17"/>
      <c r="GF71" s="17"/>
      <c r="GG71" s="17"/>
      <c r="GH71" s="17"/>
      <c r="GI71" s="17"/>
      <c r="GJ71" s="17"/>
      <c r="GK71" s="17"/>
      <c r="GL71" s="17"/>
      <c r="GM71" s="17"/>
      <c r="GN71" s="17"/>
      <c r="GO71" s="17"/>
      <c r="GP71" s="17"/>
      <c r="GQ71" s="17"/>
      <c r="GR71" s="17"/>
      <c r="GS71" s="17"/>
      <c r="GT71" s="17"/>
      <c r="GU71" s="17"/>
      <c r="GV71" s="17"/>
      <c r="GW71" s="17"/>
      <c r="GX71" s="17"/>
      <c r="GY71" s="17"/>
      <c r="GZ71" s="17"/>
      <c r="HA71" s="17"/>
      <c r="HB71" s="17"/>
      <c r="HC71" s="17"/>
      <c r="HD71" s="17"/>
      <c r="HE71" s="17"/>
      <c r="HF71" s="17"/>
      <c r="HG71" s="17"/>
      <c r="HH71" s="17"/>
      <c r="HI71" s="17"/>
      <c r="HJ71" s="17"/>
      <c r="HK71" s="17"/>
      <c r="HL71" s="17"/>
      <c r="HM71" s="17"/>
      <c r="HN71" s="17"/>
      <c r="HO71" s="17"/>
      <c r="HP71" s="17"/>
      <c r="HQ71" s="17"/>
      <c r="HR71" s="17"/>
      <c r="HS71" s="17"/>
      <c r="HT71" s="17"/>
      <c r="HU71" s="17"/>
      <c r="HV71" s="17"/>
      <c r="HW71" s="17"/>
      <c r="HX71" s="17"/>
      <c r="HY71" s="17"/>
      <c r="HZ71" s="17"/>
      <c r="IA71" s="17"/>
      <c r="IB71" s="17"/>
      <c r="IC71" s="17"/>
      <c r="ID71" s="17"/>
      <c r="IE71" s="17"/>
      <c r="IF71" s="17"/>
      <c r="IG71" s="17"/>
      <c r="IH71" s="17"/>
      <c r="II71" s="17"/>
      <c r="IJ71" s="17"/>
      <c r="IK71" s="17"/>
      <c r="IL71" s="17"/>
      <c r="IM71" s="17"/>
      <c r="IN71" s="17"/>
      <c r="IO71" s="17"/>
      <c r="IP71" s="17"/>
      <c r="IQ71" s="17"/>
      <c r="IR71" s="17"/>
      <c r="IS71" s="17"/>
      <c r="IT71" s="17"/>
      <c r="IU71" s="17"/>
      <c r="IV71" s="17"/>
    </row>
    <row r="72" ht="12.75" customHeight="1"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  <c r="AB72" s="17"/>
      <c r="AC72" s="17"/>
      <c r="AD72" s="17"/>
      <c r="AE72" s="17"/>
      <c r="AF72" s="17"/>
      <c r="AG72" s="17"/>
      <c r="AH72" s="17"/>
      <c r="AI72" s="17"/>
      <c r="AJ72" s="17"/>
      <c r="AK72" s="17"/>
      <c r="AL72" s="17"/>
      <c r="AM72" s="17"/>
      <c r="AN72" s="17"/>
      <c r="AO72" s="17"/>
      <c r="AP72" s="17"/>
      <c r="AQ72" s="17"/>
      <c r="AR72" s="17"/>
      <c r="AS72" s="17"/>
      <c r="AT72" s="17"/>
      <c r="AU72" s="17"/>
      <c r="AV72" s="17"/>
      <c r="AW72" s="17"/>
      <c r="AX72" s="17"/>
      <c r="AY72" s="17"/>
      <c r="AZ72" s="17"/>
      <c r="BA72" s="17"/>
      <c r="BB72" s="17"/>
      <c r="BC72" s="17"/>
      <c r="BD72" s="17"/>
      <c r="BE72" s="17"/>
      <c r="BF72" s="17"/>
      <c r="BG72" s="17"/>
      <c r="BH72" s="17"/>
      <c r="BI72" s="17"/>
      <c r="BJ72" s="17"/>
      <c r="BK72" s="17"/>
      <c r="BL72" s="17"/>
      <c r="BM72" s="17"/>
      <c r="BN72" s="17"/>
      <c r="BO72" s="17"/>
      <c r="BP72" s="17"/>
      <c r="BQ72" s="17"/>
      <c r="BR72" s="17"/>
      <c r="BS72" s="17"/>
      <c r="BT72" s="17"/>
      <c r="BU72" s="17"/>
      <c r="BV72" s="17"/>
      <c r="BW72" s="17"/>
      <c r="BX72" s="17"/>
      <c r="BY72" s="17"/>
      <c r="BZ72" s="17"/>
      <c r="CA72" s="17"/>
      <c r="CB72" s="17"/>
      <c r="CC72" s="17"/>
      <c r="CD72" s="17"/>
      <c r="CE72" s="17"/>
      <c r="CF72" s="17"/>
      <c r="CG72" s="17"/>
      <c r="CH72" s="17"/>
      <c r="CI72" s="17"/>
      <c r="CJ72" s="17"/>
      <c r="CK72" s="17"/>
      <c r="CL72" s="17"/>
      <c r="CM72" s="17"/>
      <c r="CN72" s="17"/>
      <c r="CO72" s="17"/>
      <c r="CP72" s="17"/>
      <c r="CQ72" s="17"/>
      <c r="CR72" s="17"/>
      <c r="CS72" s="17"/>
      <c r="CT72" s="17"/>
      <c r="CU72" s="17"/>
      <c r="CV72" s="17"/>
      <c r="CW72" s="17"/>
      <c r="CX72" s="17"/>
      <c r="CY72" s="17"/>
      <c r="CZ72" s="17"/>
      <c r="DA72" s="17"/>
      <c r="DB72" s="17"/>
      <c r="DC72" s="17"/>
      <c r="DD72" s="17"/>
      <c r="DE72" s="17"/>
      <c r="DF72" s="17"/>
      <c r="DG72" s="17"/>
      <c r="DH72" s="17"/>
      <c r="DI72" s="17"/>
      <c r="DJ72" s="17"/>
      <c r="DK72" s="17"/>
      <c r="DL72" s="17"/>
      <c r="DM72" s="17"/>
      <c r="DN72" s="17"/>
      <c r="DO72" s="17"/>
      <c r="DP72" s="17"/>
      <c r="DQ72" s="17"/>
      <c r="DR72" s="17"/>
      <c r="DS72" s="17"/>
      <c r="DT72" s="17"/>
      <c r="DU72" s="17"/>
      <c r="DV72" s="17"/>
      <c r="DW72" s="17"/>
      <c r="DX72" s="17"/>
      <c r="DY72" s="17"/>
      <c r="DZ72" s="17"/>
      <c r="EA72" s="17"/>
      <c r="EB72" s="17"/>
      <c r="EC72" s="17"/>
      <c r="ED72" s="17"/>
      <c r="EE72" s="17"/>
      <c r="EF72" s="17"/>
      <c r="EG72" s="17"/>
      <c r="EH72" s="17"/>
      <c r="EI72" s="17"/>
      <c r="EJ72" s="17"/>
      <c r="EK72" s="17"/>
      <c r="EL72" s="17"/>
      <c r="EM72" s="17"/>
      <c r="EN72" s="17"/>
      <c r="EO72" s="17"/>
      <c r="EP72" s="17"/>
      <c r="EQ72" s="17"/>
      <c r="ER72" s="17"/>
      <c r="ES72" s="17"/>
      <c r="ET72" s="17"/>
      <c r="EU72" s="17"/>
      <c r="EV72" s="17"/>
      <c r="EW72" s="17"/>
      <c r="EX72" s="17"/>
      <c r="EY72" s="17"/>
      <c r="EZ72" s="17"/>
      <c r="FA72" s="17"/>
      <c r="FB72" s="17"/>
      <c r="FC72" s="17"/>
      <c r="FD72" s="17"/>
      <c r="FE72" s="17"/>
      <c r="FF72" s="17"/>
      <c r="FG72" s="17"/>
      <c r="FH72" s="17"/>
      <c r="FI72" s="17"/>
      <c r="FJ72" s="17"/>
      <c r="FK72" s="17"/>
      <c r="FL72" s="17"/>
      <c r="FM72" s="17"/>
      <c r="FN72" s="17"/>
      <c r="FO72" s="17"/>
      <c r="FP72" s="17"/>
      <c r="FQ72" s="17"/>
      <c r="FR72" s="17"/>
      <c r="FS72" s="17"/>
      <c r="FT72" s="17"/>
      <c r="FU72" s="17"/>
      <c r="FV72" s="17"/>
      <c r="FW72" s="17"/>
      <c r="FX72" s="17"/>
      <c r="FY72" s="17"/>
      <c r="FZ72" s="17"/>
      <c r="GA72" s="17"/>
      <c r="GB72" s="17"/>
      <c r="GC72" s="17"/>
      <c r="GD72" s="17"/>
      <c r="GE72" s="17"/>
      <c r="GF72" s="17"/>
      <c r="GG72" s="17"/>
      <c r="GH72" s="17"/>
      <c r="GI72" s="17"/>
      <c r="GJ72" s="17"/>
      <c r="GK72" s="17"/>
      <c r="GL72" s="17"/>
      <c r="GM72" s="17"/>
      <c r="GN72" s="17"/>
      <c r="GO72" s="17"/>
      <c r="GP72" s="17"/>
      <c r="GQ72" s="17"/>
      <c r="GR72" s="17"/>
      <c r="GS72" s="17"/>
      <c r="GT72" s="17"/>
      <c r="GU72" s="17"/>
      <c r="GV72" s="17"/>
      <c r="GW72" s="17"/>
      <c r="GX72" s="17"/>
      <c r="GY72" s="17"/>
      <c r="GZ72" s="17"/>
      <c r="HA72" s="17"/>
      <c r="HB72" s="17"/>
      <c r="HC72" s="17"/>
      <c r="HD72" s="17"/>
      <c r="HE72" s="17"/>
      <c r="HF72" s="17"/>
      <c r="HG72" s="17"/>
      <c r="HH72" s="17"/>
      <c r="HI72" s="17"/>
      <c r="HJ72" s="17"/>
      <c r="HK72" s="17"/>
      <c r="HL72" s="17"/>
      <c r="HM72" s="17"/>
      <c r="HN72" s="17"/>
      <c r="HO72" s="17"/>
      <c r="HP72" s="17"/>
      <c r="HQ72" s="17"/>
      <c r="HR72" s="17"/>
      <c r="HS72" s="17"/>
      <c r="HT72" s="17"/>
      <c r="HU72" s="17"/>
      <c r="HV72" s="17"/>
      <c r="HW72" s="17"/>
      <c r="HX72" s="17"/>
      <c r="HY72" s="17"/>
      <c r="HZ72" s="17"/>
      <c r="IA72" s="17"/>
      <c r="IB72" s="17"/>
      <c r="IC72" s="17"/>
      <c r="ID72" s="17"/>
      <c r="IE72" s="17"/>
      <c r="IF72" s="17"/>
      <c r="IG72" s="17"/>
      <c r="IH72" s="17"/>
      <c r="II72" s="17"/>
      <c r="IJ72" s="17"/>
      <c r="IK72" s="17"/>
      <c r="IL72" s="17"/>
      <c r="IM72" s="17"/>
      <c r="IN72" s="17"/>
      <c r="IO72" s="17"/>
      <c r="IP72" s="17"/>
      <c r="IQ72" s="17"/>
      <c r="IR72" s="17"/>
      <c r="IS72" s="17"/>
      <c r="IT72" s="17"/>
      <c r="IU72" s="17"/>
      <c r="IV72" s="17"/>
    </row>
    <row r="73" ht="12.75" customHeight="1"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  <c r="AB73" s="17"/>
      <c r="AC73" s="17"/>
      <c r="AD73" s="17"/>
      <c r="AE73" s="17"/>
      <c r="AF73" s="17"/>
      <c r="AG73" s="17"/>
      <c r="AH73" s="17"/>
      <c r="AI73" s="17"/>
      <c r="AJ73" s="17"/>
      <c r="AK73" s="17"/>
      <c r="AL73" s="17"/>
      <c r="AM73" s="17"/>
      <c r="AN73" s="17"/>
      <c r="AO73" s="17"/>
      <c r="AP73" s="17"/>
      <c r="AQ73" s="17"/>
      <c r="AR73" s="17"/>
      <c r="AS73" s="17"/>
      <c r="AT73" s="17"/>
      <c r="AU73" s="17"/>
      <c r="AV73" s="17"/>
      <c r="AW73" s="17"/>
      <c r="AX73" s="17"/>
      <c r="AY73" s="17"/>
      <c r="AZ73" s="17"/>
      <c r="BA73" s="17"/>
      <c r="BB73" s="17"/>
      <c r="BC73" s="17"/>
      <c r="BD73" s="17"/>
      <c r="BE73" s="17"/>
      <c r="BF73" s="17"/>
      <c r="BG73" s="17"/>
      <c r="BH73" s="17"/>
      <c r="BI73" s="17"/>
      <c r="BJ73" s="17"/>
      <c r="BK73" s="17"/>
      <c r="BL73" s="17"/>
      <c r="BM73" s="17"/>
      <c r="BN73" s="17"/>
      <c r="BO73" s="17"/>
      <c r="BP73" s="17"/>
      <c r="BQ73" s="17"/>
      <c r="BR73" s="17"/>
      <c r="BS73" s="17"/>
      <c r="BT73" s="17"/>
      <c r="BU73" s="17"/>
      <c r="BV73" s="17"/>
      <c r="BW73" s="17"/>
      <c r="BX73" s="17"/>
      <c r="BY73" s="17"/>
      <c r="BZ73" s="17"/>
      <c r="CA73" s="17"/>
      <c r="CB73" s="17"/>
      <c r="CC73" s="17"/>
      <c r="CD73" s="17"/>
      <c r="CE73" s="17"/>
      <c r="CF73" s="17"/>
      <c r="CG73" s="17"/>
      <c r="CH73" s="17"/>
      <c r="CI73" s="17"/>
      <c r="CJ73" s="17"/>
      <c r="CK73" s="17"/>
      <c r="CL73" s="17"/>
      <c r="CM73" s="17"/>
      <c r="CN73" s="17"/>
      <c r="CO73" s="17"/>
      <c r="CP73" s="17"/>
      <c r="CQ73" s="17"/>
      <c r="CR73" s="17"/>
      <c r="CS73" s="17"/>
      <c r="CT73" s="17"/>
      <c r="CU73" s="17"/>
      <c r="CV73" s="17"/>
      <c r="CW73" s="17"/>
      <c r="CX73" s="17"/>
      <c r="CY73" s="17"/>
      <c r="CZ73" s="17"/>
      <c r="DA73" s="17"/>
      <c r="DB73" s="17"/>
      <c r="DC73" s="17"/>
      <c r="DD73" s="17"/>
      <c r="DE73" s="17"/>
      <c r="DF73" s="17"/>
      <c r="DG73" s="17"/>
      <c r="DH73" s="17"/>
      <c r="DI73" s="17"/>
      <c r="DJ73" s="17"/>
      <c r="DK73" s="17"/>
      <c r="DL73" s="17"/>
      <c r="DM73" s="17"/>
      <c r="DN73" s="17"/>
      <c r="DO73" s="17"/>
      <c r="DP73" s="17"/>
      <c r="DQ73" s="17"/>
      <c r="DR73" s="17"/>
      <c r="DS73" s="17"/>
      <c r="DT73" s="17"/>
      <c r="DU73" s="17"/>
      <c r="DV73" s="17"/>
      <c r="DW73" s="17"/>
      <c r="DX73" s="17"/>
      <c r="DY73" s="17"/>
      <c r="DZ73" s="17"/>
      <c r="EA73" s="17"/>
      <c r="EB73" s="17"/>
      <c r="EC73" s="17"/>
      <c r="ED73" s="17"/>
      <c r="EE73" s="17"/>
      <c r="EF73" s="17"/>
      <c r="EG73" s="17"/>
      <c r="EH73" s="17"/>
      <c r="EI73" s="17"/>
      <c r="EJ73" s="17"/>
      <c r="EK73" s="17"/>
      <c r="EL73" s="17"/>
      <c r="EM73" s="17"/>
      <c r="EN73" s="17"/>
      <c r="EO73" s="17"/>
      <c r="EP73" s="17"/>
      <c r="EQ73" s="17"/>
      <c r="ER73" s="17"/>
      <c r="ES73" s="17"/>
      <c r="ET73" s="17"/>
      <c r="EU73" s="17"/>
      <c r="EV73" s="17"/>
      <c r="EW73" s="17"/>
      <c r="EX73" s="17"/>
      <c r="EY73" s="17"/>
      <c r="EZ73" s="17"/>
      <c r="FA73" s="17"/>
      <c r="FB73" s="17"/>
      <c r="FC73" s="17"/>
      <c r="FD73" s="17"/>
      <c r="FE73" s="17"/>
      <c r="FF73" s="17"/>
      <c r="FG73" s="17"/>
      <c r="FH73" s="17"/>
      <c r="FI73" s="17"/>
      <c r="FJ73" s="17"/>
      <c r="FK73" s="17"/>
      <c r="FL73" s="17"/>
      <c r="FM73" s="17"/>
      <c r="FN73" s="17"/>
      <c r="FO73" s="17"/>
      <c r="FP73" s="17"/>
      <c r="FQ73" s="17"/>
      <c r="FR73" s="17"/>
      <c r="FS73" s="17"/>
      <c r="FT73" s="17"/>
      <c r="FU73" s="17"/>
      <c r="FV73" s="17"/>
      <c r="FW73" s="17"/>
      <c r="FX73" s="17"/>
      <c r="FY73" s="17"/>
      <c r="FZ73" s="17"/>
      <c r="GA73" s="17"/>
      <c r="GB73" s="17"/>
      <c r="GC73" s="17"/>
      <c r="GD73" s="17"/>
      <c r="GE73" s="17"/>
      <c r="GF73" s="17"/>
      <c r="GG73" s="17"/>
      <c r="GH73" s="17"/>
      <c r="GI73" s="17"/>
      <c r="GJ73" s="17"/>
      <c r="GK73" s="17"/>
      <c r="GL73" s="17"/>
      <c r="GM73" s="17"/>
      <c r="GN73" s="17"/>
      <c r="GO73" s="17"/>
      <c r="GP73" s="17"/>
      <c r="GQ73" s="17"/>
      <c r="GR73" s="17"/>
      <c r="GS73" s="17"/>
      <c r="GT73" s="17"/>
      <c r="GU73" s="17"/>
      <c r="GV73" s="17"/>
      <c r="GW73" s="17"/>
      <c r="GX73" s="17"/>
      <c r="GY73" s="17"/>
      <c r="GZ73" s="17"/>
      <c r="HA73" s="17"/>
      <c r="HB73" s="17"/>
      <c r="HC73" s="17"/>
      <c r="HD73" s="17"/>
      <c r="HE73" s="17"/>
      <c r="HF73" s="17"/>
      <c r="HG73" s="17"/>
      <c r="HH73" s="17"/>
      <c r="HI73" s="17"/>
      <c r="HJ73" s="17"/>
      <c r="HK73" s="17"/>
      <c r="HL73" s="17"/>
      <c r="HM73" s="17"/>
      <c r="HN73" s="17"/>
      <c r="HO73" s="17"/>
      <c r="HP73" s="17"/>
      <c r="HQ73" s="17"/>
      <c r="HR73" s="17"/>
      <c r="HS73" s="17"/>
      <c r="HT73" s="17"/>
      <c r="HU73" s="17"/>
      <c r="HV73" s="17"/>
      <c r="HW73" s="17"/>
      <c r="HX73" s="17"/>
      <c r="HY73" s="17"/>
      <c r="HZ73" s="17"/>
      <c r="IA73" s="17"/>
      <c r="IB73" s="17"/>
      <c r="IC73" s="17"/>
      <c r="ID73" s="17"/>
      <c r="IE73" s="17"/>
      <c r="IF73" s="17"/>
      <c r="IG73" s="17"/>
      <c r="IH73" s="17"/>
      <c r="II73" s="17"/>
      <c r="IJ73" s="17"/>
      <c r="IK73" s="17"/>
      <c r="IL73" s="17"/>
      <c r="IM73" s="17"/>
      <c r="IN73" s="17"/>
      <c r="IO73" s="17"/>
      <c r="IP73" s="17"/>
      <c r="IQ73" s="17"/>
      <c r="IR73" s="17"/>
      <c r="IS73" s="17"/>
      <c r="IT73" s="17"/>
      <c r="IU73" s="17"/>
      <c r="IV73" s="17"/>
    </row>
    <row r="74" ht="12.75" customHeight="1"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  <c r="AE74" s="17"/>
      <c r="AF74" s="17"/>
      <c r="AG74" s="17"/>
      <c r="AH74" s="17"/>
      <c r="AI74" s="17"/>
      <c r="AJ74" s="17"/>
      <c r="AK74" s="17"/>
      <c r="AL74" s="17"/>
      <c r="AM74" s="17"/>
      <c r="AN74" s="17"/>
      <c r="AO74" s="17"/>
      <c r="AP74" s="17"/>
      <c r="AQ74" s="17"/>
      <c r="AR74" s="17"/>
      <c r="AS74" s="17"/>
      <c r="AT74" s="17"/>
      <c r="AU74" s="17"/>
      <c r="AV74" s="17"/>
      <c r="AW74" s="17"/>
      <c r="AX74" s="17"/>
      <c r="AY74" s="17"/>
      <c r="AZ74" s="17"/>
      <c r="BA74" s="17"/>
      <c r="BB74" s="17"/>
      <c r="BC74" s="17"/>
      <c r="BD74" s="17"/>
      <c r="BE74" s="17"/>
      <c r="BF74" s="17"/>
      <c r="BG74" s="17"/>
      <c r="BH74" s="17"/>
      <c r="BI74" s="17"/>
      <c r="BJ74" s="17"/>
      <c r="BK74" s="17"/>
      <c r="BL74" s="17"/>
      <c r="BM74" s="17"/>
      <c r="BN74" s="17"/>
      <c r="BO74" s="17"/>
      <c r="BP74" s="17"/>
      <c r="BQ74" s="17"/>
      <c r="BR74" s="17"/>
      <c r="BS74" s="17"/>
      <c r="BT74" s="17"/>
      <c r="BU74" s="17"/>
      <c r="BV74" s="17"/>
      <c r="BW74" s="17"/>
      <c r="BX74" s="17"/>
      <c r="BY74" s="17"/>
      <c r="BZ74" s="17"/>
      <c r="CA74" s="17"/>
      <c r="CB74" s="17"/>
      <c r="CC74" s="17"/>
      <c r="CD74" s="17"/>
      <c r="CE74" s="17"/>
      <c r="CF74" s="17"/>
      <c r="CG74" s="17"/>
      <c r="CH74" s="17"/>
      <c r="CI74" s="17"/>
      <c r="CJ74" s="17"/>
      <c r="CK74" s="17"/>
      <c r="CL74" s="17"/>
      <c r="CM74" s="17"/>
      <c r="CN74" s="17"/>
      <c r="CO74" s="17"/>
      <c r="CP74" s="17"/>
      <c r="CQ74" s="17"/>
      <c r="CR74" s="17"/>
      <c r="CS74" s="17"/>
      <c r="CT74" s="17"/>
      <c r="CU74" s="17"/>
      <c r="CV74" s="17"/>
      <c r="CW74" s="17"/>
      <c r="CX74" s="17"/>
      <c r="CY74" s="17"/>
      <c r="CZ74" s="17"/>
      <c r="DA74" s="17"/>
      <c r="DB74" s="17"/>
      <c r="DC74" s="17"/>
      <c r="DD74" s="17"/>
      <c r="DE74" s="17"/>
      <c r="DF74" s="17"/>
      <c r="DG74" s="17"/>
      <c r="DH74" s="17"/>
      <c r="DI74" s="17"/>
      <c r="DJ74" s="17"/>
      <c r="DK74" s="17"/>
      <c r="DL74" s="17"/>
      <c r="DM74" s="17"/>
      <c r="DN74" s="17"/>
      <c r="DO74" s="17"/>
      <c r="DP74" s="17"/>
      <c r="DQ74" s="17"/>
      <c r="DR74" s="17"/>
      <c r="DS74" s="17"/>
      <c r="DT74" s="17"/>
      <c r="DU74" s="17"/>
      <c r="DV74" s="17"/>
      <c r="DW74" s="17"/>
      <c r="DX74" s="17"/>
      <c r="DY74" s="17"/>
      <c r="DZ74" s="17"/>
      <c r="EA74" s="17"/>
      <c r="EB74" s="17"/>
      <c r="EC74" s="17"/>
      <c r="ED74" s="17"/>
      <c r="EE74" s="17"/>
      <c r="EF74" s="17"/>
      <c r="EG74" s="17"/>
      <c r="EH74" s="17"/>
      <c r="EI74" s="17"/>
      <c r="EJ74" s="17"/>
      <c r="EK74" s="17"/>
      <c r="EL74" s="17"/>
      <c r="EM74" s="17"/>
      <c r="EN74" s="17"/>
      <c r="EO74" s="17"/>
      <c r="EP74" s="17"/>
      <c r="EQ74" s="17"/>
      <c r="ER74" s="17"/>
      <c r="ES74" s="17"/>
      <c r="ET74" s="17"/>
      <c r="EU74" s="17"/>
      <c r="EV74" s="17"/>
      <c r="EW74" s="17"/>
      <c r="EX74" s="17"/>
      <c r="EY74" s="17"/>
      <c r="EZ74" s="17"/>
      <c r="FA74" s="17"/>
      <c r="FB74" s="17"/>
      <c r="FC74" s="17"/>
      <c r="FD74" s="17"/>
      <c r="FE74" s="17"/>
      <c r="FF74" s="17"/>
      <c r="FG74" s="17"/>
      <c r="FH74" s="17"/>
      <c r="FI74" s="17"/>
      <c r="FJ74" s="17"/>
      <c r="FK74" s="17"/>
      <c r="FL74" s="17"/>
      <c r="FM74" s="17"/>
      <c r="FN74" s="17"/>
      <c r="FO74" s="17"/>
      <c r="FP74" s="17"/>
      <c r="FQ74" s="17"/>
      <c r="FR74" s="17"/>
      <c r="FS74" s="17"/>
      <c r="FT74" s="17"/>
      <c r="FU74" s="17"/>
      <c r="FV74" s="17"/>
      <c r="FW74" s="17"/>
      <c r="FX74" s="17"/>
      <c r="FY74" s="17"/>
      <c r="FZ74" s="17"/>
      <c r="GA74" s="17"/>
      <c r="GB74" s="17"/>
      <c r="GC74" s="17"/>
      <c r="GD74" s="17"/>
      <c r="GE74" s="17"/>
      <c r="GF74" s="17"/>
      <c r="GG74" s="17"/>
      <c r="GH74" s="17"/>
      <c r="GI74" s="17"/>
      <c r="GJ74" s="17"/>
      <c r="GK74" s="17"/>
      <c r="GL74" s="17"/>
      <c r="GM74" s="17"/>
      <c r="GN74" s="17"/>
      <c r="GO74" s="17"/>
      <c r="GP74" s="17"/>
      <c r="GQ74" s="17"/>
      <c r="GR74" s="17"/>
      <c r="GS74" s="17"/>
      <c r="GT74" s="17"/>
      <c r="GU74" s="17"/>
      <c r="GV74" s="17"/>
      <c r="GW74" s="17"/>
      <c r="GX74" s="17"/>
      <c r="GY74" s="17"/>
      <c r="GZ74" s="17"/>
      <c r="HA74" s="17"/>
      <c r="HB74" s="17"/>
      <c r="HC74" s="17"/>
      <c r="HD74" s="17"/>
      <c r="HE74" s="17"/>
      <c r="HF74" s="17"/>
      <c r="HG74" s="17"/>
      <c r="HH74" s="17"/>
      <c r="HI74" s="17"/>
      <c r="HJ74" s="17"/>
      <c r="HK74" s="17"/>
      <c r="HL74" s="17"/>
      <c r="HM74" s="17"/>
      <c r="HN74" s="17"/>
      <c r="HO74" s="17"/>
      <c r="HP74" s="17"/>
      <c r="HQ74" s="17"/>
      <c r="HR74" s="17"/>
      <c r="HS74" s="17"/>
      <c r="HT74" s="17"/>
      <c r="HU74" s="17"/>
      <c r="HV74" s="17"/>
      <c r="HW74" s="17"/>
      <c r="HX74" s="17"/>
      <c r="HY74" s="17"/>
      <c r="HZ74" s="17"/>
      <c r="IA74" s="17"/>
      <c r="IB74" s="17"/>
      <c r="IC74" s="17"/>
      <c r="ID74" s="17"/>
      <c r="IE74" s="17"/>
      <c r="IF74" s="17"/>
      <c r="IG74" s="17"/>
      <c r="IH74" s="17"/>
      <c r="II74" s="17"/>
      <c r="IJ74" s="17"/>
      <c r="IK74" s="17"/>
      <c r="IL74" s="17"/>
      <c r="IM74" s="17"/>
      <c r="IN74" s="17"/>
      <c r="IO74" s="17"/>
      <c r="IP74" s="17"/>
      <c r="IQ74" s="17"/>
      <c r="IR74" s="17"/>
      <c r="IS74" s="17"/>
      <c r="IT74" s="17"/>
      <c r="IU74" s="17"/>
      <c r="IV74" s="17"/>
    </row>
    <row r="75" ht="12.75" customHeight="1"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17"/>
      <c r="AC75" s="17"/>
      <c r="AD75" s="17"/>
      <c r="AE75" s="17"/>
      <c r="AF75" s="17"/>
      <c r="AG75" s="17"/>
      <c r="AH75" s="17"/>
      <c r="AI75" s="17"/>
      <c r="AJ75" s="17"/>
      <c r="AK75" s="17"/>
      <c r="AL75" s="17"/>
      <c r="AM75" s="17"/>
      <c r="AN75" s="17"/>
      <c r="AO75" s="17"/>
      <c r="AP75" s="17"/>
      <c r="AQ75" s="17"/>
      <c r="AR75" s="17"/>
      <c r="AS75" s="17"/>
      <c r="AT75" s="17"/>
      <c r="AU75" s="17"/>
      <c r="AV75" s="17"/>
      <c r="AW75" s="17"/>
      <c r="AX75" s="17"/>
      <c r="AY75" s="17"/>
      <c r="AZ75" s="17"/>
      <c r="BA75" s="17"/>
      <c r="BB75" s="17"/>
      <c r="BC75" s="17"/>
      <c r="BD75" s="17"/>
      <c r="BE75" s="17"/>
      <c r="BF75" s="17"/>
      <c r="BG75" s="17"/>
      <c r="BH75" s="17"/>
      <c r="BI75" s="17"/>
      <c r="BJ75" s="17"/>
      <c r="BK75" s="17"/>
      <c r="BL75" s="17"/>
      <c r="BM75" s="17"/>
      <c r="BN75" s="17"/>
      <c r="BO75" s="17"/>
      <c r="BP75" s="17"/>
      <c r="BQ75" s="17"/>
      <c r="BR75" s="17"/>
      <c r="BS75" s="17"/>
      <c r="BT75" s="17"/>
      <c r="BU75" s="17"/>
      <c r="BV75" s="17"/>
      <c r="BW75" s="17"/>
      <c r="BX75" s="17"/>
      <c r="BY75" s="17"/>
      <c r="BZ75" s="17"/>
      <c r="CA75" s="17"/>
      <c r="CB75" s="17"/>
      <c r="CC75" s="17"/>
      <c r="CD75" s="17"/>
      <c r="CE75" s="17"/>
      <c r="CF75" s="17"/>
      <c r="CG75" s="17"/>
      <c r="CH75" s="17"/>
      <c r="CI75" s="17"/>
      <c r="CJ75" s="17"/>
      <c r="CK75" s="17"/>
      <c r="CL75" s="17"/>
      <c r="CM75" s="17"/>
      <c r="CN75" s="17"/>
      <c r="CO75" s="17"/>
      <c r="CP75" s="17"/>
      <c r="CQ75" s="17"/>
      <c r="CR75" s="17"/>
      <c r="CS75" s="17"/>
      <c r="CT75" s="17"/>
      <c r="CU75" s="17"/>
      <c r="CV75" s="17"/>
      <c r="CW75" s="17"/>
      <c r="CX75" s="17"/>
      <c r="CY75" s="17"/>
      <c r="CZ75" s="17"/>
      <c r="DA75" s="17"/>
      <c r="DB75" s="17"/>
      <c r="DC75" s="17"/>
      <c r="DD75" s="17"/>
      <c r="DE75" s="17"/>
      <c r="DF75" s="17"/>
      <c r="DG75" s="17"/>
      <c r="DH75" s="17"/>
      <c r="DI75" s="17"/>
      <c r="DJ75" s="17"/>
      <c r="DK75" s="17"/>
      <c r="DL75" s="17"/>
      <c r="DM75" s="17"/>
      <c r="DN75" s="17"/>
      <c r="DO75" s="17"/>
      <c r="DP75" s="17"/>
      <c r="DQ75" s="17"/>
      <c r="DR75" s="17"/>
      <c r="DS75" s="17"/>
      <c r="DT75" s="17"/>
      <c r="DU75" s="17"/>
      <c r="DV75" s="17"/>
      <c r="DW75" s="17"/>
      <c r="DX75" s="17"/>
      <c r="DY75" s="17"/>
      <c r="DZ75" s="17"/>
      <c r="EA75" s="17"/>
      <c r="EB75" s="17"/>
      <c r="EC75" s="17"/>
      <c r="ED75" s="17"/>
      <c r="EE75" s="17"/>
      <c r="EF75" s="17"/>
      <c r="EG75" s="17"/>
      <c r="EH75" s="17"/>
      <c r="EI75" s="17"/>
      <c r="EJ75" s="17"/>
      <c r="EK75" s="17"/>
      <c r="EL75" s="17"/>
      <c r="EM75" s="17"/>
      <c r="EN75" s="17"/>
      <c r="EO75" s="17"/>
      <c r="EP75" s="17"/>
      <c r="EQ75" s="17"/>
      <c r="ER75" s="17"/>
      <c r="ES75" s="17"/>
      <c r="ET75" s="17"/>
      <c r="EU75" s="17"/>
      <c r="EV75" s="17"/>
      <c r="EW75" s="17"/>
      <c r="EX75" s="17"/>
      <c r="EY75" s="17"/>
      <c r="EZ75" s="17"/>
      <c r="FA75" s="17"/>
      <c r="FB75" s="17"/>
      <c r="FC75" s="17"/>
      <c r="FD75" s="17"/>
      <c r="FE75" s="17"/>
      <c r="FF75" s="17"/>
      <c r="FG75" s="17"/>
      <c r="FH75" s="17"/>
      <c r="FI75" s="17"/>
      <c r="FJ75" s="17"/>
      <c r="FK75" s="17"/>
      <c r="FL75" s="17"/>
      <c r="FM75" s="17"/>
      <c r="FN75" s="17"/>
      <c r="FO75" s="17"/>
      <c r="FP75" s="17"/>
      <c r="FQ75" s="17"/>
      <c r="FR75" s="17"/>
      <c r="FS75" s="17"/>
      <c r="FT75" s="17"/>
      <c r="FU75" s="17"/>
      <c r="FV75" s="17"/>
      <c r="FW75" s="17"/>
      <c r="FX75" s="17"/>
      <c r="FY75" s="17"/>
      <c r="FZ75" s="17"/>
      <c r="GA75" s="17"/>
      <c r="GB75" s="17"/>
      <c r="GC75" s="17"/>
      <c r="GD75" s="17"/>
      <c r="GE75" s="17"/>
      <c r="GF75" s="17"/>
      <c r="GG75" s="17"/>
      <c r="GH75" s="17"/>
      <c r="GI75" s="17"/>
      <c r="GJ75" s="17"/>
      <c r="GK75" s="17"/>
      <c r="GL75" s="17"/>
      <c r="GM75" s="17"/>
      <c r="GN75" s="17"/>
      <c r="GO75" s="17"/>
      <c r="GP75" s="17"/>
      <c r="GQ75" s="17"/>
      <c r="GR75" s="17"/>
      <c r="GS75" s="17"/>
      <c r="GT75" s="17"/>
      <c r="GU75" s="17"/>
      <c r="GV75" s="17"/>
      <c r="GW75" s="17"/>
      <c r="GX75" s="17"/>
      <c r="GY75" s="17"/>
      <c r="GZ75" s="17"/>
      <c r="HA75" s="17"/>
      <c r="HB75" s="17"/>
      <c r="HC75" s="17"/>
      <c r="HD75" s="17"/>
      <c r="HE75" s="17"/>
      <c r="HF75" s="17"/>
      <c r="HG75" s="17"/>
      <c r="HH75" s="17"/>
      <c r="HI75" s="17"/>
      <c r="HJ75" s="17"/>
      <c r="HK75" s="17"/>
      <c r="HL75" s="17"/>
      <c r="HM75" s="17"/>
      <c r="HN75" s="17"/>
      <c r="HO75" s="17"/>
      <c r="HP75" s="17"/>
      <c r="HQ75" s="17"/>
      <c r="HR75" s="17"/>
      <c r="HS75" s="17"/>
      <c r="HT75" s="17"/>
      <c r="HU75" s="17"/>
      <c r="HV75" s="17"/>
      <c r="HW75" s="17"/>
      <c r="HX75" s="17"/>
      <c r="HY75" s="17"/>
      <c r="HZ75" s="17"/>
      <c r="IA75" s="17"/>
      <c r="IB75" s="17"/>
      <c r="IC75" s="17"/>
      <c r="ID75" s="17"/>
      <c r="IE75" s="17"/>
      <c r="IF75" s="17"/>
      <c r="IG75" s="17"/>
      <c r="IH75" s="17"/>
      <c r="II75" s="17"/>
      <c r="IJ75" s="17"/>
      <c r="IK75" s="17"/>
      <c r="IL75" s="17"/>
      <c r="IM75" s="17"/>
      <c r="IN75" s="17"/>
      <c r="IO75" s="17"/>
      <c r="IP75" s="17"/>
      <c r="IQ75" s="17"/>
      <c r="IR75" s="17"/>
      <c r="IS75" s="17"/>
      <c r="IT75" s="17"/>
      <c r="IU75" s="17"/>
      <c r="IV75" s="17"/>
    </row>
    <row r="76" ht="12.75" customHeight="1"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/>
      <c r="AC76" s="17"/>
      <c r="AD76" s="17"/>
      <c r="AE76" s="17"/>
      <c r="AF76" s="17"/>
      <c r="AG76" s="17"/>
      <c r="AH76" s="17"/>
      <c r="AI76" s="17"/>
      <c r="AJ76" s="17"/>
      <c r="AK76" s="17"/>
      <c r="AL76" s="17"/>
      <c r="AM76" s="17"/>
      <c r="AN76" s="17"/>
      <c r="AO76" s="17"/>
      <c r="AP76" s="17"/>
      <c r="AQ76" s="17"/>
      <c r="AR76" s="17"/>
      <c r="AS76" s="17"/>
      <c r="AT76" s="17"/>
      <c r="AU76" s="17"/>
      <c r="AV76" s="17"/>
      <c r="AW76" s="17"/>
      <c r="AX76" s="17"/>
      <c r="AY76" s="17"/>
      <c r="AZ76" s="17"/>
      <c r="BA76" s="17"/>
      <c r="BB76" s="17"/>
      <c r="BC76" s="17"/>
      <c r="BD76" s="17"/>
      <c r="BE76" s="17"/>
      <c r="BF76" s="17"/>
      <c r="BG76" s="17"/>
      <c r="BH76" s="17"/>
      <c r="BI76" s="17"/>
      <c r="BJ76" s="17"/>
      <c r="BK76" s="17"/>
      <c r="BL76" s="17"/>
      <c r="BM76" s="17"/>
      <c r="BN76" s="17"/>
      <c r="BO76" s="17"/>
      <c r="BP76" s="17"/>
      <c r="BQ76" s="17"/>
      <c r="BR76" s="17"/>
      <c r="BS76" s="17"/>
      <c r="BT76" s="17"/>
      <c r="BU76" s="17"/>
      <c r="BV76" s="17"/>
      <c r="BW76" s="17"/>
      <c r="BX76" s="17"/>
      <c r="BY76" s="17"/>
      <c r="BZ76" s="17"/>
      <c r="CA76" s="17"/>
      <c r="CB76" s="17"/>
      <c r="CC76" s="17"/>
      <c r="CD76" s="17"/>
      <c r="CE76" s="17"/>
      <c r="CF76" s="17"/>
      <c r="CG76" s="17"/>
      <c r="CH76" s="17"/>
      <c r="CI76" s="17"/>
      <c r="CJ76" s="17"/>
      <c r="CK76" s="17"/>
      <c r="CL76" s="17"/>
      <c r="CM76" s="17"/>
      <c r="CN76" s="17"/>
      <c r="CO76" s="17"/>
      <c r="CP76" s="17"/>
      <c r="CQ76" s="17"/>
      <c r="CR76" s="17"/>
      <c r="CS76" s="17"/>
      <c r="CT76" s="17"/>
      <c r="CU76" s="17"/>
      <c r="CV76" s="17"/>
      <c r="CW76" s="17"/>
      <c r="CX76" s="17"/>
      <c r="CY76" s="17"/>
      <c r="CZ76" s="17"/>
      <c r="DA76" s="17"/>
      <c r="DB76" s="17"/>
      <c r="DC76" s="17"/>
      <c r="DD76" s="17"/>
      <c r="DE76" s="17"/>
      <c r="DF76" s="17"/>
      <c r="DG76" s="17"/>
      <c r="DH76" s="17"/>
      <c r="DI76" s="17"/>
      <c r="DJ76" s="17"/>
      <c r="DK76" s="17"/>
      <c r="DL76" s="17"/>
      <c r="DM76" s="17"/>
      <c r="DN76" s="17"/>
      <c r="DO76" s="17"/>
      <c r="DP76" s="17"/>
      <c r="DQ76" s="17"/>
      <c r="DR76" s="17"/>
      <c r="DS76" s="17"/>
      <c r="DT76" s="17"/>
      <c r="DU76" s="17"/>
      <c r="DV76" s="17"/>
      <c r="DW76" s="17"/>
      <c r="DX76" s="17"/>
      <c r="DY76" s="17"/>
      <c r="DZ76" s="17"/>
      <c r="EA76" s="17"/>
      <c r="EB76" s="17"/>
      <c r="EC76" s="17"/>
      <c r="ED76" s="17"/>
      <c r="EE76" s="17"/>
      <c r="EF76" s="17"/>
      <c r="EG76" s="17"/>
      <c r="EH76" s="17"/>
      <c r="EI76" s="17"/>
      <c r="EJ76" s="17"/>
      <c r="EK76" s="17"/>
      <c r="EL76" s="17"/>
      <c r="EM76" s="17"/>
      <c r="EN76" s="17"/>
      <c r="EO76" s="17"/>
      <c r="EP76" s="17"/>
      <c r="EQ76" s="17"/>
      <c r="ER76" s="17"/>
      <c r="ES76" s="17"/>
      <c r="ET76" s="17"/>
      <c r="EU76" s="17"/>
      <c r="EV76" s="17"/>
      <c r="EW76" s="17"/>
      <c r="EX76" s="17"/>
      <c r="EY76" s="17"/>
      <c r="EZ76" s="17"/>
      <c r="FA76" s="17"/>
      <c r="FB76" s="17"/>
      <c r="FC76" s="17"/>
      <c r="FD76" s="17"/>
      <c r="FE76" s="17"/>
      <c r="FF76" s="17"/>
      <c r="FG76" s="17"/>
      <c r="FH76" s="17"/>
      <c r="FI76" s="17"/>
      <c r="FJ76" s="17"/>
      <c r="FK76" s="17"/>
      <c r="FL76" s="17"/>
      <c r="FM76" s="17"/>
      <c r="FN76" s="17"/>
      <c r="FO76" s="17"/>
      <c r="FP76" s="17"/>
      <c r="FQ76" s="17"/>
      <c r="FR76" s="17"/>
      <c r="FS76" s="17"/>
      <c r="FT76" s="17"/>
      <c r="FU76" s="17"/>
      <c r="FV76" s="17"/>
      <c r="FW76" s="17"/>
      <c r="FX76" s="17"/>
      <c r="FY76" s="17"/>
      <c r="FZ76" s="17"/>
      <c r="GA76" s="17"/>
      <c r="GB76" s="17"/>
      <c r="GC76" s="17"/>
      <c r="GD76" s="17"/>
      <c r="GE76" s="17"/>
      <c r="GF76" s="17"/>
      <c r="GG76" s="17"/>
      <c r="GH76" s="17"/>
      <c r="GI76" s="17"/>
      <c r="GJ76" s="17"/>
      <c r="GK76" s="17"/>
      <c r="GL76" s="17"/>
      <c r="GM76" s="17"/>
      <c r="GN76" s="17"/>
      <c r="GO76" s="17"/>
      <c r="GP76" s="17"/>
      <c r="GQ76" s="17"/>
      <c r="GR76" s="17"/>
      <c r="GS76" s="17"/>
      <c r="GT76" s="17"/>
      <c r="GU76" s="17"/>
      <c r="GV76" s="17"/>
      <c r="GW76" s="17"/>
      <c r="GX76" s="17"/>
      <c r="GY76" s="17"/>
      <c r="GZ76" s="17"/>
      <c r="HA76" s="17"/>
      <c r="HB76" s="17"/>
      <c r="HC76" s="17"/>
      <c r="HD76" s="17"/>
      <c r="HE76" s="17"/>
      <c r="HF76" s="17"/>
      <c r="HG76" s="17"/>
      <c r="HH76" s="17"/>
      <c r="HI76" s="17"/>
      <c r="HJ76" s="17"/>
      <c r="HK76" s="17"/>
      <c r="HL76" s="17"/>
      <c r="HM76" s="17"/>
      <c r="HN76" s="17"/>
      <c r="HO76" s="17"/>
      <c r="HP76" s="17"/>
      <c r="HQ76" s="17"/>
      <c r="HR76" s="17"/>
      <c r="HS76" s="17"/>
      <c r="HT76" s="17"/>
      <c r="HU76" s="17"/>
      <c r="HV76" s="17"/>
      <c r="HW76" s="17"/>
      <c r="HX76" s="17"/>
      <c r="HY76" s="17"/>
      <c r="HZ76" s="17"/>
      <c r="IA76" s="17"/>
      <c r="IB76" s="17"/>
      <c r="IC76" s="17"/>
      <c r="ID76" s="17"/>
      <c r="IE76" s="17"/>
      <c r="IF76" s="17"/>
      <c r="IG76" s="17"/>
      <c r="IH76" s="17"/>
      <c r="II76" s="17"/>
      <c r="IJ76" s="17"/>
      <c r="IK76" s="17"/>
      <c r="IL76" s="17"/>
      <c r="IM76" s="17"/>
      <c r="IN76" s="17"/>
      <c r="IO76" s="17"/>
      <c r="IP76" s="17"/>
      <c r="IQ76" s="17"/>
      <c r="IR76" s="17"/>
      <c r="IS76" s="17"/>
      <c r="IT76" s="17"/>
      <c r="IU76" s="17"/>
      <c r="IV76" s="17"/>
    </row>
    <row r="77" ht="12.75" customHeight="1"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7"/>
      <c r="AG77" s="17"/>
      <c r="AH77" s="17"/>
      <c r="AI77" s="17"/>
      <c r="AJ77" s="17"/>
      <c r="AK77" s="17"/>
      <c r="AL77" s="17"/>
      <c r="AM77" s="17"/>
      <c r="AN77" s="17"/>
      <c r="AO77" s="17"/>
      <c r="AP77" s="17"/>
      <c r="AQ77" s="17"/>
      <c r="AR77" s="17"/>
      <c r="AS77" s="17"/>
      <c r="AT77" s="17"/>
      <c r="AU77" s="17"/>
      <c r="AV77" s="17"/>
      <c r="AW77" s="17"/>
      <c r="AX77" s="17"/>
      <c r="AY77" s="17"/>
      <c r="AZ77" s="17"/>
      <c r="BA77" s="17"/>
      <c r="BB77" s="17"/>
      <c r="BC77" s="17"/>
      <c r="BD77" s="17"/>
      <c r="BE77" s="17"/>
      <c r="BF77" s="17"/>
      <c r="BG77" s="17"/>
      <c r="BH77" s="17"/>
      <c r="BI77" s="17"/>
      <c r="BJ77" s="17"/>
      <c r="BK77" s="17"/>
      <c r="BL77" s="17"/>
      <c r="BM77" s="17"/>
      <c r="BN77" s="17"/>
      <c r="BO77" s="17"/>
      <c r="BP77" s="17"/>
      <c r="BQ77" s="17"/>
      <c r="BR77" s="17"/>
      <c r="BS77" s="17"/>
      <c r="BT77" s="17"/>
      <c r="BU77" s="17"/>
      <c r="BV77" s="17"/>
      <c r="BW77" s="17"/>
      <c r="BX77" s="17"/>
      <c r="BY77" s="17"/>
      <c r="BZ77" s="17"/>
      <c r="CA77" s="17"/>
      <c r="CB77" s="17"/>
      <c r="CC77" s="17"/>
      <c r="CD77" s="17"/>
      <c r="CE77" s="17"/>
      <c r="CF77" s="17"/>
      <c r="CG77" s="17"/>
      <c r="CH77" s="17"/>
      <c r="CI77" s="17"/>
      <c r="CJ77" s="17"/>
      <c r="CK77" s="17"/>
      <c r="CL77" s="17"/>
      <c r="CM77" s="17"/>
      <c r="CN77" s="17"/>
      <c r="CO77" s="17"/>
      <c r="CP77" s="17"/>
      <c r="CQ77" s="17"/>
      <c r="CR77" s="17"/>
      <c r="CS77" s="17"/>
      <c r="CT77" s="17"/>
      <c r="CU77" s="17"/>
      <c r="CV77" s="17"/>
      <c r="CW77" s="17"/>
      <c r="CX77" s="17"/>
      <c r="CY77" s="17"/>
      <c r="CZ77" s="17"/>
      <c r="DA77" s="17"/>
      <c r="DB77" s="17"/>
      <c r="DC77" s="17"/>
      <c r="DD77" s="17"/>
      <c r="DE77" s="17"/>
      <c r="DF77" s="17"/>
      <c r="DG77" s="17"/>
      <c r="DH77" s="17"/>
      <c r="DI77" s="17"/>
      <c r="DJ77" s="17"/>
      <c r="DK77" s="17"/>
      <c r="DL77" s="17"/>
      <c r="DM77" s="17"/>
      <c r="DN77" s="17"/>
      <c r="DO77" s="17"/>
      <c r="DP77" s="17"/>
      <c r="DQ77" s="17"/>
      <c r="DR77" s="17"/>
      <c r="DS77" s="17"/>
      <c r="DT77" s="17"/>
      <c r="DU77" s="17"/>
      <c r="DV77" s="17"/>
      <c r="DW77" s="17"/>
      <c r="DX77" s="17"/>
      <c r="DY77" s="17"/>
      <c r="DZ77" s="17"/>
      <c r="EA77" s="17"/>
      <c r="EB77" s="17"/>
      <c r="EC77" s="17"/>
      <c r="ED77" s="17"/>
      <c r="EE77" s="17"/>
      <c r="EF77" s="17"/>
      <c r="EG77" s="17"/>
      <c r="EH77" s="17"/>
      <c r="EI77" s="17"/>
      <c r="EJ77" s="17"/>
      <c r="EK77" s="17"/>
      <c r="EL77" s="17"/>
      <c r="EM77" s="17"/>
      <c r="EN77" s="17"/>
      <c r="EO77" s="17"/>
      <c r="EP77" s="17"/>
      <c r="EQ77" s="17"/>
      <c r="ER77" s="17"/>
      <c r="ES77" s="17"/>
      <c r="ET77" s="17"/>
      <c r="EU77" s="17"/>
      <c r="EV77" s="17"/>
      <c r="EW77" s="17"/>
      <c r="EX77" s="17"/>
      <c r="EY77" s="17"/>
      <c r="EZ77" s="17"/>
      <c r="FA77" s="17"/>
      <c r="FB77" s="17"/>
      <c r="FC77" s="17"/>
      <c r="FD77" s="17"/>
      <c r="FE77" s="17"/>
      <c r="FF77" s="17"/>
      <c r="FG77" s="17"/>
      <c r="FH77" s="17"/>
      <c r="FI77" s="17"/>
      <c r="FJ77" s="17"/>
      <c r="FK77" s="17"/>
      <c r="FL77" s="17"/>
      <c r="FM77" s="17"/>
      <c r="FN77" s="17"/>
      <c r="FO77" s="17"/>
      <c r="FP77" s="17"/>
      <c r="FQ77" s="17"/>
      <c r="FR77" s="17"/>
      <c r="FS77" s="17"/>
      <c r="FT77" s="17"/>
      <c r="FU77" s="17"/>
      <c r="FV77" s="17"/>
      <c r="FW77" s="17"/>
      <c r="FX77" s="17"/>
      <c r="FY77" s="17"/>
      <c r="FZ77" s="17"/>
      <c r="GA77" s="17"/>
      <c r="GB77" s="17"/>
      <c r="GC77" s="17"/>
      <c r="GD77" s="17"/>
      <c r="GE77" s="17"/>
      <c r="GF77" s="17"/>
      <c r="GG77" s="17"/>
      <c r="GH77" s="17"/>
      <c r="GI77" s="17"/>
      <c r="GJ77" s="17"/>
      <c r="GK77" s="17"/>
      <c r="GL77" s="17"/>
      <c r="GM77" s="17"/>
      <c r="GN77" s="17"/>
      <c r="GO77" s="17"/>
      <c r="GP77" s="17"/>
      <c r="GQ77" s="17"/>
      <c r="GR77" s="17"/>
      <c r="GS77" s="17"/>
      <c r="GT77" s="17"/>
      <c r="GU77" s="17"/>
      <c r="GV77" s="17"/>
      <c r="GW77" s="17"/>
      <c r="GX77" s="17"/>
      <c r="GY77" s="17"/>
      <c r="GZ77" s="17"/>
      <c r="HA77" s="17"/>
      <c r="HB77" s="17"/>
      <c r="HC77" s="17"/>
      <c r="HD77" s="17"/>
      <c r="HE77" s="17"/>
      <c r="HF77" s="17"/>
      <c r="HG77" s="17"/>
      <c r="HH77" s="17"/>
      <c r="HI77" s="17"/>
      <c r="HJ77" s="17"/>
      <c r="HK77" s="17"/>
      <c r="HL77" s="17"/>
      <c r="HM77" s="17"/>
      <c r="HN77" s="17"/>
      <c r="HO77" s="17"/>
      <c r="HP77" s="17"/>
      <c r="HQ77" s="17"/>
      <c r="HR77" s="17"/>
      <c r="HS77" s="17"/>
      <c r="HT77" s="17"/>
      <c r="HU77" s="17"/>
      <c r="HV77" s="17"/>
      <c r="HW77" s="17"/>
      <c r="HX77" s="17"/>
      <c r="HY77" s="17"/>
      <c r="HZ77" s="17"/>
      <c r="IA77" s="17"/>
      <c r="IB77" s="17"/>
      <c r="IC77" s="17"/>
      <c r="ID77" s="17"/>
      <c r="IE77" s="17"/>
      <c r="IF77" s="17"/>
      <c r="IG77" s="17"/>
      <c r="IH77" s="17"/>
      <c r="II77" s="17"/>
      <c r="IJ77" s="17"/>
      <c r="IK77" s="17"/>
      <c r="IL77" s="17"/>
      <c r="IM77" s="17"/>
      <c r="IN77" s="17"/>
      <c r="IO77" s="17"/>
      <c r="IP77" s="17"/>
      <c r="IQ77" s="17"/>
      <c r="IR77" s="17"/>
      <c r="IS77" s="17"/>
      <c r="IT77" s="17"/>
      <c r="IU77" s="17"/>
      <c r="IV77" s="17"/>
    </row>
    <row r="78" ht="12.75" customHeight="1"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  <c r="AB78" s="17"/>
      <c r="AC78" s="17"/>
      <c r="AD78" s="17"/>
      <c r="AE78" s="17"/>
      <c r="AF78" s="17"/>
      <c r="AG78" s="17"/>
      <c r="AH78" s="17"/>
      <c r="AI78" s="17"/>
      <c r="AJ78" s="17"/>
      <c r="AK78" s="17"/>
      <c r="AL78" s="17"/>
      <c r="AM78" s="17"/>
      <c r="AN78" s="17"/>
      <c r="AO78" s="17"/>
      <c r="AP78" s="17"/>
      <c r="AQ78" s="17"/>
      <c r="AR78" s="17"/>
      <c r="AS78" s="17"/>
      <c r="AT78" s="17"/>
      <c r="AU78" s="17"/>
      <c r="AV78" s="17"/>
      <c r="AW78" s="17"/>
      <c r="AX78" s="17"/>
      <c r="AY78" s="17"/>
      <c r="AZ78" s="17"/>
      <c r="BA78" s="17"/>
      <c r="BB78" s="17"/>
      <c r="BC78" s="17"/>
      <c r="BD78" s="17"/>
      <c r="BE78" s="17"/>
      <c r="BF78" s="17"/>
      <c r="BG78" s="17"/>
      <c r="BH78" s="17"/>
      <c r="BI78" s="17"/>
      <c r="BJ78" s="17"/>
      <c r="BK78" s="17"/>
      <c r="BL78" s="17"/>
      <c r="BM78" s="17"/>
      <c r="BN78" s="17"/>
      <c r="BO78" s="17"/>
      <c r="BP78" s="17"/>
      <c r="BQ78" s="17"/>
      <c r="BR78" s="17"/>
      <c r="BS78" s="17"/>
      <c r="BT78" s="17"/>
      <c r="BU78" s="17"/>
      <c r="BV78" s="17"/>
      <c r="BW78" s="17"/>
      <c r="BX78" s="17"/>
      <c r="BY78" s="17"/>
      <c r="BZ78" s="17"/>
      <c r="CA78" s="17"/>
      <c r="CB78" s="17"/>
      <c r="CC78" s="17"/>
      <c r="CD78" s="17"/>
      <c r="CE78" s="17"/>
      <c r="CF78" s="17"/>
      <c r="CG78" s="17"/>
      <c r="CH78" s="17"/>
      <c r="CI78" s="17"/>
      <c r="CJ78" s="17"/>
      <c r="CK78" s="17"/>
      <c r="CL78" s="17"/>
      <c r="CM78" s="17"/>
      <c r="CN78" s="17"/>
      <c r="CO78" s="17"/>
      <c r="CP78" s="17"/>
      <c r="CQ78" s="17"/>
      <c r="CR78" s="17"/>
      <c r="CS78" s="17"/>
      <c r="CT78" s="17"/>
      <c r="CU78" s="17"/>
      <c r="CV78" s="17"/>
      <c r="CW78" s="17"/>
      <c r="CX78" s="17"/>
      <c r="CY78" s="17"/>
      <c r="CZ78" s="17"/>
      <c r="DA78" s="17"/>
      <c r="DB78" s="17"/>
      <c r="DC78" s="17"/>
      <c r="DD78" s="17"/>
      <c r="DE78" s="17"/>
      <c r="DF78" s="17"/>
      <c r="DG78" s="17"/>
      <c r="DH78" s="17"/>
      <c r="DI78" s="17"/>
      <c r="DJ78" s="17"/>
      <c r="DK78" s="17"/>
      <c r="DL78" s="17"/>
      <c r="DM78" s="17"/>
      <c r="DN78" s="17"/>
      <c r="DO78" s="17"/>
      <c r="DP78" s="17"/>
      <c r="DQ78" s="17"/>
      <c r="DR78" s="17"/>
      <c r="DS78" s="17"/>
      <c r="DT78" s="17"/>
      <c r="DU78" s="17"/>
      <c r="DV78" s="17"/>
      <c r="DW78" s="17"/>
      <c r="DX78" s="17"/>
      <c r="DY78" s="17"/>
      <c r="DZ78" s="17"/>
      <c r="EA78" s="17"/>
      <c r="EB78" s="17"/>
      <c r="EC78" s="17"/>
      <c r="ED78" s="17"/>
      <c r="EE78" s="17"/>
      <c r="EF78" s="17"/>
      <c r="EG78" s="17"/>
      <c r="EH78" s="17"/>
      <c r="EI78" s="17"/>
      <c r="EJ78" s="17"/>
      <c r="EK78" s="17"/>
      <c r="EL78" s="17"/>
      <c r="EM78" s="17"/>
      <c r="EN78" s="17"/>
      <c r="EO78" s="17"/>
      <c r="EP78" s="17"/>
      <c r="EQ78" s="17"/>
      <c r="ER78" s="17"/>
      <c r="ES78" s="17"/>
      <c r="ET78" s="17"/>
      <c r="EU78" s="17"/>
      <c r="EV78" s="17"/>
      <c r="EW78" s="17"/>
      <c r="EX78" s="17"/>
      <c r="EY78" s="17"/>
      <c r="EZ78" s="17"/>
      <c r="FA78" s="17"/>
      <c r="FB78" s="17"/>
      <c r="FC78" s="17"/>
      <c r="FD78" s="17"/>
      <c r="FE78" s="17"/>
      <c r="FF78" s="17"/>
      <c r="FG78" s="17"/>
      <c r="FH78" s="17"/>
      <c r="FI78" s="17"/>
      <c r="FJ78" s="17"/>
      <c r="FK78" s="17"/>
      <c r="FL78" s="17"/>
      <c r="FM78" s="17"/>
      <c r="FN78" s="17"/>
      <c r="FO78" s="17"/>
      <c r="FP78" s="17"/>
      <c r="FQ78" s="17"/>
      <c r="FR78" s="17"/>
      <c r="FS78" s="17"/>
      <c r="FT78" s="17"/>
      <c r="FU78" s="17"/>
      <c r="FV78" s="17"/>
      <c r="FW78" s="17"/>
      <c r="FX78" s="17"/>
      <c r="FY78" s="17"/>
      <c r="FZ78" s="17"/>
      <c r="GA78" s="17"/>
      <c r="GB78" s="17"/>
      <c r="GC78" s="17"/>
      <c r="GD78" s="17"/>
      <c r="GE78" s="17"/>
      <c r="GF78" s="17"/>
      <c r="GG78" s="17"/>
      <c r="GH78" s="17"/>
      <c r="GI78" s="17"/>
      <c r="GJ78" s="17"/>
      <c r="GK78" s="17"/>
      <c r="GL78" s="17"/>
      <c r="GM78" s="17"/>
      <c r="GN78" s="17"/>
      <c r="GO78" s="17"/>
      <c r="GP78" s="17"/>
      <c r="GQ78" s="17"/>
      <c r="GR78" s="17"/>
      <c r="GS78" s="17"/>
      <c r="GT78" s="17"/>
      <c r="GU78" s="17"/>
      <c r="GV78" s="17"/>
      <c r="GW78" s="17"/>
      <c r="GX78" s="17"/>
      <c r="GY78" s="17"/>
      <c r="GZ78" s="17"/>
      <c r="HA78" s="17"/>
      <c r="HB78" s="17"/>
      <c r="HC78" s="17"/>
      <c r="HD78" s="17"/>
      <c r="HE78" s="17"/>
      <c r="HF78" s="17"/>
      <c r="HG78" s="17"/>
      <c r="HH78" s="17"/>
      <c r="HI78" s="17"/>
      <c r="HJ78" s="17"/>
      <c r="HK78" s="17"/>
      <c r="HL78" s="17"/>
      <c r="HM78" s="17"/>
      <c r="HN78" s="17"/>
      <c r="HO78" s="17"/>
      <c r="HP78" s="17"/>
      <c r="HQ78" s="17"/>
      <c r="HR78" s="17"/>
      <c r="HS78" s="17"/>
      <c r="HT78" s="17"/>
      <c r="HU78" s="17"/>
      <c r="HV78" s="17"/>
      <c r="HW78" s="17"/>
      <c r="HX78" s="17"/>
      <c r="HY78" s="17"/>
      <c r="HZ78" s="17"/>
      <c r="IA78" s="17"/>
      <c r="IB78" s="17"/>
      <c r="IC78" s="17"/>
      <c r="ID78" s="17"/>
      <c r="IE78" s="17"/>
      <c r="IF78" s="17"/>
      <c r="IG78" s="17"/>
      <c r="IH78" s="17"/>
      <c r="II78" s="17"/>
      <c r="IJ78" s="17"/>
      <c r="IK78" s="17"/>
      <c r="IL78" s="17"/>
      <c r="IM78" s="17"/>
      <c r="IN78" s="17"/>
      <c r="IO78" s="17"/>
      <c r="IP78" s="17"/>
      <c r="IQ78" s="17"/>
      <c r="IR78" s="17"/>
      <c r="IS78" s="17"/>
      <c r="IT78" s="17"/>
      <c r="IU78" s="17"/>
      <c r="IV78" s="17"/>
    </row>
    <row r="79" ht="12.75" customHeight="1"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7"/>
      <c r="AC79" s="17"/>
      <c r="AD79" s="17"/>
      <c r="AE79" s="17"/>
      <c r="AF79" s="17"/>
      <c r="AG79" s="17"/>
      <c r="AH79" s="17"/>
      <c r="AI79" s="17"/>
      <c r="AJ79" s="17"/>
      <c r="AK79" s="17"/>
      <c r="AL79" s="17"/>
      <c r="AM79" s="17"/>
      <c r="AN79" s="17"/>
      <c r="AO79" s="17"/>
      <c r="AP79" s="17"/>
      <c r="AQ79" s="17"/>
      <c r="AR79" s="17"/>
      <c r="AS79" s="17"/>
      <c r="AT79" s="17"/>
      <c r="AU79" s="17"/>
      <c r="AV79" s="17"/>
      <c r="AW79" s="17"/>
      <c r="AX79" s="17"/>
      <c r="AY79" s="17"/>
      <c r="AZ79" s="17"/>
      <c r="BA79" s="17"/>
      <c r="BB79" s="17"/>
      <c r="BC79" s="17"/>
      <c r="BD79" s="17"/>
      <c r="BE79" s="17"/>
      <c r="BF79" s="17"/>
      <c r="BG79" s="17"/>
      <c r="BH79" s="17"/>
      <c r="BI79" s="17"/>
      <c r="BJ79" s="17"/>
      <c r="BK79" s="17"/>
      <c r="BL79" s="17"/>
      <c r="BM79" s="17"/>
      <c r="BN79" s="17"/>
      <c r="BO79" s="17"/>
      <c r="BP79" s="17"/>
      <c r="BQ79" s="17"/>
      <c r="BR79" s="17"/>
      <c r="BS79" s="17"/>
      <c r="BT79" s="17"/>
      <c r="BU79" s="17"/>
      <c r="BV79" s="17"/>
      <c r="BW79" s="17"/>
      <c r="BX79" s="17"/>
      <c r="BY79" s="17"/>
      <c r="BZ79" s="17"/>
      <c r="CA79" s="17"/>
      <c r="CB79" s="17"/>
      <c r="CC79" s="17"/>
      <c r="CD79" s="17"/>
      <c r="CE79" s="17"/>
      <c r="CF79" s="17"/>
      <c r="CG79" s="17"/>
      <c r="CH79" s="17"/>
      <c r="CI79" s="17"/>
      <c r="CJ79" s="17"/>
      <c r="CK79" s="17"/>
      <c r="CL79" s="17"/>
      <c r="CM79" s="17"/>
      <c r="CN79" s="17"/>
      <c r="CO79" s="17"/>
      <c r="CP79" s="17"/>
      <c r="CQ79" s="17"/>
      <c r="CR79" s="17"/>
      <c r="CS79" s="17"/>
      <c r="CT79" s="17"/>
      <c r="CU79" s="17"/>
      <c r="CV79" s="17"/>
      <c r="CW79" s="17"/>
      <c r="CX79" s="17"/>
      <c r="CY79" s="17"/>
      <c r="CZ79" s="17"/>
      <c r="DA79" s="17"/>
      <c r="DB79" s="17"/>
      <c r="DC79" s="17"/>
      <c r="DD79" s="17"/>
      <c r="DE79" s="17"/>
      <c r="DF79" s="17"/>
      <c r="DG79" s="17"/>
      <c r="DH79" s="17"/>
      <c r="DI79" s="17"/>
      <c r="DJ79" s="17"/>
      <c r="DK79" s="17"/>
      <c r="DL79" s="17"/>
      <c r="DM79" s="17"/>
      <c r="DN79" s="17"/>
      <c r="DO79" s="17"/>
      <c r="DP79" s="17"/>
      <c r="DQ79" s="17"/>
      <c r="DR79" s="17"/>
      <c r="DS79" s="17"/>
      <c r="DT79" s="17"/>
      <c r="DU79" s="17"/>
      <c r="DV79" s="17"/>
      <c r="DW79" s="17"/>
      <c r="DX79" s="17"/>
      <c r="DY79" s="17"/>
      <c r="DZ79" s="17"/>
      <c r="EA79" s="17"/>
      <c r="EB79" s="17"/>
      <c r="EC79" s="17"/>
      <c r="ED79" s="17"/>
      <c r="EE79" s="17"/>
      <c r="EF79" s="17"/>
      <c r="EG79" s="17"/>
      <c r="EH79" s="17"/>
      <c r="EI79" s="17"/>
      <c r="EJ79" s="17"/>
      <c r="EK79" s="17"/>
      <c r="EL79" s="17"/>
      <c r="EM79" s="17"/>
      <c r="EN79" s="17"/>
      <c r="EO79" s="17"/>
      <c r="EP79" s="17"/>
      <c r="EQ79" s="17"/>
      <c r="ER79" s="17"/>
      <c r="ES79" s="17"/>
      <c r="ET79" s="17"/>
      <c r="EU79" s="17"/>
      <c r="EV79" s="17"/>
      <c r="EW79" s="17"/>
      <c r="EX79" s="17"/>
      <c r="EY79" s="17"/>
      <c r="EZ79" s="17"/>
      <c r="FA79" s="17"/>
      <c r="FB79" s="17"/>
      <c r="FC79" s="17"/>
      <c r="FD79" s="17"/>
      <c r="FE79" s="17"/>
      <c r="FF79" s="17"/>
      <c r="FG79" s="17"/>
      <c r="FH79" s="17"/>
      <c r="FI79" s="17"/>
      <c r="FJ79" s="17"/>
      <c r="FK79" s="17"/>
      <c r="FL79" s="17"/>
      <c r="FM79" s="17"/>
      <c r="FN79" s="17"/>
      <c r="FO79" s="17"/>
      <c r="FP79" s="17"/>
      <c r="FQ79" s="17"/>
      <c r="FR79" s="17"/>
      <c r="FS79" s="17"/>
      <c r="FT79" s="17"/>
      <c r="FU79" s="17"/>
      <c r="FV79" s="17"/>
      <c r="FW79" s="17"/>
      <c r="FX79" s="17"/>
      <c r="FY79" s="17"/>
      <c r="FZ79" s="17"/>
      <c r="GA79" s="17"/>
      <c r="GB79" s="17"/>
      <c r="GC79" s="17"/>
      <c r="GD79" s="17"/>
      <c r="GE79" s="17"/>
      <c r="GF79" s="17"/>
      <c r="GG79" s="17"/>
      <c r="GH79" s="17"/>
      <c r="GI79" s="17"/>
      <c r="GJ79" s="17"/>
      <c r="GK79" s="17"/>
      <c r="GL79" s="17"/>
      <c r="GM79" s="17"/>
      <c r="GN79" s="17"/>
      <c r="GO79" s="17"/>
      <c r="GP79" s="17"/>
      <c r="GQ79" s="17"/>
      <c r="GR79" s="17"/>
      <c r="GS79" s="17"/>
      <c r="GT79" s="17"/>
      <c r="GU79" s="17"/>
      <c r="GV79" s="17"/>
      <c r="GW79" s="17"/>
      <c r="GX79" s="17"/>
      <c r="GY79" s="17"/>
      <c r="GZ79" s="17"/>
      <c r="HA79" s="17"/>
      <c r="HB79" s="17"/>
      <c r="HC79" s="17"/>
      <c r="HD79" s="17"/>
      <c r="HE79" s="17"/>
      <c r="HF79" s="17"/>
      <c r="HG79" s="17"/>
      <c r="HH79" s="17"/>
      <c r="HI79" s="17"/>
      <c r="HJ79" s="17"/>
      <c r="HK79" s="17"/>
      <c r="HL79" s="17"/>
      <c r="HM79" s="17"/>
      <c r="HN79" s="17"/>
      <c r="HO79" s="17"/>
      <c r="HP79" s="17"/>
      <c r="HQ79" s="17"/>
      <c r="HR79" s="17"/>
      <c r="HS79" s="17"/>
      <c r="HT79" s="17"/>
      <c r="HU79" s="17"/>
      <c r="HV79" s="17"/>
      <c r="HW79" s="17"/>
      <c r="HX79" s="17"/>
      <c r="HY79" s="17"/>
      <c r="HZ79" s="17"/>
      <c r="IA79" s="17"/>
      <c r="IB79" s="17"/>
      <c r="IC79" s="17"/>
      <c r="ID79" s="17"/>
      <c r="IE79" s="17"/>
      <c r="IF79" s="17"/>
      <c r="IG79" s="17"/>
      <c r="IH79" s="17"/>
      <c r="II79" s="17"/>
      <c r="IJ79" s="17"/>
      <c r="IK79" s="17"/>
      <c r="IL79" s="17"/>
      <c r="IM79" s="17"/>
      <c r="IN79" s="17"/>
      <c r="IO79" s="17"/>
      <c r="IP79" s="17"/>
      <c r="IQ79" s="17"/>
      <c r="IR79" s="17"/>
      <c r="IS79" s="17"/>
      <c r="IT79" s="17"/>
      <c r="IU79" s="17"/>
      <c r="IV79" s="17"/>
    </row>
    <row r="80" ht="12.75" customHeight="1"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  <c r="AB80" s="17"/>
      <c r="AC80" s="17"/>
      <c r="AD80" s="17"/>
      <c r="AE80" s="17"/>
      <c r="AF80" s="17"/>
      <c r="AG80" s="17"/>
      <c r="AH80" s="17"/>
      <c r="AI80" s="17"/>
      <c r="AJ80" s="17"/>
      <c r="AK80" s="17"/>
      <c r="AL80" s="17"/>
      <c r="AM80" s="17"/>
      <c r="AN80" s="17"/>
      <c r="AO80" s="17"/>
      <c r="AP80" s="17"/>
      <c r="AQ80" s="17"/>
      <c r="AR80" s="17"/>
      <c r="AS80" s="17"/>
      <c r="AT80" s="17"/>
      <c r="AU80" s="17"/>
      <c r="AV80" s="17"/>
      <c r="AW80" s="17"/>
      <c r="AX80" s="17"/>
      <c r="AY80" s="17"/>
      <c r="AZ80" s="17"/>
      <c r="BA80" s="17"/>
      <c r="BB80" s="17"/>
      <c r="BC80" s="17"/>
      <c r="BD80" s="17"/>
      <c r="BE80" s="17"/>
      <c r="BF80" s="17"/>
      <c r="BG80" s="17"/>
      <c r="BH80" s="17"/>
      <c r="BI80" s="17"/>
      <c r="BJ80" s="17"/>
      <c r="BK80" s="17"/>
      <c r="BL80" s="17"/>
      <c r="BM80" s="17"/>
      <c r="BN80" s="17"/>
      <c r="BO80" s="17"/>
      <c r="BP80" s="17"/>
      <c r="BQ80" s="17"/>
      <c r="BR80" s="17"/>
      <c r="BS80" s="17"/>
      <c r="BT80" s="17"/>
      <c r="BU80" s="17"/>
      <c r="BV80" s="17"/>
      <c r="BW80" s="17"/>
      <c r="BX80" s="17"/>
      <c r="BY80" s="17"/>
      <c r="BZ80" s="17"/>
      <c r="CA80" s="17"/>
      <c r="CB80" s="17"/>
      <c r="CC80" s="17"/>
      <c r="CD80" s="17"/>
      <c r="CE80" s="17"/>
      <c r="CF80" s="17"/>
      <c r="CG80" s="17"/>
      <c r="CH80" s="17"/>
      <c r="CI80" s="17"/>
      <c r="CJ80" s="17"/>
      <c r="CK80" s="17"/>
      <c r="CL80" s="17"/>
      <c r="CM80" s="17"/>
      <c r="CN80" s="17"/>
      <c r="CO80" s="17"/>
      <c r="CP80" s="17"/>
      <c r="CQ80" s="17"/>
      <c r="CR80" s="17"/>
      <c r="CS80" s="17"/>
      <c r="CT80" s="17"/>
      <c r="CU80" s="17"/>
      <c r="CV80" s="17"/>
      <c r="CW80" s="17"/>
      <c r="CX80" s="17"/>
      <c r="CY80" s="17"/>
      <c r="CZ80" s="17"/>
      <c r="DA80" s="17"/>
      <c r="DB80" s="17"/>
      <c r="DC80" s="17"/>
      <c r="DD80" s="17"/>
      <c r="DE80" s="17"/>
      <c r="DF80" s="17"/>
      <c r="DG80" s="17"/>
      <c r="DH80" s="17"/>
      <c r="DI80" s="17"/>
      <c r="DJ80" s="17"/>
      <c r="DK80" s="17"/>
      <c r="DL80" s="17"/>
      <c r="DM80" s="17"/>
      <c r="DN80" s="17"/>
      <c r="DO80" s="17"/>
      <c r="DP80" s="17"/>
      <c r="DQ80" s="17"/>
      <c r="DR80" s="17"/>
      <c r="DS80" s="17"/>
      <c r="DT80" s="17"/>
      <c r="DU80" s="17"/>
      <c r="DV80" s="17"/>
      <c r="DW80" s="17"/>
      <c r="DX80" s="17"/>
      <c r="DY80" s="17"/>
      <c r="DZ80" s="17"/>
      <c r="EA80" s="17"/>
      <c r="EB80" s="17"/>
      <c r="EC80" s="17"/>
      <c r="ED80" s="17"/>
      <c r="EE80" s="17"/>
      <c r="EF80" s="17"/>
      <c r="EG80" s="17"/>
      <c r="EH80" s="17"/>
      <c r="EI80" s="17"/>
      <c r="EJ80" s="17"/>
      <c r="EK80" s="17"/>
      <c r="EL80" s="17"/>
      <c r="EM80" s="17"/>
      <c r="EN80" s="17"/>
      <c r="EO80" s="17"/>
      <c r="EP80" s="17"/>
      <c r="EQ80" s="17"/>
      <c r="ER80" s="17"/>
      <c r="ES80" s="17"/>
      <c r="ET80" s="17"/>
      <c r="EU80" s="17"/>
      <c r="EV80" s="17"/>
      <c r="EW80" s="17"/>
      <c r="EX80" s="17"/>
      <c r="EY80" s="17"/>
      <c r="EZ80" s="17"/>
      <c r="FA80" s="17"/>
      <c r="FB80" s="17"/>
      <c r="FC80" s="17"/>
      <c r="FD80" s="17"/>
      <c r="FE80" s="17"/>
      <c r="FF80" s="17"/>
      <c r="FG80" s="17"/>
      <c r="FH80" s="17"/>
      <c r="FI80" s="17"/>
      <c r="FJ80" s="17"/>
      <c r="FK80" s="17"/>
      <c r="FL80" s="17"/>
      <c r="FM80" s="17"/>
      <c r="FN80" s="17"/>
      <c r="FO80" s="17"/>
      <c r="FP80" s="17"/>
      <c r="FQ80" s="17"/>
      <c r="FR80" s="17"/>
      <c r="FS80" s="17"/>
      <c r="FT80" s="17"/>
      <c r="FU80" s="17"/>
      <c r="FV80" s="17"/>
      <c r="FW80" s="17"/>
      <c r="FX80" s="17"/>
      <c r="FY80" s="17"/>
      <c r="FZ80" s="17"/>
      <c r="GA80" s="17"/>
      <c r="GB80" s="17"/>
      <c r="GC80" s="17"/>
      <c r="GD80" s="17"/>
      <c r="GE80" s="17"/>
      <c r="GF80" s="17"/>
      <c r="GG80" s="17"/>
      <c r="GH80" s="17"/>
      <c r="GI80" s="17"/>
      <c r="GJ80" s="17"/>
      <c r="GK80" s="17"/>
      <c r="GL80" s="17"/>
      <c r="GM80" s="17"/>
      <c r="GN80" s="17"/>
      <c r="GO80" s="17"/>
      <c r="GP80" s="17"/>
      <c r="GQ80" s="17"/>
      <c r="GR80" s="17"/>
      <c r="GS80" s="17"/>
      <c r="GT80" s="17"/>
      <c r="GU80" s="17"/>
      <c r="GV80" s="17"/>
      <c r="GW80" s="17"/>
      <c r="GX80" s="17"/>
      <c r="GY80" s="17"/>
      <c r="GZ80" s="17"/>
      <c r="HA80" s="17"/>
      <c r="HB80" s="17"/>
      <c r="HC80" s="17"/>
      <c r="HD80" s="17"/>
      <c r="HE80" s="17"/>
      <c r="HF80" s="17"/>
      <c r="HG80" s="17"/>
      <c r="HH80" s="17"/>
      <c r="HI80" s="17"/>
      <c r="HJ80" s="17"/>
      <c r="HK80" s="17"/>
      <c r="HL80" s="17"/>
      <c r="HM80" s="17"/>
      <c r="HN80" s="17"/>
      <c r="HO80" s="17"/>
      <c r="HP80" s="17"/>
      <c r="HQ80" s="17"/>
      <c r="HR80" s="17"/>
      <c r="HS80" s="17"/>
      <c r="HT80" s="17"/>
      <c r="HU80" s="17"/>
      <c r="HV80" s="17"/>
      <c r="HW80" s="17"/>
      <c r="HX80" s="17"/>
      <c r="HY80" s="17"/>
      <c r="HZ80" s="17"/>
      <c r="IA80" s="17"/>
      <c r="IB80" s="17"/>
      <c r="IC80" s="17"/>
      <c r="ID80" s="17"/>
      <c r="IE80" s="17"/>
      <c r="IF80" s="17"/>
      <c r="IG80" s="17"/>
      <c r="IH80" s="17"/>
      <c r="II80" s="17"/>
      <c r="IJ80" s="17"/>
      <c r="IK80" s="17"/>
      <c r="IL80" s="17"/>
      <c r="IM80" s="17"/>
      <c r="IN80" s="17"/>
      <c r="IO80" s="17"/>
      <c r="IP80" s="17"/>
      <c r="IQ80" s="17"/>
      <c r="IR80" s="17"/>
      <c r="IS80" s="17"/>
      <c r="IT80" s="17"/>
      <c r="IU80" s="17"/>
      <c r="IV80" s="17"/>
    </row>
    <row r="81" ht="12.75" customHeight="1"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  <c r="AC81" s="17"/>
      <c r="AD81" s="17"/>
      <c r="AE81" s="17"/>
      <c r="AF81" s="17"/>
      <c r="AG81" s="17"/>
      <c r="AH81" s="17"/>
      <c r="AI81" s="17"/>
      <c r="AJ81" s="17"/>
      <c r="AK81" s="17"/>
      <c r="AL81" s="17"/>
      <c r="AM81" s="17"/>
      <c r="AN81" s="17"/>
      <c r="AO81" s="17"/>
      <c r="AP81" s="17"/>
      <c r="AQ81" s="17"/>
      <c r="AR81" s="17"/>
      <c r="AS81" s="17"/>
      <c r="AT81" s="17"/>
      <c r="AU81" s="17"/>
      <c r="AV81" s="17"/>
      <c r="AW81" s="17"/>
      <c r="AX81" s="17"/>
      <c r="AY81" s="17"/>
      <c r="AZ81" s="17"/>
      <c r="BA81" s="17"/>
      <c r="BB81" s="17"/>
      <c r="BC81" s="17"/>
      <c r="BD81" s="17"/>
      <c r="BE81" s="17"/>
      <c r="BF81" s="17"/>
      <c r="BG81" s="17"/>
      <c r="BH81" s="17"/>
      <c r="BI81" s="17"/>
      <c r="BJ81" s="17"/>
      <c r="BK81" s="17"/>
      <c r="BL81" s="17"/>
      <c r="BM81" s="17"/>
      <c r="BN81" s="17"/>
      <c r="BO81" s="17"/>
      <c r="BP81" s="17"/>
      <c r="BQ81" s="17"/>
      <c r="BR81" s="17"/>
      <c r="BS81" s="17"/>
      <c r="BT81" s="17"/>
      <c r="BU81" s="17"/>
      <c r="BV81" s="17"/>
      <c r="BW81" s="17"/>
      <c r="BX81" s="17"/>
      <c r="BY81" s="17"/>
      <c r="BZ81" s="17"/>
      <c r="CA81" s="17"/>
      <c r="CB81" s="17"/>
      <c r="CC81" s="17"/>
      <c r="CD81" s="17"/>
      <c r="CE81" s="17"/>
      <c r="CF81" s="17"/>
      <c r="CG81" s="17"/>
      <c r="CH81" s="17"/>
      <c r="CI81" s="17"/>
      <c r="CJ81" s="17"/>
      <c r="CK81" s="17"/>
      <c r="CL81" s="17"/>
      <c r="CM81" s="17"/>
      <c r="CN81" s="17"/>
      <c r="CO81" s="17"/>
      <c r="CP81" s="17"/>
      <c r="CQ81" s="17"/>
      <c r="CR81" s="17"/>
      <c r="CS81" s="17"/>
      <c r="CT81" s="17"/>
      <c r="CU81" s="17"/>
      <c r="CV81" s="17"/>
      <c r="CW81" s="17"/>
      <c r="CX81" s="17"/>
      <c r="CY81" s="17"/>
      <c r="CZ81" s="17"/>
      <c r="DA81" s="17"/>
      <c r="DB81" s="17"/>
      <c r="DC81" s="17"/>
      <c r="DD81" s="17"/>
      <c r="DE81" s="17"/>
      <c r="DF81" s="17"/>
      <c r="DG81" s="17"/>
      <c r="DH81" s="17"/>
      <c r="DI81" s="17"/>
      <c r="DJ81" s="17"/>
      <c r="DK81" s="17"/>
      <c r="DL81" s="17"/>
      <c r="DM81" s="17"/>
      <c r="DN81" s="17"/>
      <c r="DO81" s="17"/>
      <c r="DP81" s="17"/>
      <c r="DQ81" s="17"/>
      <c r="DR81" s="17"/>
      <c r="DS81" s="17"/>
      <c r="DT81" s="17"/>
      <c r="DU81" s="17"/>
      <c r="DV81" s="17"/>
      <c r="DW81" s="17"/>
      <c r="DX81" s="17"/>
      <c r="DY81" s="17"/>
      <c r="DZ81" s="17"/>
      <c r="EA81" s="17"/>
      <c r="EB81" s="17"/>
      <c r="EC81" s="17"/>
      <c r="ED81" s="17"/>
      <c r="EE81" s="17"/>
      <c r="EF81" s="17"/>
      <c r="EG81" s="17"/>
      <c r="EH81" s="17"/>
      <c r="EI81" s="17"/>
      <c r="EJ81" s="17"/>
      <c r="EK81" s="17"/>
      <c r="EL81" s="17"/>
      <c r="EM81" s="17"/>
      <c r="EN81" s="17"/>
      <c r="EO81" s="17"/>
      <c r="EP81" s="17"/>
      <c r="EQ81" s="17"/>
      <c r="ER81" s="17"/>
      <c r="ES81" s="17"/>
      <c r="ET81" s="17"/>
      <c r="EU81" s="17"/>
      <c r="EV81" s="17"/>
      <c r="EW81" s="17"/>
      <c r="EX81" s="17"/>
      <c r="EY81" s="17"/>
      <c r="EZ81" s="17"/>
      <c r="FA81" s="17"/>
      <c r="FB81" s="17"/>
      <c r="FC81" s="17"/>
      <c r="FD81" s="17"/>
      <c r="FE81" s="17"/>
      <c r="FF81" s="17"/>
      <c r="FG81" s="17"/>
      <c r="FH81" s="17"/>
      <c r="FI81" s="17"/>
      <c r="FJ81" s="17"/>
      <c r="FK81" s="17"/>
      <c r="FL81" s="17"/>
      <c r="FM81" s="17"/>
      <c r="FN81" s="17"/>
      <c r="FO81" s="17"/>
      <c r="FP81" s="17"/>
      <c r="FQ81" s="17"/>
      <c r="FR81" s="17"/>
      <c r="FS81" s="17"/>
      <c r="FT81" s="17"/>
      <c r="FU81" s="17"/>
      <c r="FV81" s="17"/>
      <c r="FW81" s="17"/>
      <c r="FX81" s="17"/>
      <c r="FY81" s="17"/>
      <c r="FZ81" s="17"/>
      <c r="GA81" s="17"/>
      <c r="GB81" s="17"/>
      <c r="GC81" s="17"/>
      <c r="GD81" s="17"/>
      <c r="GE81" s="17"/>
      <c r="GF81" s="17"/>
      <c r="GG81" s="17"/>
      <c r="GH81" s="17"/>
      <c r="GI81" s="17"/>
      <c r="GJ81" s="17"/>
      <c r="GK81" s="17"/>
      <c r="GL81" s="17"/>
      <c r="GM81" s="17"/>
      <c r="GN81" s="17"/>
      <c r="GO81" s="17"/>
      <c r="GP81" s="17"/>
      <c r="GQ81" s="17"/>
      <c r="GR81" s="17"/>
      <c r="GS81" s="17"/>
      <c r="GT81" s="17"/>
      <c r="GU81" s="17"/>
      <c r="GV81" s="17"/>
      <c r="GW81" s="17"/>
      <c r="GX81" s="17"/>
      <c r="GY81" s="17"/>
      <c r="GZ81" s="17"/>
      <c r="HA81" s="17"/>
      <c r="HB81" s="17"/>
      <c r="HC81" s="17"/>
      <c r="HD81" s="17"/>
      <c r="HE81" s="17"/>
      <c r="HF81" s="17"/>
      <c r="HG81" s="17"/>
      <c r="HH81" s="17"/>
      <c r="HI81" s="17"/>
      <c r="HJ81" s="17"/>
      <c r="HK81" s="17"/>
      <c r="HL81" s="17"/>
      <c r="HM81" s="17"/>
      <c r="HN81" s="17"/>
      <c r="HO81" s="17"/>
      <c r="HP81" s="17"/>
      <c r="HQ81" s="17"/>
      <c r="HR81" s="17"/>
      <c r="HS81" s="17"/>
      <c r="HT81" s="17"/>
      <c r="HU81" s="17"/>
      <c r="HV81" s="17"/>
      <c r="HW81" s="17"/>
      <c r="HX81" s="17"/>
      <c r="HY81" s="17"/>
      <c r="HZ81" s="17"/>
      <c r="IA81" s="17"/>
      <c r="IB81" s="17"/>
      <c r="IC81" s="17"/>
      <c r="ID81" s="17"/>
      <c r="IE81" s="17"/>
      <c r="IF81" s="17"/>
      <c r="IG81" s="17"/>
      <c r="IH81" s="17"/>
      <c r="II81" s="17"/>
      <c r="IJ81" s="17"/>
      <c r="IK81" s="17"/>
      <c r="IL81" s="17"/>
      <c r="IM81" s="17"/>
      <c r="IN81" s="17"/>
      <c r="IO81" s="17"/>
      <c r="IP81" s="17"/>
      <c r="IQ81" s="17"/>
      <c r="IR81" s="17"/>
      <c r="IS81" s="17"/>
      <c r="IT81" s="17"/>
      <c r="IU81" s="17"/>
      <c r="IV81" s="17"/>
    </row>
    <row r="82" ht="12.75" customHeight="1"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  <c r="AB82" s="17"/>
      <c r="AC82" s="17"/>
      <c r="AD82" s="17"/>
      <c r="AE82" s="17"/>
      <c r="AF82" s="17"/>
      <c r="AG82" s="17"/>
      <c r="AH82" s="17"/>
      <c r="AI82" s="17"/>
      <c r="AJ82" s="17"/>
      <c r="AK82" s="17"/>
      <c r="AL82" s="17"/>
      <c r="AM82" s="17"/>
      <c r="AN82" s="17"/>
      <c r="AO82" s="17"/>
      <c r="AP82" s="17"/>
      <c r="AQ82" s="17"/>
      <c r="AR82" s="17"/>
      <c r="AS82" s="17"/>
      <c r="AT82" s="17"/>
      <c r="AU82" s="17"/>
      <c r="AV82" s="17"/>
      <c r="AW82" s="17"/>
      <c r="AX82" s="17"/>
      <c r="AY82" s="17"/>
      <c r="AZ82" s="17"/>
      <c r="BA82" s="17"/>
      <c r="BB82" s="17"/>
      <c r="BC82" s="17"/>
      <c r="BD82" s="17"/>
      <c r="BE82" s="17"/>
      <c r="BF82" s="17"/>
      <c r="BG82" s="17"/>
      <c r="BH82" s="17"/>
      <c r="BI82" s="17"/>
      <c r="BJ82" s="17"/>
      <c r="BK82" s="17"/>
      <c r="BL82" s="17"/>
      <c r="BM82" s="17"/>
      <c r="BN82" s="17"/>
      <c r="BO82" s="17"/>
      <c r="BP82" s="17"/>
      <c r="BQ82" s="17"/>
      <c r="BR82" s="17"/>
      <c r="BS82" s="17"/>
      <c r="BT82" s="17"/>
      <c r="BU82" s="17"/>
      <c r="BV82" s="17"/>
      <c r="BW82" s="17"/>
      <c r="BX82" s="17"/>
      <c r="BY82" s="17"/>
      <c r="BZ82" s="17"/>
      <c r="CA82" s="17"/>
      <c r="CB82" s="17"/>
      <c r="CC82" s="17"/>
      <c r="CD82" s="17"/>
      <c r="CE82" s="17"/>
      <c r="CF82" s="17"/>
      <c r="CG82" s="17"/>
      <c r="CH82" s="17"/>
      <c r="CI82" s="17"/>
      <c r="CJ82" s="17"/>
      <c r="CK82" s="17"/>
      <c r="CL82" s="17"/>
      <c r="CM82" s="17"/>
      <c r="CN82" s="17"/>
      <c r="CO82" s="17"/>
      <c r="CP82" s="17"/>
      <c r="CQ82" s="17"/>
      <c r="CR82" s="17"/>
      <c r="CS82" s="17"/>
      <c r="CT82" s="17"/>
      <c r="CU82" s="17"/>
      <c r="CV82" s="17"/>
      <c r="CW82" s="17"/>
      <c r="CX82" s="17"/>
      <c r="CY82" s="17"/>
      <c r="CZ82" s="17"/>
      <c r="DA82" s="17"/>
      <c r="DB82" s="17"/>
      <c r="DC82" s="17"/>
      <c r="DD82" s="17"/>
      <c r="DE82" s="17"/>
      <c r="DF82" s="17"/>
      <c r="DG82" s="17"/>
      <c r="DH82" s="17"/>
      <c r="DI82" s="17"/>
      <c r="DJ82" s="17"/>
      <c r="DK82" s="17"/>
      <c r="DL82" s="17"/>
      <c r="DM82" s="17"/>
      <c r="DN82" s="17"/>
      <c r="DO82" s="17"/>
      <c r="DP82" s="17"/>
      <c r="DQ82" s="17"/>
      <c r="DR82" s="17"/>
      <c r="DS82" s="17"/>
      <c r="DT82" s="17"/>
      <c r="DU82" s="17"/>
      <c r="DV82" s="17"/>
      <c r="DW82" s="17"/>
      <c r="DX82" s="17"/>
      <c r="DY82" s="17"/>
      <c r="DZ82" s="17"/>
      <c r="EA82" s="17"/>
      <c r="EB82" s="17"/>
      <c r="EC82" s="17"/>
      <c r="ED82" s="17"/>
      <c r="EE82" s="17"/>
      <c r="EF82" s="17"/>
      <c r="EG82" s="17"/>
      <c r="EH82" s="17"/>
      <c r="EI82" s="17"/>
      <c r="EJ82" s="17"/>
      <c r="EK82" s="17"/>
      <c r="EL82" s="17"/>
      <c r="EM82" s="17"/>
      <c r="EN82" s="17"/>
      <c r="EO82" s="17"/>
      <c r="EP82" s="17"/>
      <c r="EQ82" s="17"/>
      <c r="ER82" s="17"/>
      <c r="ES82" s="17"/>
      <c r="ET82" s="17"/>
      <c r="EU82" s="17"/>
      <c r="EV82" s="17"/>
      <c r="EW82" s="17"/>
      <c r="EX82" s="17"/>
      <c r="EY82" s="17"/>
      <c r="EZ82" s="17"/>
      <c r="FA82" s="17"/>
      <c r="FB82" s="17"/>
      <c r="FC82" s="17"/>
      <c r="FD82" s="17"/>
      <c r="FE82" s="17"/>
      <c r="FF82" s="17"/>
      <c r="FG82" s="17"/>
      <c r="FH82" s="17"/>
      <c r="FI82" s="17"/>
      <c r="FJ82" s="17"/>
      <c r="FK82" s="17"/>
      <c r="FL82" s="17"/>
      <c r="FM82" s="17"/>
      <c r="FN82" s="17"/>
      <c r="FO82" s="17"/>
      <c r="FP82" s="17"/>
      <c r="FQ82" s="17"/>
      <c r="FR82" s="17"/>
      <c r="FS82" s="17"/>
      <c r="FT82" s="17"/>
      <c r="FU82" s="17"/>
      <c r="FV82" s="17"/>
      <c r="FW82" s="17"/>
      <c r="FX82" s="17"/>
      <c r="FY82" s="17"/>
      <c r="FZ82" s="17"/>
      <c r="GA82" s="17"/>
      <c r="GB82" s="17"/>
      <c r="GC82" s="17"/>
      <c r="GD82" s="17"/>
      <c r="GE82" s="17"/>
      <c r="GF82" s="17"/>
      <c r="GG82" s="17"/>
      <c r="GH82" s="17"/>
      <c r="GI82" s="17"/>
      <c r="GJ82" s="17"/>
      <c r="GK82" s="17"/>
      <c r="GL82" s="17"/>
      <c r="GM82" s="17"/>
      <c r="GN82" s="17"/>
      <c r="GO82" s="17"/>
      <c r="GP82" s="17"/>
      <c r="GQ82" s="17"/>
      <c r="GR82" s="17"/>
      <c r="GS82" s="17"/>
      <c r="GT82" s="17"/>
      <c r="GU82" s="17"/>
      <c r="GV82" s="17"/>
      <c r="GW82" s="17"/>
      <c r="GX82" s="17"/>
      <c r="GY82" s="17"/>
      <c r="GZ82" s="17"/>
      <c r="HA82" s="17"/>
      <c r="HB82" s="17"/>
      <c r="HC82" s="17"/>
      <c r="HD82" s="17"/>
      <c r="HE82" s="17"/>
      <c r="HF82" s="17"/>
      <c r="HG82" s="17"/>
      <c r="HH82" s="17"/>
      <c r="HI82" s="17"/>
      <c r="HJ82" s="17"/>
      <c r="HK82" s="17"/>
      <c r="HL82" s="17"/>
      <c r="HM82" s="17"/>
      <c r="HN82" s="17"/>
      <c r="HO82" s="17"/>
      <c r="HP82" s="17"/>
      <c r="HQ82" s="17"/>
      <c r="HR82" s="17"/>
      <c r="HS82" s="17"/>
      <c r="HT82" s="17"/>
      <c r="HU82" s="17"/>
      <c r="HV82" s="17"/>
      <c r="HW82" s="17"/>
      <c r="HX82" s="17"/>
      <c r="HY82" s="17"/>
      <c r="HZ82" s="17"/>
      <c r="IA82" s="17"/>
      <c r="IB82" s="17"/>
      <c r="IC82" s="17"/>
      <c r="ID82" s="17"/>
      <c r="IE82" s="17"/>
      <c r="IF82" s="17"/>
      <c r="IG82" s="17"/>
      <c r="IH82" s="17"/>
      <c r="II82" s="17"/>
      <c r="IJ82" s="17"/>
      <c r="IK82" s="17"/>
      <c r="IL82" s="17"/>
      <c r="IM82" s="17"/>
      <c r="IN82" s="17"/>
      <c r="IO82" s="17"/>
      <c r="IP82" s="17"/>
      <c r="IQ82" s="17"/>
      <c r="IR82" s="17"/>
      <c r="IS82" s="17"/>
      <c r="IT82" s="17"/>
      <c r="IU82" s="17"/>
      <c r="IV82" s="17"/>
    </row>
    <row r="83" ht="12.75" customHeight="1"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/>
      <c r="AC83" s="17"/>
      <c r="AD83" s="17"/>
      <c r="AE83" s="17"/>
      <c r="AF83" s="17"/>
      <c r="AG83" s="17"/>
      <c r="AH83" s="17"/>
      <c r="AI83" s="17"/>
      <c r="AJ83" s="17"/>
      <c r="AK83" s="17"/>
      <c r="AL83" s="17"/>
      <c r="AM83" s="17"/>
      <c r="AN83" s="17"/>
      <c r="AO83" s="17"/>
      <c r="AP83" s="17"/>
      <c r="AQ83" s="17"/>
      <c r="AR83" s="17"/>
      <c r="AS83" s="17"/>
      <c r="AT83" s="17"/>
      <c r="AU83" s="17"/>
      <c r="AV83" s="17"/>
      <c r="AW83" s="17"/>
      <c r="AX83" s="17"/>
      <c r="AY83" s="17"/>
      <c r="AZ83" s="17"/>
      <c r="BA83" s="17"/>
      <c r="BB83" s="17"/>
      <c r="BC83" s="17"/>
      <c r="BD83" s="17"/>
      <c r="BE83" s="17"/>
      <c r="BF83" s="17"/>
      <c r="BG83" s="17"/>
      <c r="BH83" s="17"/>
      <c r="BI83" s="17"/>
      <c r="BJ83" s="17"/>
      <c r="BK83" s="17"/>
      <c r="BL83" s="17"/>
      <c r="BM83" s="17"/>
      <c r="BN83" s="17"/>
      <c r="BO83" s="17"/>
      <c r="BP83" s="17"/>
      <c r="BQ83" s="17"/>
      <c r="BR83" s="17"/>
      <c r="BS83" s="17"/>
      <c r="BT83" s="17"/>
      <c r="BU83" s="17"/>
      <c r="BV83" s="17"/>
      <c r="BW83" s="17"/>
      <c r="BX83" s="17"/>
      <c r="BY83" s="17"/>
      <c r="BZ83" s="17"/>
      <c r="CA83" s="17"/>
      <c r="CB83" s="17"/>
      <c r="CC83" s="17"/>
      <c r="CD83" s="17"/>
      <c r="CE83" s="17"/>
      <c r="CF83" s="17"/>
      <c r="CG83" s="17"/>
      <c r="CH83" s="17"/>
      <c r="CI83" s="17"/>
      <c r="CJ83" s="17"/>
      <c r="CK83" s="17"/>
      <c r="CL83" s="17"/>
      <c r="CM83" s="17"/>
      <c r="CN83" s="17"/>
      <c r="CO83" s="17"/>
      <c r="CP83" s="17"/>
      <c r="CQ83" s="17"/>
      <c r="CR83" s="17"/>
      <c r="CS83" s="17"/>
      <c r="CT83" s="17"/>
      <c r="CU83" s="17"/>
      <c r="CV83" s="17"/>
      <c r="CW83" s="17"/>
      <c r="CX83" s="17"/>
      <c r="CY83" s="17"/>
      <c r="CZ83" s="17"/>
      <c r="DA83" s="17"/>
      <c r="DB83" s="17"/>
      <c r="DC83" s="17"/>
      <c r="DD83" s="17"/>
      <c r="DE83" s="17"/>
      <c r="DF83" s="17"/>
      <c r="DG83" s="17"/>
      <c r="DH83" s="17"/>
      <c r="DI83" s="17"/>
      <c r="DJ83" s="17"/>
      <c r="DK83" s="17"/>
      <c r="DL83" s="17"/>
      <c r="DM83" s="17"/>
      <c r="DN83" s="17"/>
      <c r="DO83" s="17"/>
      <c r="DP83" s="17"/>
      <c r="DQ83" s="17"/>
      <c r="DR83" s="17"/>
      <c r="DS83" s="17"/>
      <c r="DT83" s="17"/>
      <c r="DU83" s="17"/>
      <c r="DV83" s="17"/>
      <c r="DW83" s="17"/>
      <c r="DX83" s="17"/>
      <c r="DY83" s="17"/>
      <c r="DZ83" s="17"/>
      <c r="EA83" s="17"/>
      <c r="EB83" s="17"/>
      <c r="EC83" s="17"/>
      <c r="ED83" s="17"/>
      <c r="EE83" s="17"/>
      <c r="EF83" s="17"/>
      <c r="EG83" s="17"/>
      <c r="EH83" s="17"/>
      <c r="EI83" s="17"/>
      <c r="EJ83" s="17"/>
      <c r="EK83" s="17"/>
      <c r="EL83" s="17"/>
      <c r="EM83" s="17"/>
      <c r="EN83" s="17"/>
      <c r="EO83" s="17"/>
      <c r="EP83" s="17"/>
      <c r="EQ83" s="17"/>
      <c r="ER83" s="17"/>
      <c r="ES83" s="17"/>
      <c r="ET83" s="17"/>
      <c r="EU83" s="17"/>
      <c r="EV83" s="17"/>
      <c r="EW83" s="17"/>
      <c r="EX83" s="17"/>
      <c r="EY83" s="17"/>
      <c r="EZ83" s="17"/>
      <c r="FA83" s="17"/>
      <c r="FB83" s="17"/>
      <c r="FC83" s="17"/>
      <c r="FD83" s="17"/>
      <c r="FE83" s="17"/>
      <c r="FF83" s="17"/>
      <c r="FG83" s="17"/>
      <c r="FH83" s="17"/>
      <c r="FI83" s="17"/>
      <c r="FJ83" s="17"/>
      <c r="FK83" s="17"/>
      <c r="FL83" s="17"/>
      <c r="FM83" s="17"/>
      <c r="FN83" s="17"/>
      <c r="FO83" s="17"/>
      <c r="FP83" s="17"/>
      <c r="FQ83" s="17"/>
      <c r="FR83" s="17"/>
      <c r="FS83" s="17"/>
      <c r="FT83" s="17"/>
      <c r="FU83" s="17"/>
      <c r="FV83" s="17"/>
      <c r="FW83" s="17"/>
      <c r="FX83" s="17"/>
      <c r="FY83" s="17"/>
      <c r="FZ83" s="17"/>
      <c r="GA83" s="17"/>
      <c r="GB83" s="17"/>
      <c r="GC83" s="17"/>
      <c r="GD83" s="17"/>
      <c r="GE83" s="17"/>
      <c r="GF83" s="17"/>
      <c r="GG83" s="17"/>
      <c r="GH83" s="17"/>
      <c r="GI83" s="17"/>
      <c r="GJ83" s="17"/>
      <c r="GK83" s="17"/>
      <c r="GL83" s="17"/>
      <c r="GM83" s="17"/>
      <c r="GN83" s="17"/>
      <c r="GO83" s="17"/>
      <c r="GP83" s="17"/>
      <c r="GQ83" s="17"/>
      <c r="GR83" s="17"/>
      <c r="GS83" s="17"/>
      <c r="GT83" s="17"/>
      <c r="GU83" s="17"/>
      <c r="GV83" s="17"/>
      <c r="GW83" s="17"/>
      <c r="GX83" s="17"/>
      <c r="GY83" s="17"/>
      <c r="GZ83" s="17"/>
      <c r="HA83" s="17"/>
      <c r="HB83" s="17"/>
      <c r="HC83" s="17"/>
      <c r="HD83" s="17"/>
      <c r="HE83" s="17"/>
      <c r="HF83" s="17"/>
      <c r="HG83" s="17"/>
      <c r="HH83" s="17"/>
      <c r="HI83" s="17"/>
      <c r="HJ83" s="17"/>
      <c r="HK83" s="17"/>
      <c r="HL83" s="17"/>
      <c r="HM83" s="17"/>
      <c r="HN83" s="17"/>
      <c r="HO83" s="17"/>
      <c r="HP83" s="17"/>
      <c r="HQ83" s="17"/>
      <c r="HR83" s="17"/>
      <c r="HS83" s="17"/>
      <c r="HT83" s="17"/>
      <c r="HU83" s="17"/>
      <c r="HV83" s="17"/>
      <c r="HW83" s="17"/>
      <c r="HX83" s="17"/>
      <c r="HY83" s="17"/>
      <c r="HZ83" s="17"/>
      <c r="IA83" s="17"/>
      <c r="IB83" s="17"/>
      <c r="IC83" s="17"/>
      <c r="ID83" s="17"/>
      <c r="IE83" s="17"/>
      <c r="IF83" s="17"/>
      <c r="IG83" s="17"/>
      <c r="IH83" s="17"/>
      <c r="II83" s="17"/>
      <c r="IJ83" s="17"/>
      <c r="IK83" s="17"/>
      <c r="IL83" s="17"/>
      <c r="IM83" s="17"/>
      <c r="IN83" s="17"/>
      <c r="IO83" s="17"/>
      <c r="IP83" s="17"/>
      <c r="IQ83" s="17"/>
      <c r="IR83" s="17"/>
      <c r="IS83" s="17"/>
      <c r="IT83" s="17"/>
      <c r="IU83" s="17"/>
      <c r="IV83" s="17"/>
    </row>
    <row r="84" ht="12.75" customHeight="1"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  <c r="AC84" s="17"/>
      <c r="AD84" s="17"/>
      <c r="AE84" s="17"/>
      <c r="AF84" s="17"/>
      <c r="AG84" s="17"/>
      <c r="AH84" s="17"/>
      <c r="AI84" s="17"/>
      <c r="AJ84" s="17"/>
      <c r="AK84" s="17"/>
      <c r="AL84" s="17"/>
      <c r="AM84" s="17"/>
      <c r="AN84" s="17"/>
      <c r="AO84" s="17"/>
      <c r="AP84" s="17"/>
      <c r="AQ84" s="17"/>
      <c r="AR84" s="17"/>
      <c r="AS84" s="17"/>
      <c r="AT84" s="17"/>
      <c r="AU84" s="17"/>
      <c r="AV84" s="17"/>
      <c r="AW84" s="17"/>
      <c r="AX84" s="17"/>
      <c r="AY84" s="17"/>
      <c r="AZ84" s="17"/>
      <c r="BA84" s="17"/>
      <c r="BB84" s="17"/>
      <c r="BC84" s="17"/>
      <c r="BD84" s="17"/>
      <c r="BE84" s="17"/>
      <c r="BF84" s="17"/>
      <c r="BG84" s="17"/>
      <c r="BH84" s="17"/>
      <c r="BI84" s="17"/>
      <c r="BJ84" s="17"/>
      <c r="BK84" s="17"/>
      <c r="BL84" s="17"/>
      <c r="BM84" s="17"/>
      <c r="BN84" s="17"/>
      <c r="BO84" s="17"/>
      <c r="BP84" s="17"/>
      <c r="BQ84" s="17"/>
      <c r="BR84" s="17"/>
      <c r="BS84" s="17"/>
      <c r="BT84" s="17"/>
      <c r="BU84" s="17"/>
      <c r="BV84" s="17"/>
      <c r="BW84" s="17"/>
      <c r="BX84" s="17"/>
      <c r="BY84" s="17"/>
      <c r="BZ84" s="17"/>
      <c r="CA84" s="17"/>
      <c r="CB84" s="17"/>
      <c r="CC84" s="17"/>
      <c r="CD84" s="17"/>
      <c r="CE84" s="17"/>
      <c r="CF84" s="17"/>
      <c r="CG84" s="17"/>
      <c r="CH84" s="17"/>
      <c r="CI84" s="17"/>
      <c r="CJ84" s="17"/>
      <c r="CK84" s="17"/>
      <c r="CL84" s="17"/>
      <c r="CM84" s="17"/>
      <c r="CN84" s="17"/>
      <c r="CO84" s="17"/>
      <c r="CP84" s="17"/>
      <c r="CQ84" s="17"/>
      <c r="CR84" s="17"/>
      <c r="CS84" s="17"/>
      <c r="CT84" s="17"/>
      <c r="CU84" s="17"/>
      <c r="CV84" s="17"/>
      <c r="CW84" s="17"/>
      <c r="CX84" s="17"/>
      <c r="CY84" s="17"/>
      <c r="CZ84" s="17"/>
      <c r="DA84" s="17"/>
      <c r="DB84" s="17"/>
      <c r="DC84" s="17"/>
      <c r="DD84" s="17"/>
      <c r="DE84" s="17"/>
      <c r="DF84" s="17"/>
      <c r="DG84" s="17"/>
      <c r="DH84" s="17"/>
      <c r="DI84" s="17"/>
      <c r="DJ84" s="17"/>
      <c r="DK84" s="17"/>
      <c r="DL84" s="17"/>
      <c r="DM84" s="17"/>
      <c r="DN84" s="17"/>
      <c r="DO84" s="17"/>
      <c r="DP84" s="17"/>
      <c r="DQ84" s="17"/>
      <c r="DR84" s="17"/>
      <c r="DS84" s="17"/>
      <c r="DT84" s="17"/>
      <c r="DU84" s="17"/>
      <c r="DV84" s="17"/>
      <c r="DW84" s="17"/>
      <c r="DX84" s="17"/>
      <c r="DY84" s="17"/>
      <c r="DZ84" s="17"/>
      <c r="EA84" s="17"/>
      <c r="EB84" s="17"/>
      <c r="EC84" s="17"/>
      <c r="ED84" s="17"/>
      <c r="EE84" s="17"/>
      <c r="EF84" s="17"/>
      <c r="EG84" s="17"/>
      <c r="EH84" s="17"/>
      <c r="EI84" s="17"/>
      <c r="EJ84" s="17"/>
      <c r="EK84" s="17"/>
      <c r="EL84" s="17"/>
      <c r="EM84" s="17"/>
      <c r="EN84" s="17"/>
      <c r="EO84" s="17"/>
      <c r="EP84" s="17"/>
      <c r="EQ84" s="17"/>
      <c r="ER84" s="17"/>
      <c r="ES84" s="17"/>
      <c r="ET84" s="17"/>
      <c r="EU84" s="17"/>
      <c r="EV84" s="17"/>
      <c r="EW84" s="17"/>
      <c r="EX84" s="17"/>
      <c r="EY84" s="17"/>
      <c r="EZ84" s="17"/>
      <c r="FA84" s="17"/>
      <c r="FB84" s="17"/>
      <c r="FC84" s="17"/>
      <c r="FD84" s="17"/>
      <c r="FE84" s="17"/>
      <c r="FF84" s="17"/>
      <c r="FG84" s="17"/>
      <c r="FH84" s="17"/>
      <c r="FI84" s="17"/>
      <c r="FJ84" s="17"/>
      <c r="FK84" s="17"/>
      <c r="FL84" s="17"/>
      <c r="FM84" s="17"/>
      <c r="FN84" s="17"/>
      <c r="FO84" s="17"/>
      <c r="FP84" s="17"/>
      <c r="FQ84" s="17"/>
      <c r="FR84" s="17"/>
      <c r="FS84" s="17"/>
      <c r="FT84" s="17"/>
      <c r="FU84" s="17"/>
      <c r="FV84" s="17"/>
      <c r="FW84" s="17"/>
      <c r="FX84" s="17"/>
      <c r="FY84" s="17"/>
      <c r="FZ84" s="17"/>
      <c r="GA84" s="17"/>
      <c r="GB84" s="17"/>
      <c r="GC84" s="17"/>
      <c r="GD84" s="17"/>
      <c r="GE84" s="17"/>
      <c r="GF84" s="17"/>
      <c r="GG84" s="17"/>
      <c r="GH84" s="17"/>
      <c r="GI84" s="17"/>
      <c r="GJ84" s="17"/>
      <c r="GK84" s="17"/>
      <c r="GL84" s="17"/>
      <c r="GM84" s="17"/>
      <c r="GN84" s="17"/>
      <c r="GO84" s="17"/>
      <c r="GP84" s="17"/>
      <c r="GQ84" s="17"/>
      <c r="GR84" s="17"/>
      <c r="GS84" s="17"/>
      <c r="GT84" s="17"/>
      <c r="GU84" s="17"/>
      <c r="GV84" s="17"/>
      <c r="GW84" s="17"/>
      <c r="GX84" s="17"/>
      <c r="GY84" s="17"/>
      <c r="GZ84" s="17"/>
      <c r="HA84" s="17"/>
      <c r="HB84" s="17"/>
      <c r="HC84" s="17"/>
      <c r="HD84" s="17"/>
      <c r="HE84" s="17"/>
      <c r="HF84" s="17"/>
      <c r="HG84" s="17"/>
      <c r="HH84" s="17"/>
      <c r="HI84" s="17"/>
      <c r="HJ84" s="17"/>
      <c r="HK84" s="17"/>
      <c r="HL84" s="17"/>
      <c r="HM84" s="17"/>
      <c r="HN84" s="17"/>
      <c r="HO84" s="17"/>
      <c r="HP84" s="17"/>
      <c r="HQ84" s="17"/>
      <c r="HR84" s="17"/>
      <c r="HS84" s="17"/>
      <c r="HT84" s="17"/>
      <c r="HU84" s="17"/>
      <c r="HV84" s="17"/>
      <c r="HW84" s="17"/>
      <c r="HX84" s="17"/>
      <c r="HY84" s="17"/>
      <c r="HZ84" s="17"/>
      <c r="IA84" s="17"/>
      <c r="IB84" s="17"/>
      <c r="IC84" s="17"/>
      <c r="ID84" s="17"/>
      <c r="IE84" s="17"/>
      <c r="IF84" s="17"/>
      <c r="IG84" s="17"/>
      <c r="IH84" s="17"/>
      <c r="II84" s="17"/>
      <c r="IJ84" s="17"/>
      <c r="IK84" s="17"/>
      <c r="IL84" s="17"/>
      <c r="IM84" s="17"/>
      <c r="IN84" s="17"/>
      <c r="IO84" s="17"/>
      <c r="IP84" s="17"/>
      <c r="IQ84" s="17"/>
      <c r="IR84" s="17"/>
      <c r="IS84" s="17"/>
      <c r="IT84" s="17"/>
      <c r="IU84" s="17"/>
      <c r="IV84" s="17"/>
    </row>
    <row r="85" ht="12.75" customHeight="1"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7"/>
      <c r="AF85" s="17"/>
      <c r="AG85" s="17"/>
      <c r="AH85" s="17"/>
      <c r="AI85" s="17"/>
      <c r="AJ85" s="17"/>
      <c r="AK85" s="17"/>
      <c r="AL85" s="17"/>
      <c r="AM85" s="17"/>
      <c r="AN85" s="17"/>
      <c r="AO85" s="17"/>
      <c r="AP85" s="17"/>
      <c r="AQ85" s="17"/>
      <c r="AR85" s="17"/>
      <c r="AS85" s="17"/>
      <c r="AT85" s="17"/>
      <c r="AU85" s="17"/>
      <c r="AV85" s="17"/>
      <c r="AW85" s="17"/>
      <c r="AX85" s="17"/>
      <c r="AY85" s="17"/>
      <c r="AZ85" s="17"/>
      <c r="BA85" s="17"/>
      <c r="BB85" s="17"/>
      <c r="BC85" s="17"/>
      <c r="BD85" s="17"/>
      <c r="BE85" s="17"/>
      <c r="BF85" s="17"/>
      <c r="BG85" s="17"/>
      <c r="BH85" s="17"/>
      <c r="BI85" s="17"/>
      <c r="BJ85" s="17"/>
      <c r="BK85" s="17"/>
      <c r="BL85" s="17"/>
      <c r="BM85" s="17"/>
      <c r="BN85" s="17"/>
      <c r="BO85" s="17"/>
      <c r="BP85" s="17"/>
      <c r="BQ85" s="17"/>
      <c r="BR85" s="17"/>
      <c r="BS85" s="17"/>
      <c r="BT85" s="17"/>
      <c r="BU85" s="17"/>
      <c r="BV85" s="17"/>
      <c r="BW85" s="17"/>
      <c r="BX85" s="17"/>
      <c r="BY85" s="17"/>
      <c r="BZ85" s="17"/>
      <c r="CA85" s="17"/>
      <c r="CB85" s="17"/>
      <c r="CC85" s="17"/>
      <c r="CD85" s="17"/>
      <c r="CE85" s="17"/>
      <c r="CF85" s="17"/>
      <c r="CG85" s="17"/>
      <c r="CH85" s="17"/>
      <c r="CI85" s="17"/>
      <c r="CJ85" s="17"/>
      <c r="CK85" s="17"/>
      <c r="CL85" s="17"/>
      <c r="CM85" s="17"/>
      <c r="CN85" s="17"/>
      <c r="CO85" s="17"/>
      <c r="CP85" s="17"/>
      <c r="CQ85" s="17"/>
      <c r="CR85" s="17"/>
      <c r="CS85" s="17"/>
      <c r="CT85" s="17"/>
      <c r="CU85" s="17"/>
      <c r="CV85" s="17"/>
      <c r="CW85" s="17"/>
      <c r="CX85" s="17"/>
      <c r="CY85" s="17"/>
      <c r="CZ85" s="17"/>
      <c r="DA85" s="17"/>
      <c r="DB85" s="17"/>
      <c r="DC85" s="17"/>
      <c r="DD85" s="17"/>
      <c r="DE85" s="17"/>
      <c r="DF85" s="17"/>
      <c r="DG85" s="17"/>
      <c r="DH85" s="17"/>
      <c r="DI85" s="17"/>
      <c r="DJ85" s="17"/>
      <c r="DK85" s="17"/>
      <c r="DL85" s="17"/>
      <c r="DM85" s="17"/>
      <c r="DN85" s="17"/>
      <c r="DO85" s="17"/>
      <c r="DP85" s="17"/>
      <c r="DQ85" s="17"/>
      <c r="DR85" s="17"/>
      <c r="DS85" s="17"/>
      <c r="DT85" s="17"/>
      <c r="DU85" s="17"/>
      <c r="DV85" s="17"/>
      <c r="DW85" s="17"/>
      <c r="DX85" s="17"/>
      <c r="DY85" s="17"/>
      <c r="DZ85" s="17"/>
      <c r="EA85" s="17"/>
      <c r="EB85" s="17"/>
      <c r="EC85" s="17"/>
      <c r="ED85" s="17"/>
      <c r="EE85" s="17"/>
      <c r="EF85" s="17"/>
      <c r="EG85" s="17"/>
      <c r="EH85" s="17"/>
      <c r="EI85" s="17"/>
      <c r="EJ85" s="17"/>
      <c r="EK85" s="17"/>
      <c r="EL85" s="17"/>
      <c r="EM85" s="17"/>
      <c r="EN85" s="17"/>
      <c r="EO85" s="17"/>
      <c r="EP85" s="17"/>
      <c r="EQ85" s="17"/>
      <c r="ER85" s="17"/>
      <c r="ES85" s="17"/>
      <c r="ET85" s="17"/>
      <c r="EU85" s="17"/>
      <c r="EV85" s="17"/>
      <c r="EW85" s="17"/>
      <c r="EX85" s="17"/>
      <c r="EY85" s="17"/>
      <c r="EZ85" s="17"/>
      <c r="FA85" s="17"/>
      <c r="FB85" s="17"/>
      <c r="FC85" s="17"/>
      <c r="FD85" s="17"/>
      <c r="FE85" s="17"/>
      <c r="FF85" s="17"/>
      <c r="FG85" s="17"/>
      <c r="FH85" s="17"/>
      <c r="FI85" s="17"/>
      <c r="FJ85" s="17"/>
      <c r="FK85" s="17"/>
      <c r="FL85" s="17"/>
      <c r="FM85" s="17"/>
      <c r="FN85" s="17"/>
      <c r="FO85" s="17"/>
      <c r="FP85" s="17"/>
      <c r="FQ85" s="17"/>
      <c r="FR85" s="17"/>
      <c r="FS85" s="17"/>
      <c r="FT85" s="17"/>
      <c r="FU85" s="17"/>
      <c r="FV85" s="17"/>
      <c r="FW85" s="17"/>
      <c r="FX85" s="17"/>
      <c r="FY85" s="17"/>
      <c r="FZ85" s="17"/>
      <c r="GA85" s="17"/>
      <c r="GB85" s="17"/>
      <c r="GC85" s="17"/>
      <c r="GD85" s="17"/>
      <c r="GE85" s="17"/>
      <c r="GF85" s="17"/>
      <c r="GG85" s="17"/>
      <c r="GH85" s="17"/>
      <c r="GI85" s="17"/>
      <c r="GJ85" s="17"/>
      <c r="GK85" s="17"/>
      <c r="GL85" s="17"/>
      <c r="GM85" s="17"/>
      <c r="GN85" s="17"/>
      <c r="GO85" s="17"/>
      <c r="GP85" s="17"/>
      <c r="GQ85" s="17"/>
      <c r="GR85" s="17"/>
      <c r="GS85" s="17"/>
      <c r="GT85" s="17"/>
      <c r="GU85" s="17"/>
      <c r="GV85" s="17"/>
      <c r="GW85" s="17"/>
      <c r="GX85" s="17"/>
      <c r="GY85" s="17"/>
      <c r="GZ85" s="17"/>
      <c r="HA85" s="17"/>
      <c r="HB85" s="17"/>
      <c r="HC85" s="17"/>
      <c r="HD85" s="17"/>
      <c r="HE85" s="17"/>
      <c r="HF85" s="17"/>
      <c r="HG85" s="17"/>
      <c r="HH85" s="17"/>
      <c r="HI85" s="17"/>
      <c r="HJ85" s="17"/>
      <c r="HK85" s="17"/>
      <c r="HL85" s="17"/>
      <c r="HM85" s="17"/>
      <c r="HN85" s="17"/>
      <c r="HO85" s="17"/>
      <c r="HP85" s="17"/>
      <c r="HQ85" s="17"/>
      <c r="HR85" s="17"/>
      <c r="HS85" s="17"/>
      <c r="HT85" s="17"/>
      <c r="HU85" s="17"/>
      <c r="HV85" s="17"/>
      <c r="HW85" s="17"/>
      <c r="HX85" s="17"/>
      <c r="HY85" s="17"/>
      <c r="HZ85" s="17"/>
      <c r="IA85" s="17"/>
      <c r="IB85" s="17"/>
      <c r="IC85" s="17"/>
      <c r="ID85" s="17"/>
      <c r="IE85" s="17"/>
      <c r="IF85" s="17"/>
      <c r="IG85" s="17"/>
      <c r="IH85" s="17"/>
      <c r="II85" s="17"/>
      <c r="IJ85" s="17"/>
      <c r="IK85" s="17"/>
      <c r="IL85" s="17"/>
      <c r="IM85" s="17"/>
      <c r="IN85" s="17"/>
      <c r="IO85" s="17"/>
      <c r="IP85" s="17"/>
      <c r="IQ85" s="17"/>
      <c r="IR85" s="17"/>
      <c r="IS85" s="17"/>
      <c r="IT85" s="17"/>
      <c r="IU85" s="17"/>
      <c r="IV85" s="17"/>
    </row>
    <row r="86" ht="12.75" customHeight="1"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7"/>
      <c r="AF86" s="17"/>
      <c r="AG86" s="17"/>
      <c r="AH86" s="17"/>
      <c r="AI86" s="17"/>
      <c r="AJ86" s="17"/>
      <c r="AK86" s="17"/>
      <c r="AL86" s="17"/>
      <c r="AM86" s="17"/>
      <c r="AN86" s="17"/>
      <c r="AO86" s="17"/>
      <c r="AP86" s="17"/>
      <c r="AQ86" s="17"/>
      <c r="AR86" s="17"/>
      <c r="AS86" s="17"/>
      <c r="AT86" s="17"/>
      <c r="AU86" s="17"/>
      <c r="AV86" s="17"/>
      <c r="AW86" s="17"/>
      <c r="AX86" s="17"/>
      <c r="AY86" s="17"/>
      <c r="AZ86" s="17"/>
      <c r="BA86" s="17"/>
      <c r="BB86" s="17"/>
      <c r="BC86" s="17"/>
      <c r="BD86" s="17"/>
      <c r="BE86" s="17"/>
      <c r="BF86" s="17"/>
      <c r="BG86" s="17"/>
      <c r="BH86" s="17"/>
      <c r="BI86" s="17"/>
      <c r="BJ86" s="17"/>
      <c r="BK86" s="17"/>
      <c r="BL86" s="17"/>
      <c r="BM86" s="17"/>
      <c r="BN86" s="17"/>
      <c r="BO86" s="17"/>
      <c r="BP86" s="17"/>
      <c r="BQ86" s="17"/>
      <c r="BR86" s="17"/>
      <c r="BS86" s="17"/>
      <c r="BT86" s="17"/>
      <c r="BU86" s="17"/>
      <c r="BV86" s="17"/>
      <c r="BW86" s="17"/>
      <c r="BX86" s="17"/>
      <c r="BY86" s="17"/>
      <c r="BZ86" s="17"/>
      <c r="CA86" s="17"/>
      <c r="CB86" s="17"/>
      <c r="CC86" s="17"/>
      <c r="CD86" s="17"/>
      <c r="CE86" s="17"/>
      <c r="CF86" s="17"/>
      <c r="CG86" s="17"/>
      <c r="CH86" s="17"/>
      <c r="CI86" s="17"/>
      <c r="CJ86" s="17"/>
      <c r="CK86" s="17"/>
      <c r="CL86" s="17"/>
      <c r="CM86" s="17"/>
      <c r="CN86" s="17"/>
      <c r="CO86" s="17"/>
      <c r="CP86" s="17"/>
      <c r="CQ86" s="17"/>
      <c r="CR86" s="17"/>
      <c r="CS86" s="17"/>
      <c r="CT86" s="17"/>
      <c r="CU86" s="17"/>
      <c r="CV86" s="17"/>
      <c r="CW86" s="17"/>
      <c r="CX86" s="17"/>
      <c r="CY86" s="17"/>
      <c r="CZ86" s="17"/>
      <c r="DA86" s="17"/>
      <c r="DB86" s="17"/>
      <c r="DC86" s="17"/>
      <c r="DD86" s="17"/>
      <c r="DE86" s="17"/>
      <c r="DF86" s="17"/>
      <c r="DG86" s="17"/>
      <c r="DH86" s="17"/>
      <c r="DI86" s="17"/>
      <c r="DJ86" s="17"/>
      <c r="DK86" s="17"/>
      <c r="DL86" s="17"/>
      <c r="DM86" s="17"/>
      <c r="DN86" s="17"/>
      <c r="DO86" s="17"/>
      <c r="DP86" s="17"/>
      <c r="DQ86" s="17"/>
      <c r="DR86" s="17"/>
      <c r="DS86" s="17"/>
      <c r="DT86" s="17"/>
      <c r="DU86" s="17"/>
      <c r="DV86" s="17"/>
      <c r="DW86" s="17"/>
      <c r="DX86" s="17"/>
      <c r="DY86" s="17"/>
      <c r="DZ86" s="17"/>
      <c r="EA86" s="17"/>
      <c r="EB86" s="17"/>
      <c r="EC86" s="17"/>
      <c r="ED86" s="17"/>
      <c r="EE86" s="17"/>
      <c r="EF86" s="17"/>
      <c r="EG86" s="17"/>
      <c r="EH86" s="17"/>
      <c r="EI86" s="17"/>
      <c r="EJ86" s="17"/>
      <c r="EK86" s="17"/>
      <c r="EL86" s="17"/>
      <c r="EM86" s="17"/>
      <c r="EN86" s="17"/>
      <c r="EO86" s="17"/>
      <c r="EP86" s="17"/>
      <c r="EQ86" s="17"/>
      <c r="ER86" s="17"/>
      <c r="ES86" s="17"/>
      <c r="ET86" s="17"/>
      <c r="EU86" s="17"/>
      <c r="EV86" s="17"/>
      <c r="EW86" s="17"/>
      <c r="EX86" s="17"/>
      <c r="EY86" s="17"/>
      <c r="EZ86" s="17"/>
      <c r="FA86" s="17"/>
      <c r="FB86" s="17"/>
      <c r="FC86" s="17"/>
      <c r="FD86" s="17"/>
      <c r="FE86" s="17"/>
      <c r="FF86" s="17"/>
      <c r="FG86" s="17"/>
      <c r="FH86" s="17"/>
      <c r="FI86" s="17"/>
      <c r="FJ86" s="17"/>
      <c r="FK86" s="17"/>
      <c r="FL86" s="17"/>
      <c r="FM86" s="17"/>
      <c r="FN86" s="17"/>
      <c r="FO86" s="17"/>
      <c r="FP86" s="17"/>
      <c r="FQ86" s="17"/>
      <c r="FR86" s="17"/>
      <c r="FS86" s="17"/>
      <c r="FT86" s="17"/>
      <c r="FU86" s="17"/>
      <c r="FV86" s="17"/>
      <c r="FW86" s="17"/>
      <c r="FX86" s="17"/>
      <c r="FY86" s="17"/>
      <c r="FZ86" s="17"/>
      <c r="GA86" s="17"/>
      <c r="GB86" s="17"/>
      <c r="GC86" s="17"/>
      <c r="GD86" s="17"/>
      <c r="GE86" s="17"/>
      <c r="GF86" s="17"/>
      <c r="GG86" s="17"/>
      <c r="GH86" s="17"/>
      <c r="GI86" s="17"/>
      <c r="GJ86" s="17"/>
      <c r="GK86" s="17"/>
      <c r="GL86" s="17"/>
      <c r="GM86" s="17"/>
      <c r="GN86" s="17"/>
      <c r="GO86" s="17"/>
      <c r="GP86" s="17"/>
      <c r="GQ86" s="17"/>
      <c r="GR86" s="17"/>
      <c r="GS86" s="17"/>
      <c r="GT86" s="17"/>
      <c r="GU86" s="17"/>
      <c r="GV86" s="17"/>
      <c r="GW86" s="17"/>
      <c r="GX86" s="17"/>
      <c r="GY86" s="17"/>
      <c r="GZ86" s="17"/>
      <c r="HA86" s="17"/>
      <c r="HB86" s="17"/>
      <c r="HC86" s="17"/>
      <c r="HD86" s="17"/>
      <c r="HE86" s="17"/>
      <c r="HF86" s="17"/>
      <c r="HG86" s="17"/>
      <c r="HH86" s="17"/>
      <c r="HI86" s="17"/>
      <c r="HJ86" s="17"/>
      <c r="HK86" s="17"/>
      <c r="HL86" s="17"/>
      <c r="HM86" s="17"/>
      <c r="HN86" s="17"/>
      <c r="HO86" s="17"/>
      <c r="HP86" s="17"/>
      <c r="HQ86" s="17"/>
      <c r="HR86" s="17"/>
      <c r="HS86" s="17"/>
      <c r="HT86" s="17"/>
      <c r="HU86" s="17"/>
      <c r="HV86" s="17"/>
      <c r="HW86" s="17"/>
      <c r="HX86" s="17"/>
      <c r="HY86" s="17"/>
      <c r="HZ86" s="17"/>
      <c r="IA86" s="17"/>
      <c r="IB86" s="17"/>
      <c r="IC86" s="17"/>
      <c r="ID86" s="17"/>
      <c r="IE86" s="17"/>
      <c r="IF86" s="17"/>
      <c r="IG86" s="17"/>
      <c r="IH86" s="17"/>
      <c r="II86" s="17"/>
      <c r="IJ86" s="17"/>
      <c r="IK86" s="17"/>
      <c r="IL86" s="17"/>
      <c r="IM86" s="17"/>
      <c r="IN86" s="17"/>
      <c r="IO86" s="17"/>
      <c r="IP86" s="17"/>
      <c r="IQ86" s="17"/>
      <c r="IR86" s="17"/>
      <c r="IS86" s="17"/>
      <c r="IT86" s="17"/>
      <c r="IU86" s="17"/>
      <c r="IV86" s="17"/>
    </row>
    <row r="87" ht="12.75" customHeight="1"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  <c r="AC87" s="17"/>
      <c r="AD87" s="17"/>
      <c r="AE87" s="17"/>
      <c r="AF87" s="17"/>
      <c r="AG87" s="17"/>
      <c r="AH87" s="17"/>
      <c r="AI87" s="17"/>
      <c r="AJ87" s="17"/>
      <c r="AK87" s="17"/>
      <c r="AL87" s="17"/>
      <c r="AM87" s="17"/>
      <c r="AN87" s="17"/>
      <c r="AO87" s="17"/>
      <c r="AP87" s="17"/>
      <c r="AQ87" s="17"/>
      <c r="AR87" s="17"/>
      <c r="AS87" s="17"/>
      <c r="AT87" s="17"/>
      <c r="AU87" s="17"/>
      <c r="AV87" s="17"/>
      <c r="AW87" s="17"/>
      <c r="AX87" s="17"/>
      <c r="AY87" s="17"/>
      <c r="AZ87" s="17"/>
      <c r="BA87" s="17"/>
      <c r="BB87" s="17"/>
      <c r="BC87" s="17"/>
      <c r="BD87" s="17"/>
      <c r="BE87" s="17"/>
      <c r="BF87" s="17"/>
      <c r="BG87" s="17"/>
      <c r="BH87" s="17"/>
      <c r="BI87" s="17"/>
      <c r="BJ87" s="17"/>
      <c r="BK87" s="17"/>
      <c r="BL87" s="17"/>
      <c r="BM87" s="17"/>
      <c r="BN87" s="17"/>
      <c r="BO87" s="17"/>
      <c r="BP87" s="17"/>
      <c r="BQ87" s="17"/>
      <c r="BR87" s="17"/>
      <c r="BS87" s="17"/>
      <c r="BT87" s="17"/>
      <c r="BU87" s="17"/>
      <c r="BV87" s="17"/>
      <c r="BW87" s="17"/>
      <c r="BX87" s="17"/>
      <c r="BY87" s="17"/>
      <c r="BZ87" s="17"/>
      <c r="CA87" s="17"/>
      <c r="CB87" s="17"/>
      <c r="CC87" s="17"/>
      <c r="CD87" s="17"/>
      <c r="CE87" s="17"/>
      <c r="CF87" s="17"/>
      <c r="CG87" s="17"/>
      <c r="CH87" s="17"/>
      <c r="CI87" s="17"/>
      <c r="CJ87" s="17"/>
      <c r="CK87" s="17"/>
      <c r="CL87" s="17"/>
      <c r="CM87" s="17"/>
      <c r="CN87" s="17"/>
      <c r="CO87" s="17"/>
      <c r="CP87" s="17"/>
      <c r="CQ87" s="17"/>
      <c r="CR87" s="17"/>
      <c r="CS87" s="17"/>
      <c r="CT87" s="17"/>
      <c r="CU87" s="17"/>
      <c r="CV87" s="17"/>
      <c r="CW87" s="17"/>
      <c r="CX87" s="17"/>
      <c r="CY87" s="17"/>
      <c r="CZ87" s="17"/>
      <c r="DA87" s="17"/>
      <c r="DB87" s="17"/>
      <c r="DC87" s="17"/>
      <c r="DD87" s="17"/>
      <c r="DE87" s="17"/>
      <c r="DF87" s="17"/>
      <c r="DG87" s="17"/>
      <c r="DH87" s="17"/>
      <c r="DI87" s="17"/>
      <c r="DJ87" s="17"/>
      <c r="DK87" s="17"/>
      <c r="DL87" s="17"/>
      <c r="DM87" s="17"/>
      <c r="DN87" s="17"/>
      <c r="DO87" s="17"/>
      <c r="DP87" s="17"/>
      <c r="DQ87" s="17"/>
      <c r="DR87" s="17"/>
      <c r="DS87" s="17"/>
      <c r="DT87" s="17"/>
      <c r="DU87" s="17"/>
      <c r="DV87" s="17"/>
      <c r="DW87" s="17"/>
      <c r="DX87" s="17"/>
      <c r="DY87" s="17"/>
      <c r="DZ87" s="17"/>
      <c r="EA87" s="17"/>
      <c r="EB87" s="17"/>
      <c r="EC87" s="17"/>
      <c r="ED87" s="17"/>
      <c r="EE87" s="17"/>
      <c r="EF87" s="17"/>
      <c r="EG87" s="17"/>
      <c r="EH87" s="17"/>
      <c r="EI87" s="17"/>
      <c r="EJ87" s="17"/>
      <c r="EK87" s="17"/>
      <c r="EL87" s="17"/>
      <c r="EM87" s="17"/>
      <c r="EN87" s="17"/>
      <c r="EO87" s="17"/>
      <c r="EP87" s="17"/>
      <c r="EQ87" s="17"/>
      <c r="ER87" s="17"/>
      <c r="ES87" s="17"/>
      <c r="ET87" s="17"/>
      <c r="EU87" s="17"/>
      <c r="EV87" s="17"/>
      <c r="EW87" s="17"/>
      <c r="EX87" s="17"/>
      <c r="EY87" s="17"/>
      <c r="EZ87" s="17"/>
      <c r="FA87" s="17"/>
      <c r="FB87" s="17"/>
      <c r="FC87" s="17"/>
      <c r="FD87" s="17"/>
      <c r="FE87" s="17"/>
      <c r="FF87" s="17"/>
      <c r="FG87" s="17"/>
      <c r="FH87" s="17"/>
      <c r="FI87" s="17"/>
      <c r="FJ87" s="17"/>
      <c r="FK87" s="17"/>
      <c r="FL87" s="17"/>
      <c r="FM87" s="17"/>
      <c r="FN87" s="17"/>
      <c r="FO87" s="17"/>
      <c r="FP87" s="17"/>
      <c r="FQ87" s="17"/>
      <c r="FR87" s="17"/>
      <c r="FS87" s="17"/>
      <c r="FT87" s="17"/>
      <c r="FU87" s="17"/>
      <c r="FV87" s="17"/>
      <c r="FW87" s="17"/>
      <c r="FX87" s="17"/>
      <c r="FY87" s="17"/>
      <c r="FZ87" s="17"/>
      <c r="GA87" s="17"/>
      <c r="GB87" s="17"/>
      <c r="GC87" s="17"/>
      <c r="GD87" s="17"/>
      <c r="GE87" s="17"/>
      <c r="GF87" s="17"/>
      <c r="GG87" s="17"/>
      <c r="GH87" s="17"/>
      <c r="GI87" s="17"/>
      <c r="GJ87" s="17"/>
      <c r="GK87" s="17"/>
      <c r="GL87" s="17"/>
      <c r="GM87" s="17"/>
      <c r="GN87" s="17"/>
      <c r="GO87" s="17"/>
      <c r="GP87" s="17"/>
      <c r="GQ87" s="17"/>
      <c r="GR87" s="17"/>
      <c r="GS87" s="17"/>
      <c r="GT87" s="17"/>
      <c r="GU87" s="17"/>
      <c r="GV87" s="17"/>
      <c r="GW87" s="17"/>
      <c r="GX87" s="17"/>
      <c r="GY87" s="17"/>
      <c r="GZ87" s="17"/>
      <c r="HA87" s="17"/>
      <c r="HB87" s="17"/>
      <c r="HC87" s="17"/>
      <c r="HD87" s="17"/>
      <c r="HE87" s="17"/>
      <c r="HF87" s="17"/>
      <c r="HG87" s="17"/>
      <c r="HH87" s="17"/>
      <c r="HI87" s="17"/>
      <c r="HJ87" s="17"/>
      <c r="HK87" s="17"/>
      <c r="HL87" s="17"/>
      <c r="HM87" s="17"/>
      <c r="HN87" s="17"/>
      <c r="HO87" s="17"/>
      <c r="HP87" s="17"/>
      <c r="HQ87" s="17"/>
      <c r="HR87" s="17"/>
      <c r="HS87" s="17"/>
      <c r="HT87" s="17"/>
      <c r="HU87" s="17"/>
      <c r="HV87" s="17"/>
      <c r="HW87" s="17"/>
      <c r="HX87" s="17"/>
      <c r="HY87" s="17"/>
      <c r="HZ87" s="17"/>
      <c r="IA87" s="17"/>
      <c r="IB87" s="17"/>
      <c r="IC87" s="17"/>
      <c r="ID87" s="17"/>
      <c r="IE87" s="17"/>
      <c r="IF87" s="17"/>
      <c r="IG87" s="17"/>
      <c r="IH87" s="17"/>
      <c r="II87" s="17"/>
      <c r="IJ87" s="17"/>
      <c r="IK87" s="17"/>
      <c r="IL87" s="17"/>
      <c r="IM87" s="17"/>
      <c r="IN87" s="17"/>
      <c r="IO87" s="17"/>
      <c r="IP87" s="17"/>
      <c r="IQ87" s="17"/>
      <c r="IR87" s="17"/>
      <c r="IS87" s="17"/>
      <c r="IT87" s="17"/>
      <c r="IU87" s="17"/>
      <c r="IV87" s="17"/>
    </row>
    <row r="88" ht="12.75" customHeight="1"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17"/>
      <c r="AI88" s="17"/>
      <c r="AJ88" s="17"/>
      <c r="AK88" s="17"/>
      <c r="AL88" s="17"/>
      <c r="AM88" s="17"/>
      <c r="AN88" s="17"/>
      <c r="AO88" s="17"/>
      <c r="AP88" s="17"/>
      <c r="AQ88" s="17"/>
      <c r="AR88" s="17"/>
      <c r="AS88" s="17"/>
      <c r="AT88" s="17"/>
      <c r="AU88" s="17"/>
      <c r="AV88" s="17"/>
      <c r="AW88" s="17"/>
      <c r="AX88" s="17"/>
      <c r="AY88" s="17"/>
      <c r="AZ88" s="17"/>
      <c r="BA88" s="17"/>
      <c r="BB88" s="17"/>
      <c r="BC88" s="17"/>
      <c r="BD88" s="17"/>
      <c r="BE88" s="17"/>
      <c r="BF88" s="17"/>
      <c r="BG88" s="17"/>
      <c r="BH88" s="17"/>
      <c r="BI88" s="17"/>
      <c r="BJ88" s="17"/>
      <c r="BK88" s="17"/>
      <c r="BL88" s="17"/>
      <c r="BM88" s="17"/>
      <c r="BN88" s="17"/>
      <c r="BO88" s="17"/>
      <c r="BP88" s="17"/>
      <c r="BQ88" s="17"/>
      <c r="BR88" s="17"/>
      <c r="BS88" s="17"/>
      <c r="BT88" s="17"/>
      <c r="BU88" s="17"/>
      <c r="BV88" s="17"/>
      <c r="BW88" s="17"/>
      <c r="BX88" s="17"/>
      <c r="BY88" s="17"/>
      <c r="BZ88" s="17"/>
      <c r="CA88" s="17"/>
      <c r="CB88" s="17"/>
      <c r="CC88" s="17"/>
      <c r="CD88" s="17"/>
      <c r="CE88" s="17"/>
      <c r="CF88" s="17"/>
      <c r="CG88" s="17"/>
      <c r="CH88" s="17"/>
      <c r="CI88" s="17"/>
      <c r="CJ88" s="17"/>
      <c r="CK88" s="17"/>
      <c r="CL88" s="17"/>
      <c r="CM88" s="17"/>
      <c r="CN88" s="17"/>
      <c r="CO88" s="17"/>
      <c r="CP88" s="17"/>
      <c r="CQ88" s="17"/>
      <c r="CR88" s="17"/>
      <c r="CS88" s="17"/>
      <c r="CT88" s="17"/>
      <c r="CU88" s="17"/>
      <c r="CV88" s="17"/>
      <c r="CW88" s="17"/>
      <c r="CX88" s="17"/>
      <c r="CY88" s="17"/>
      <c r="CZ88" s="17"/>
      <c r="DA88" s="17"/>
      <c r="DB88" s="17"/>
      <c r="DC88" s="17"/>
      <c r="DD88" s="17"/>
      <c r="DE88" s="17"/>
      <c r="DF88" s="17"/>
      <c r="DG88" s="17"/>
      <c r="DH88" s="17"/>
      <c r="DI88" s="17"/>
      <c r="DJ88" s="17"/>
      <c r="DK88" s="17"/>
      <c r="DL88" s="17"/>
      <c r="DM88" s="17"/>
      <c r="DN88" s="17"/>
      <c r="DO88" s="17"/>
      <c r="DP88" s="17"/>
      <c r="DQ88" s="17"/>
      <c r="DR88" s="17"/>
      <c r="DS88" s="17"/>
      <c r="DT88" s="17"/>
      <c r="DU88" s="17"/>
      <c r="DV88" s="17"/>
      <c r="DW88" s="17"/>
      <c r="DX88" s="17"/>
      <c r="DY88" s="17"/>
      <c r="DZ88" s="17"/>
      <c r="EA88" s="17"/>
      <c r="EB88" s="17"/>
      <c r="EC88" s="17"/>
      <c r="ED88" s="17"/>
      <c r="EE88" s="17"/>
      <c r="EF88" s="17"/>
      <c r="EG88" s="17"/>
      <c r="EH88" s="17"/>
      <c r="EI88" s="17"/>
      <c r="EJ88" s="17"/>
      <c r="EK88" s="17"/>
      <c r="EL88" s="17"/>
      <c r="EM88" s="17"/>
      <c r="EN88" s="17"/>
      <c r="EO88" s="17"/>
      <c r="EP88" s="17"/>
      <c r="EQ88" s="17"/>
      <c r="ER88" s="17"/>
      <c r="ES88" s="17"/>
      <c r="ET88" s="17"/>
      <c r="EU88" s="17"/>
      <c r="EV88" s="17"/>
      <c r="EW88" s="17"/>
      <c r="EX88" s="17"/>
      <c r="EY88" s="17"/>
      <c r="EZ88" s="17"/>
      <c r="FA88" s="17"/>
      <c r="FB88" s="17"/>
      <c r="FC88" s="17"/>
      <c r="FD88" s="17"/>
      <c r="FE88" s="17"/>
      <c r="FF88" s="17"/>
      <c r="FG88" s="17"/>
      <c r="FH88" s="17"/>
      <c r="FI88" s="17"/>
      <c r="FJ88" s="17"/>
      <c r="FK88" s="17"/>
      <c r="FL88" s="17"/>
      <c r="FM88" s="17"/>
      <c r="FN88" s="17"/>
      <c r="FO88" s="17"/>
      <c r="FP88" s="17"/>
      <c r="FQ88" s="17"/>
      <c r="FR88" s="17"/>
      <c r="FS88" s="17"/>
      <c r="FT88" s="17"/>
      <c r="FU88" s="17"/>
      <c r="FV88" s="17"/>
      <c r="FW88" s="17"/>
      <c r="FX88" s="17"/>
      <c r="FY88" s="17"/>
      <c r="FZ88" s="17"/>
      <c r="GA88" s="17"/>
      <c r="GB88" s="17"/>
      <c r="GC88" s="17"/>
      <c r="GD88" s="17"/>
      <c r="GE88" s="17"/>
      <c r="GF88" s="17"/>
      <c r="GG88" s="17"/>
      <c r="GH88" s="17"/>
      <c r="GI88" s="17"/>
      <c r="GJ88" s="17"/>
      <c r="GK88" s="17"/>
      <c r="GL88" s="17"/>
      <c r="GM88" s="17"/>
      <c r="GN88" s="17"/>
      <c r="GO88" s="17"/>
      <c r="GP88" s="17"/>
      <c r="GQ88" s="17"/>
      <c r="GR88" s="17"/>
      <c r="GS88" s="17"/>
      <c r="GT88" s="17"/>
      <c r="GU88" s="17"/>
      <c r="GV88" s="17"/>
      <c r="GW88" s="17"/>
      <c r="GX88" s="17"/>
      <c r="GY88" s="17"/>
      <c r="GZ88" s="17"/>
      <c r="HA88" s="17"/>
      <c r="HB88" s="17"/>
      <c r="HC88" s="17"/>
      <c r="HD88" s="17"/>
      <c r="HE88" s="17"/>
      <c r="HF88" s="17"/>
      <c r="HG88" s="17"/>
      <c r="HH88" s="17"/>
      <c r="HI88" s="17"/>
      <c r="HJ88" s="17"/>
      <c r="HK88" s="17"/>
      <c r="HL88" s="17"/>
      <c r="HM88" s="17"/>
      <c r="HN88" s="17"/>
      <c r="HO88" s="17"/>
      <c r="HP88" s="17"/>
      <c r="HQ88" s="17"/>
      <c r="HR88" s="17"/>
      <c r="HS88" s="17"/>
      <c r="HT88" s="17"/>
      <c r="HU88" s="17"/>
      <c r="HV88" s="17"/>
      <c r="HW88" s="17"/>
      <c r="HX88" s="17"/>
      <c r="HY88" s="17"/>
      <c r="HZ88" s="17"/>
      <c r="IA88" s="17"/>
      <c r="IB88" s="17"/>
      <c r="IC88" s="17"/>
      <c r="ID88" s="17"/>
      <c r="IE88" s="17"/>
      <c r="IF88" s="17"/>
      <c r="IG88" s="17"/>
      <c r="IH88" s="17"/>
      <c r="II88" s="17"/>
      <c r="IJ88" s="17"/>
      <c r="IK88" s="17"/>
      <c r="IL88" s="17"/>
      <c r="IM88" s="17"/>
      <c r="IN88" s="17"/>
      <c r="IO88" s="17"/>
      <c r="IP88" s="17"/>
      <c r="IQ88" s="17"/>
      <c r="IR88" s="17"/>
      <c r="IS88" s="17"/>
      <c r="IT88" s="17"/>
      <c r="IU88" s="17"/>
      <c r="IV88" s="17"/>
    </row>
    <row r="89" ht="12.75" customHeight="1"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  <c r="AG89" s="17"/>
      <c r="AH89" s="17"/>
      <c r="AI89" s="17"/>
      <c r="AJ89" s="17"/>
      <c r="AK89" s="17"/>
      <c r="AL89" s="17"/>
      <c r="AM89" s="17"/>
      <c r="AN89" s="17"/>
      <c r="AO89" s="17"/>
      <c r="AP89" s="17"/>
      <c r="AQ89" s="17"/>
      <c r="AR89" s="17"/>
      <c r="AS89" s="17"/>
      <c r="AT89" s="17"/>
      <c r="AU89" s="17"/>
      <c r="AV89" s="17"/>
      <c r="AW89" s="17"/>
      <c r="AX89" s="17"/>
      <c r="AY89" s="17"/>
      <c r="AZ89" s="17"/>
      <c r="BA89" s="17"/>
      <c r="BB89" s="17"/>
      <c r="BC89" s="17"/>
      <c r="BD89" s="17"/>
      <c r="BE89" s="17"/>
      <c r="BF89" s="17"/>
      <c r="BG89" s="17"/>
      <c r="BH89" s="17"/>
      <c r="BI89" s="17"/>
      <c r="BJ89" s="17"/>
      <c r="BK89" s="17"/>
      <c r="BL89" s="17"/>
      <c r="BM89" s="17"/>
      <c r="BN89" s="17"/>
      <c r="BO89" s="17"/>
      <c r="BP89" s="17"/>
      <c r="BQ89" s="17"/>
      <c r="BR89" s="17"/>
      <c r="BS89" s="17"/>
      <c r="BT89" s="17"/>
      <c r="BU89" s="17"/>
      <c r="BV89" s="17"/>
      <c r="BW89" s="17"/>
      <c r="BX89" s="17"/>
      <c r="BY89" s="17"/>
      <c r="BZ89" s="17"/>
      <c r="CA89" s="17"/>
      <c r="CB89" s="17"/>
      <c r="CC89" s="17"/>
      <c r="CD89" s="17"/>
      <c r="CE89" s="17"/>
      <c r="CF89" s="17"/>
      <c r="CG89" s="17"/>
      <c r="CH89" s="17"/>
      <c r="CI89" s="17"/>
      <c r="CJ89" s="17"/>
      <c r="CK89" s="17"/>
      <c r="CL89" s="17"/>
      <c r="CM89" s="17"/>
      <c r="CN89" s="17"/>
      <c r="CO89" s="17"/>
      <c r="CP89" s="17"/>
      <c r="CQ89" s="17"/>
      <c r="CR89" s="17"/>
      <c r="CS89" s="17"/>
      <c r="CT89" s="17"/>
      <c r="CU89" s="17"/>
      <c r="CV89" s="17"/>
      <c r="CW89" s="17"/>
      <c r="CX89" s="17"/>
      <c r="CY89" s="17"/>
      <c r="CZ89" s="17"/>
      <c r="DA89" s="17"/>
      <c r="DB89" s="17"/>
      <c r="DC89" s="17"/>
      <c r="DD89" s="17"/>
      <c r="DE89" s="17"/>
      <c r="DF89" s="17"/>
      <c r="DG89" s="17"/>
      <c r="DH89" s="17"/>
      <c r="DI89" s="17"/>
      <c r="DJ89" s="17"/>
      <c r="DK89" s="17"/>
      <c r="DL89" s="17"/>
      <c r="DM89" s="17"/>
      <c r="DN89" s="17"/>
      <c r="DO89" s="17"/>
      <c r="DP89" s="17"/>
      <c r="DQ89" s="17"/>
      <c r="DR89" s="17"/>
      <c r="DS89" s="17"/>
      <c r="DT89" s="17"/>
      <c r="DU89" s="17"/>
      <c r="DV89" s="17"/>
      <c r="DW89" s="17"/>
      <c r="DX89" s="17"/>
      <c r="DY89" s="17"/>
      <c r="DZ89" s="17"/>
      <c r="EA89" s="17"/>
      <c r="EB89" s="17"/>
      <c r="EC89" s="17"/>
      <c r="ED89" s="17"/>
      <c r="EE89" s="17"/>
      <c r="EF89" s="17"/>
      <c r="EG89" s="17"/>
      <c r="EH89" s="17"/>
      <c r="EI89" s="17"/>
      <c r="EJ89" s="17"/>
      <c r="EK89" s="17"/>
      <c r="EL89" s="17"/>
      <c r="EM89" s="17"/>
      <c r="EN89" s="17"/>
      <c r="EO89" s="17"/>
      <c r="EP89" s="17"/>
      <c r="EQ89" s="17"/>
      <c r="ER89" s="17"/>
      <c r="ES89" s="17"/>
      <c r="ET89" s="17"/>
      <c r="EU89" s="17"/>
      <c r="EV89" s="17"/>
      <c r="EW89" s="17"/>
      <c r="EX89" s="17"/>
      <c r="EY89" s="17"/>
      <c r="EZ89" s="17"/>
      <c r="FA89" s="17"/>
      <c r="FB89" s="17"/>
      <c r="FC89" s="17"/>
      <c r="FD89" s="17"/>
      <c r="FE89" s="17"/>
      <c r="FF89" s="17"/>
      <c r="FG89" s="17"/>
      <c r="FH89" s="17"/>
      <c r="FI89" s="17"/>
      <c r="FJ89" s="17"/>
      <c r="FK89" s="17"/>
      <c r="FL89" s="17"/>
      <c r="FM89" s="17"/>
      <c r="FN89" s="17"/>
      <c r="FO89" s="17"/>
      <c r="FP89" s="17"/>
      <c r="FQ89" s="17"/>
      <c r="FR89" s="17"/>
      <c r="FS89" s="17"/>
      <c r="FT89" s="17"/>
      <c r="FU89" s="17"/>
      <c r="FV89" s="17"/>
      <c r="FW89" s="17"/>
      <c r="FX89" s="17"/>
      <c r="FY89" s="17"/>
      <c r="FZ89" s="17"/>
      <c r="GA89" s="17"/>
      <c r="GB89" s="17"/>
      <c r="GC89" s="17"/>
      <c r="GD89" s="17"/>
      <c r="GE89" s="17"/>
      <c r="GF89" s="17"/>
      <c r="GG89" s="17"/>
      <c r="GH89" s="17"/>
      <c r="GI89" s="17"/>
      <c r="GJ89" s="17"/>
      <c r="GK89" s="17"/>
      <c r="GL89" s="17"/>
      <c r="GM89" s="17"/>
      <c r="GN89" s="17"/>
      <c r="GO89" s="17"/>
      <c r="GP89" s="17"/>
      <c r="GQ89" s="17"/>
      <c r="GR89" s="17"/>
      <c r="GS89" s="17"/>
      <c r="GT89" s="17"/>
      <c r="GU89" s="17"/>
      <c r="GV89" s="17"/>
      <c r="GW89" s="17"/>
      <c r="GX89" s="17"/>
      <c r="GY89" s="17"/>
      <c r="GZ89" s="17"/>
      <c r="HA89" s="17"/>
      <c r="HB89" s="17"/>
      <c r="HC89" s="17"/>
      <c r="HD89" s="17"/>
      <c r="HE89" s="17"/>
      <c r="HF89" s="17"/>
      <c r="HG89" s="17"/>
      <c r="HH89" s="17"/>
      <c r="HI89" s="17"/>
      <c r="HJ89" s="17"/>
      <c r="HK89" s="17"/>
      <c r="HL89" s="17"/>
      <c r="HM89" s="17"/>
      <c r="HN89" s="17"/>
      <c r="HO89" s="17"/>
      <c r="HP89" s="17"/>
      <c r="HQ89" s="17"/>
      <c r="HR89" s="17"/>
      <c r="HS89" s="17"/>
      <c r="HT89" s="17"/>
      <c r="HU89" s="17"/>
      <c r="HV89" s="17"/>
      <c r="HW89" s="17"/>
      <c r="HX89" s="17"/>
      <c r="HY89" s="17"/>
      <c r="HZ89" s="17"/>
      <c r="IA89" s="17"/>
      <c r="IB89" s="17"/>
      <c r="IC89" s="17"/>
      <c r="ID89" s="17"/>
      <c r="IE89" s="17"/>
      <c r="IF89" s="17"/>
      <c r="IG89" s="17"/>
      <c r="IH89" s="17"/>
      <c r="II89" s="17"/>
      <c r="IJ89" s="17"/>
      <c r="IK89" s="17"/>
      <c r="IL89" s="17"/>
      <c r="IM89" s="17"/>
      <c r="IN89" s="17"/>
      <c r="IO89" s="17"/>
      <c r="IP89" s="17"/>
      <c r="IQ89" s="17"/>
      <c r="IR89" s="17"/>
      <c r="IS89" s="17"/>
      <c r="IT89" s="17"/>
      <c r="IU89" s="17"/>
      <c r="IV89" s="17"/>
    </row>
    <row r="90" ht="12.75" customHeight="1"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17"/>
      <c r="AD90" s="17"/>
      <c r="AE90" s="17"/>
      <c r="AF90" s="17"/>
      <c r="AG90" s="17"/>
      <c r="AH90" s="17"/>
      <c r="AI90" s="17"/>
      <c r="AJ90" s="17"/>
      <c r="AK90" s="17"/>
      <c r="AL90" s="17"/>
      <c r="AM90" s="17"/>
      <c r="AN90" s="17"/>
      <c r="AO90" s="17"/>
      <c r="AP90" s="17"/>
      <c r="AQ90" s="17"/>
      <c r="AR90" s="17"/>
      <c r="AS90" s="17"/>
      <c r="AT90" s="17"/>
      <c r="AU90" s="17"/>
      <c r="AV90" s="17"/>
      <c r="AW90" s="17"/>
      <c r="AX90" s="17"/>
      <c r="AY90" s="17"/>
      <c r="AZ90" s="17"/>
      <c r="BA90" s="17"/>
      <c r="BB90" s="17"/>
      <c r="BC90" s="17"/>
      <c r="BD90" s="17"/>
      <c r="BE90" s="17"/>
      <c r="BF90" s="17"/>
      <c r="BG90" s="17"/>
      <c r="BH90" s="17"/>
      <c r="BI90" s="17"/>
      <c r="BJ90" s="17"/>
      <c r="BK90" s="17"/>
      <c r="BL90" s="17"/>
      <c r="BM90" s="17"/>
      <c r="BN90" s="17"/>
      <c r="BO90" s="17"/>
      <c r="BP90" s="17"/>
      <c r="BQ90" s="17"/>
      <c r="BR90" s="17"/>
      <c r="BS90" s="17"/>
      <c r="BT90" s="17"/>
      <c r="BU90" s="17"/>
      <c r="BV90" s="17"/>
      <c r="BW90" s="17"/>
      <c r="BX90" s="17"/>
      <c r="BY90" s="17"/>
      <c r="BZ90" s="17"/>
      <c r="CA90" s="17"/>
      <c r="CB90" s="17"/>
      <c r="CC90" s="17"/>
      <c r="CD90" s="17"/>
      <c r="CE90" s="17"/>
      <c r="CF90" s="17"/>
      <c r="CG90" s="17"/>
      <c r="CH90" s="17"/>
      <c r="CI90" s="17"/>
      <c r="CJ90" s="17"/>
      <c r="CK90" s="17"/>
      <c r="CL90" s="17"/>
      <c r="CM90" s="17"/>
      <c r="CN90" s="17"/>
      <c r="CO90" s="17"/>
      <c r="CP90" s="17"/>
      <c r="CQ90" s="17"/>
      <c r="CR90" s="17"/>
      <c r="CS90" s="17"/>
      <c r="CT90" s="17"/>
      <c r="CU90" s="17"/>
      <c r="CV90" s="17"/>
      <c r="CW90" s="17"/>
      <c r="CX90" s="17"/>
      <c r="CY90" s="17"/>
      <c r="CZ90" s="17"/>
      <c r="DA90" s="17"/>
      <c r="DB90" s="17"/>
      <c r="DC90" s="17"/>
      <c r="DD90" s="17"/>
      <c r="DE90" s="17"/>
      <c r="DF90" s="17"/>
      <c r="DG90" s="17"/>
      <c r="DH90" s="17"/>
      <c r="DI90" s="17"/>
      <c r="DJ90" s="17"/>
      <c r="DK90" s="17"/>
      <c r="DL90" s="17"/>
      <c r="DM90" s="17"/>
      <c r="DN90" s="17"/>
      <c r="DO90" s="17"/>
      <c r="DP90" s="17"/>
      <c r="DQ90" s="17"/>
      <c r="DR90" s="17"/>
      <c r="DS90" s="17"/>
      <c r="DT90" s="17"/>
      <c r="DU90" s="17"/>
      <c r="DV90" s="17"/>
      <c r="DW90" s="17"/>
      <c r="DX90" s="17"/>
      <c r="DY90" s="17"/>
      <c r="DZ90" s="17"/>
      <c r="EA90" s="17"/>
      <c r="EB90" s="17"/>
      <c r="EC90" s="17"/>
      <c r="ED90" s="17"/>
      <c r="EE90" s="17"/>
      <c r="EF90" s="17"/>
      <c r="EG90" s="17"/>
      <c r="EH90" s="17"/>
      <c r="EI90" s="17"/>
      <c r="EJ90" s="17"/>
      <c r="EK90" s="17"/>
      <c r="EL90" s="17"/>
      <c r="EM90" s="17"/>
      <c r="EN90" s="17"/>
      <c r="EO90" s="17"/>
      <c r="EP90" s="17"/>
      <c r="EQ90" s="17"/>
      <c r="ER90" s="17"/>
      <c r="ES90" s="17"/>
      <c r="ET90" s="17"/>
      <c r="EU90" s="17"/>
      <c r="EV90" s="17"/>
      <c r="EW90" s="17"/>
      <c r="EX90" s="17"/>
      <c r="EY90" s="17"/>
      <c r="EZ90" s="17"/>
      <c r="FA90" s="17"/>
      <c r="FB90" s="17"/>
      <c r="FC90" s="17"/>
      <c r="FD90" s="17"/>
      <c r="FE90" s="17"/>
      <c r="FF90" s="17"/>
      <c r="FG90" s="17"/>
      <c r="FH90" s="17"/>
      <c r="FI90" s="17"/>
      <c r="FJ90" s="17"/>
      <c r="FK90" s="17"/>
      <c r="FL90" s="17"/>
      <c r="FM90" s="17"/>
      <c r="FN90" s="17"/>
      <c r="FO90" s="17"/>
      <c r="FP90" s="17"/>
      <c r="FQ90" s="17"/>
      <c r="FR90" s="17"/>
      <c r="FS90" s="17"/>
      <c r="FT90" s="17"/>
      <c r="FU90" s="17"/>
      <c r="FV90" s="17"/>
      <c r="FW90" s="17"/>
      <c r="FX90" s="17"/>
      <c r="FY90" s="17"/>
      <c r="FZ90" s="17"/>
      <c r="GA90" s="17"/>
      <c r="GB90" s="17"/>
      <c r="GC90" s="17"/>
      <c r="GD90" s="17"/>
      <c r="GE90" s="17"/>
      <c r="GF90" s="17"/>
      <c r="GG90" s="17"/>
      <c r="GH90" s="17"/>
      <c r="GI90" s="17"/>
      <c r="GJ90" s="17"/>
      <c r="GK90" s="17"/>
      <c r="GL90" s="17"/>
      <c r="GM90" s="17"/>
      <c r="GN90" s="17"/>
      <c r="GO90" s="17"/>
      <c r="GP90" s="17"/>
      <c r="GQ90" s="17"/>
      <c r="GR90" s="17"/>
      <c r="GS90" s="17"/>
      <c r="GT90" s="17"/>
      <c r="GU90" s="17"/>
      <c r="GV90" s="17"/>
      <c r="GW90" s="17"/>
      <c r="GX90" s="17"/>
      <c r="GY90" s="17"/>
      <c r="GZ90" s="17"/>
      <c r="HA90" s="17"/>
      <c r="HB90" s="17"/>
      <c r="HC90" s="17"/>
      <c r="HD90" s="17"/>
      <c r="HE90" s="17"/>
      <c r="HF90" s="17"/>
      <c r="HG90" s="17"/>
      <c r="HH90" s="17"/>
      <c r="HI90" s="17"/>
      <c r="HJ90" s="17"/>
      <c r="HK90" s="17"/>
      <c r="HL90" s="17"/>
      <c r="HM90" s="17"/>
      <c r="HN90" s="17"/>
      <c r="HO90" s="17"/>
      <c r="HP90" s="17"/>
      <c r="HQ90" s="17"/>
      <c r="HR90" s="17"/>
      <c r="HS90" s="17"/>
      <c r="HT90" s="17"/>
      <c r="HU90" s="17"/>
      <c r="HV90" s="17"/>
      <c r="HW90" s="17"/>
      <c r="HX90" s="17"/>
      <c r="HY90" s="17"/>
      <c r="HZ90" s="17"/>
      <c r="IA90" s="17"/>
      <c r="IB90" s="17"/>
      <c r="IC90" s="17"/>
      <c r="ID90" s="17"/>
      <c r="IE90" s="17"/>
      <c r="IF90" s="17"/>
      <c r="IG90" s="17"/>
      <c r="IH90" s="17"/>
      <c r="II90" s="17"/>
      <c r="IJ90" s="17"/>
      <c r="IK90" s="17"/>
      <c r="IL90" s="17"/>
      <c r="IM90" s="17"/>
      <c r="IN90" s="17"/>
      <c r="IO90" s="17"/>
      <c r="IP90" s="17"/>
      <c r="IQ90" s="17"/>
      <c r="IR90" s="17"/>
      <c r="IS90" s="17"/>
      <c r="IT90" s="17"/>
      <c r="IU90" s="17"/>
      <c r="IV90" s="17"/>
    </row>
    <row r="91" ht="12.75" customHeight="1"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  <c r="AC91" s="17"/>
      <c r="AD91" s="17"/>
      <c r="AE91" s="17"/>
      <c r="AF91" s="17"/>
      <c r="AG91" s="17"/>
      <c r="AH91" s="17"/>
      <c r="AI91" s="17"/>
      <c r="AJ91" s="17"/>
      <c r="AK91" s="17"/>
      <c r="AL91" s="17"/>
      <c r="AM91" s="17"/>
      <c r="AN91" s="17"/>
      <c r="AO91" s="17"/>
      <c r="AP91" s="17"/>
      <c r="AQ91" s="17"/>
      <c r="AR91" s="17"/>
      <c r="AS91" s="17"/>
      <c r="AT91" s="17"/>
      <c r="AU91" s="17"/>
      <c r="AV91" s="17"/>
      <c r="AW91" s="17"/>
      <c r="AX91" s="17"/>
      <c r="AY91" s="17"/>
      <c r="AZ91" s="17"/>
      <c r="BA91" s="17"/>
      <c r="BB91" s="17"/>
      <c r="BC91" s="17"/>
      <c r="BD91" s="17"/>
      <c r="BE91" s="17"/>
      <c r="BF91" s="17"/>
      <c r="BG91" s="17"/>
      <c r="BH91" s="17"/>
      <c r="BI91" s="17"/>
      <c r="BJ91" s="17"/>
      <c r="BK91" s="17"/>
      <c r="BL91" s="17"/>
      <c r="BM91" s="17"/>
      <c r="BN91" s="17"/>
      <c r="BO91" s="17"/>
      <c r="BP91" s="17"/>
      <c r="BQ91" s="17"/>
      <c r="BR91" s="17"/>
      <c r="BS91" s="17"/>
      <c r="BT91" s="17"/>
      <c r="BU91" s="17"/>
      <c r="BV91" s="17"/>
      <c r="BW91" s="17"/>
      <c r="BX91" s="17"/>
      <c r="BY91" s="17"/>
      <c r="BZ91" s="17"/>
      <c r="CA91" s="17"/>
      <c r="CB91" s="17"/>
      <c r="CC91" s="17"/>
      <c r="CD91" s="17"/>
      <c r="CE91" s="17"/>
      <c r="CF91" s="17"/>
      <c r="CG91" s="17"/>
      <c r="CH91" s="17"/>
      <c r="CI91" s="17"/>
      <c r="CJ91" s="17"/>
      <c r="CK91" s="17"/>
      <c r="CL91" s="17"/>
      <c r="CM91" s="17"/>
      <c r="CN91" s="17"/>
      <c r="CO91" s="17"/>
      <c r="CP91" s="17"/>
      <c r="CQ91" s="17"/>
      <c r="CR91" s="17"/>
      <c r="CS91" s="17"/>
      <c r="CT91" s="17"/>
      <c r="CU91" s="17"/>
      <c r="CV91" s="17"/>
      <c r="CW91" s="17"/>
      <c r="CX91" s="17"/>
      <c r="CY91" s="17"/>
      <c r="CZ91" s="17"/>
      <c r="DA91" s="17"/>
      <c r="DB91" s="17"/>
      <c r="DC91" s="17"/>
      <c r="DD91" s="17"/>
      <c r="DE91" s="17"/>
      <c r="DF91" s="17"/>
      <c r="DG91" s="17"/>
      <c r="DH91" s="17"/>
      <c r="DI91" s="17"/>
      <c r="DJ91" s="17"/>
      <c r="DK91" s="17"/>
      <c r="DL91" s="17"/>
      <c r="DM91" s="17"/>
      <c r="DN91" s="17"/>
      <c r="DO91" s="17"/>
      <c r="DP91" s="17"/>
      <c r="DQ91" s="17"/>
      <c r="DR91" s="17"/>
      <c r="DS91" s="17"/>
      <c r="DT91" s="17"/>
      <c r="DU91" s="17"/>
      <c r="DV91" s="17"/>
      <c r="DW91" s="17"/>
      <c r="DX91" s="17"/>
      <c r="DY91" s="17"/>
      <c r="DZ91" s="17"/>
      <c r="EA91" s="17"/>
      <c r="EB91" s="17"/>
      <c r="EC91" s="17"/>
      <c r="ED91" s="17"/>
      <c r="EE91" s="17"/>
      <c r="EF91" s="17"/>
      <c r="EG91" s="17"/>
      <c r="EH91" s="17"/>
      <c r="EI91" s="17"/>
      <c r="EJ91" s="17"/>
      <c r="EK91" s="17"/>
      <c r="EL91" s="17"/>
      <c r="EM91" s="17"/>
      <c r="EN91" s="17"/>
      <c r="EO91" s="17"/>
      <c r="EP91" s="17"/>
      <c r="EQ91" s="17"/>
      <c r="ER91" s="17"/>
      <c r="ES91" s="17"/>
      <c r="ET91" s="17"/>
      <c r="EU91" s="17"/>
      <c r="EV91" s="17"/>
      <c r="EW91" s="17"/>
      <c r="EX91" s="17"/>
      <c r="EY91" s="17"/>
      <c r="EZ91" s="17"/>
      <c r="FA91" s="17"/>
      <c r="FB91" s="17"/>
      <c r="FC91" s="17"/>
      <c r="FD91" s="17"/>
      <c r="FE91" s="17"/>
      <c r="FF91" s="17"/>
      <c r="FG91" s="17"/>
      <c r="FH91" s="17"/>
      <c r="FI91" s="17"/>
      <c r="FJ91" s="17"/>
      <c r="FK91" s="17"/>
      <c r="FL91" s="17"/>
      <c r="FM91" s="17"/>
      <c r="FN91" s="17"/>
      <c r="FO91" s="17"/>
      <c r="FP91" s="17"/>
      <c r="FQ91" s="17"/>
      <c r="FR91" s="17"/>
      <c r="FS91" s="17"/>
      <c r="FT91" s="17"/>
      <c r="FU91" s="17"/>
      <c r="FV91" s="17"/>
      <c r="FW91" s="17"/>
      <c r="FX91" s="17"/>
      <c r="FY91" s="17"/>
      <c r="FZ91" s="17"/>
      <c r="GA91" s="17"/>
      <c r="GB91" s="17"/>
      <c r="GC91" s="17"/>
      <c r="GD91" s="17"/>
      <c r="GE91" s="17"/>
      <c r="GF91" s="17"/>
      <c r="GG91" s="17"/>
      <c r="GH91" s="17"/>
      <c r="GI91" s="17"/>
      <c r="GJ91" s="17"/>
      <c r="GK91" s="17"/>
      <c r="GL91" s="17"/>
      <c r="GM91" s="17"/>
      <c r="GN91" s="17"/>
      <c r="GO91" s="17"/>
      <c r="GP91" s="17"/>
      <c r="GQ91" s="17"/>
      <c r="GR91" s="17"/>
      <c r="GS91" s="17"/>
      <c r="GT91" s="17"/>
      <c r="GU91" s="17"/>
      <c r="GV91" s="17"/>
      <c r="GW91" s="17"/>
      <c r="GX91" s="17"/>
      <c r="GY91" s="17"/>
      <c r="GZ91" s="17"/>
      <c r="HA91" s="17"/>
      <c r="HB91" s="17"/>
      <c r="HC91" s="17"/>
      <c r="HD91" s="17"/>
      <c r="HE91" s="17"/>
      <c r="HF91" s="17"/>
      <c r="HG91" s="17"/>
      <c r="HH91" s="17"/>
      <c r="HI91" s="17"/>
      <c r="HJ91" s="17"/>
      <c r="HK91" s="17"/>
      <c r="HL91" s="17"/>
      <c r="HM91" s="17"/>
      <c r="HN91" s="17"/>
      <c r="HO91" s="17"/>
      <c r="HP91" s="17"/>
      <c r="HQ91" s="17"/>
      <c r="HR91" s="17"/>
      <c r="HS91" s="17"/>
      <c r="HT91" s="17"/>
      <c r="HU91" s="17"/>
      <c r="HV91" s="17"/>
      <c r="HW91" s="17"/>
      <c r="HX91" s="17"/>
      <c r="HY91" s="17"/>
      <c r="HZ91" s="17"/>
      <c r="IA91" s="17"/>
      <c r="IB91" s="17"/>
      <c r="IC91" s="17"/>
      <c r="ID91" s="17"/>
      <c r="IE91" s="17"/>
      <c r="IF91" s="17"/>
      <c r="IG91" s="17"/>
      <c r="IH91" s="17"/>
      <c r="II91" s="17"/>
      <c r="IJ91" s="17"/>
      <c r="IK91" s="17"/>
      <c r="IL91" s="17"/>
      <c r="IM91" s="17"/>
      <c r="IN91" s="17"/>
      <c r="IO91" s="17"/>
      <c r="IP91" s="17"/>
      <c r="IQ91" s="17"/>
      <c r="IR91" s="17"/>
      <c r="IS91" s="17"/>
      <c r="IT91" s="17"/>
      <c r="IU91" s="17"/>
      <c r="IV91" s="17"/>
    </row>
    <row r="92" ht="12.75" customHeight="1"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  <c r="AB92" s="17"/>
      <c r="AC92" s="17"/>
      <c r="AD92" s="17"/>
      <c r="AE92" s="17"/>
      <c r="AF92" s="17"/>
      <c r="AG92" s="17"/>
      <c r="AH92" s="17"/>
      <c r="AI92" s="17"/>
      <c r="AJ92" s="17"/>
      <c r="AK92" s="17"/>
      <c r="AL92" s="17"/>
      <c r="AM92" s="17"/>
      <c r="AN92" s="17"/>
      <c r="AO92" s="17"/>
      <c r="AP92" s="17"/>
      <c r="AQ92" s="17"/>
      <c r="AR92" s="17"/>
      <c r="AS92" s="17"/>
      <c r="AT92" s="17"/>
      <c r="AU92" s="17"/>
      <c r="AV92" s="17"/>
      <c r="AW92" s="17"/>
      <c r="AX92" s="17"/>
      <c r="AY92" s="17"/>
      <c r="AZ92" s="17"/>
      <c r="BA92" s="17"/>
      <c r="BB92" s="17"/>
      <c r="BC92" s="17"/>
      <c r="BD92" s="17"/>
      <c r="BE92" s="17"/>
      <c r="BF92" s="17"/>
      <c r="BG92" s="17"/>
      <c r="BH92" s="17"/>
      <c r="BI92" s="17"/>
      <c r="BJ92" s="17"/>
      <c r="BK92" s="17"/>
      <c r="BL92" s="17"/>
      <c r="BM92" s="17"/>
      <c r="BN92" s="17"/>
      <c r="BO92" s="17"/>
      <c r="BP92" s="17"/>
      <c r="BQ92" s="17"/>
      <c r="BR92" s="17"/>
      <c r="BS92" s="17"/>
      <c r="BT92" s="17"/>
      <c r="BU92" s="17"/>
      <c r="BV92" s="17"/>
      <c r="BW92" s="17"/>
      <c r="BX92" s="17"/>
      <c r="BY92" s="17"/>
      <c r="BZ92" s="17"/>
      <c r="CA92" s="17"/>
      <c r="CB92" s="17"/>
      <c r="CC92" s="17"/>
      <c r="CD92" s="17"/>
      <c r="CE92" s="17"/>
      <c r="CF92" s="17"/>
      <c r="CG92" s="17"/>
      <c r="CH92" s="17"/>
      <c r="CI92" s="17"/>
      <c r="CJ92" s="17"/>
      <c r="CK92" s="17"/>
      <c r="CL92" s="17"/>
      <c r="CM92" s="17"/>
      <c r="CN92" s="17"/>
      <c r="CO92" s="17"/>
      <c r="CP92" s="17"/>
      <c r="CQ92" s="17"/>
      <c r="CR92" s="17"/>
      <c r="CS92" s="17"/>
      <c r="CT92" s="17"/>
      <c r="CU92" s="17"/>
      <c r="CV92" s="17"/>
      <c r="CW92" s="17"/>
      <c r="CX92" s="17"/>
      <c r="CY92" s="17"/>
      <c r="CZ92" s="17"/>
      <c r="DA92" s="17"/>
      <c r="DB92" s="17"/>
      <c r="DC92" s="17"/>
      <c r="DD92" s="17"/>
      <c r="DE92" s="17"/>
      <c r="DF92" s="17"/>
      <c r="DG92" s="17"/>
      <c r="DH92" s="17"/>
      <c r="DI92" s="17"/>
      <c r="DJ92" s="17"/>
      <c r="DK92" s="17"/>
      <c r="DL92" s="17"/>
      <c r="DM92" s="17"/>
      <c r="DN92" s="17"/>
      <c r="DO92" s="17"/>
      <c r="DP92" s="17"/>
      <c r="DQ92" s="17"/>
      <c r="DR92" s="17"/>
      <c r="DS92" s="17"/>
      <c r="DT92" s="17"/>
      <c r="DU92" s="17"/>
      <c r="DV92" s="17"/>
      <c r="DW92" s="17"/>
      <c r="DX92" s="17"/>
      <c r="DY92" s="17"/>
      <c r="DZ92" s="17"/>
      <c r="EA92" s="17"/>
      <c r="EB92" s="17"/>
      <c r="EC92" s="17"/>
      <c r="ED92" s="17"/>
      <c r="EE92" s="17"/>
      <c r="EF92" s="17"/>
      <c r="EG92" s="17"/>
      <c r="EH92" s="17"/>
      <c r="EI92" s="17"/>
      <c r="EJ92" s="17"/>
      <c r="EK92" s="17"/>
      <c r="EL92" s="17"/>
      <c r="EM92" s="17"/>
      <c r="EN92" s="17"/>
      <c r="EO92" s="17"/>
      <c r="EP92" s="17"/>
      <c r="EQ92" s="17"/>
      <c r="ER92" s="17"/>
      <c r="ES92" s="17"/>
      <c r="ET92" s="17"/>
      <c r="EU92" s="17"/>
      <c r="EV92" s="17"/>
      <c r="EW92" s="17"/>
      <c r="EX92" s="17"/>
      <c r="EY92" s="17"/>
      <c r="EZ92" s="17"/>
      <c r="FA92" s="17"/>
      <c r="FB92" s="17"/>
      <c r="FC92" s="17"/>
      <c r="FD92" s="17"/>
      <c r="FE92" s="17"/>
      <c r="FF92" s="17"/>
      <c r="FG92" s="17"/>
      <c r="FH92" s="17"/>
      <c r="FI92" s="17"/>
      <c r="FJ92" s="17"/>
      <c r="FK92" s="17"/>
      <c r="FL92" s="17"/>
      <c r="FM92" s="17"/>
      <c r="FN92" s="17"/>
      <c r="FO92" s="17"/>
      <c r="FP92" s="17"/>
      <c r="FQ92" s="17"/>
      <c r="FR92" s="17"/>
      <c r="FS92" s="17"/>
      <c r="FT92" s="17"/>
      <c r="FU92" s="17"/>
      <c r="FV92" s="17"/>
      <c r="FW92" s="17"/>
      <c r="FX92" s="17"/>
      <c r="FY92" s="17"/>
      <c r="FZ92" s="17"/>
      <c r="GA92" s="17"/>
      <c r="GB92" s="17"/>
      <c r="GC92" s="17"/>
      <c r="GD92" s="17"/>
      <c r="GE92" s="17"/>
      <c r="GF92" s="17"/>
      <c r="GG92" s="17"/>
      <c r="GH92" s="17"/>
      <c r="GI92" s="17"/>
      <c r="GJ92" s="17"/>
      <c r="GK92" s="17"/>
      <c r="GL92" s="17"/>
      <c r="GM92" s="17"/>
      <c r="GN92" s="17"/>
      <c r="GO92" s="17"/>
      <c r="GP92" s="17"/>
      <c r="GQ92" s="17"/>
      <c r="GR92" s="17"/>
      <c r="GS92" s="17"/>
      <c r="GT92" s="17"/>
      <c r="GU92" s="17"/>
      <c r="GV92" s="17"/>
      <c r="GW92" s="17"/>
      <c r="GX92" s="17"/>
      <c r="GY92" s="17"/>
      <c r="GZ92" s="17"/>
      <c r="HA92" s="17"/>
      <c r="HB92" s="17"/>
      <c r="HC92" s="17"/>
      <c r="HD92" s="17"/>
      <c r="HE92" s="17"/>
      <c r="HF92" s="17"/>
      <c r="HG92" s="17"/>
      <c r="HH92" s="17"/>
      <c r="HI92" s="17"/>
      <c r="HJ92" s="17"/>
      <c r="HK92" s="17"/>
      <c r="HL92" s="17"/>
      <c r="HM92" s="17"/>
      <c r="HN92" s="17"/>
      <c r="HO92" s="17"/>
      <c r="HP92" s="17"/>
      <c r="HQ92" s="17"/>
      <c r="HR92" s="17"/>
      <c r="HS92" s="17"/>
      <c r="HT92" s="17"/>
      <c r="HU92" s="17"/>
      <c r="HV92" s="17"/>
      <c r="HW92" s="17"/>
      <c r="HX92" s="17"/>
      <c r="HY92" s="17"/>
      <c r="HZ92" s="17"/>
      <c r="IA92" s="17"/>
      <c r="IB92" s="17"/>
      <c r="IC92" s="17"/>
      <c r="ID92" s="17"/>
      <c r="IE92" s="17"/>
      <c r="IF92" s="17"/>
      <c r="IG92" s="17"/>
      <c r="IH92" s="17"/>
      <c r="II92" s="17"/>
      <c r="IJ92" s="17"/>
      <c r="IK92" s="17"/>
      <c r="IL92" s="17"/>
      <c r="IM92" s="17"/>
      <c r="IN92" s="17"/>
      <c r="IO92" s="17"/>
      <c r="IP92" s="17"/>
      <c r="IQ92" s="17"/>
      <c r="IR92" s="17"/>
      <c r="IS92" s="17"/>
      <c r="IT92" s="17"/>
      <c r="IU92" s="17"/>
      <c r="IV92" s="17"/>
    </row>
    <row r="93" ht="12.75" customHeight="1"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  <c r="AG93" s="17"/>
      <c r="AH93" s="17"/>
      <c r="AI93" s="17"/>
      <c r="AJ93" s="17"/>
      <c r="AK93" s="17"/>
      <c r="AL93" s="17"/>
      <c r="AM93" s="17"/>
      <c r="AN93" s="17"/>
      <c r="AO93" s="17"/>
      <c r="AP93" s="17"/>
      <c r="AQ93" s="17"/>
      <c r="AR93" s="17"/>
      <c r="AS93" s="17"/>
      <c r="AT93" s="17"/>
      <c r="AU93" s="17"/>
      <c r="AV93" s="17"/>
      <c r="AW93" s="17"/>
      <c r="AX93" s="17"/>
      <c r="AY93" s="17"/>
      <c r="AZ93" s="17"/>
      <c r="BA93" s="17"/>
      <c r="BB93" s="17"/>
      <c r="BC93" s="17"/>
      <c r="BD93" s="17"/>
      <c r="BE93" s="17"/>
      <c r="BF93" s="17"/>
      <c r="BG93" s="17"/>
      <c r="BH93" s="17"/>
      <c r="BI93" s="17"/>
      <c r="BJ93" s="17"/>
      <c r="BK93" s="17"/>
      <c r="BL93" s="17"/>
      <c r="BM93" s="17"/>
      <c r="BN93" s="17"/>
      <c r="BO93" s="17"/>
      <c r="BP93" s="17"/>
      <c r="BQ93" s="17"/>
      <c r="BR93" s="17"/>
      <c r="BS93" s="17"/>
      <c r="BT93" s="17"/>
      <c r="BU93" s="17"/>
      <c r="BV93" s="17"/>
      <c r="BW93" s="17"/>
      <c r="BX93" s="17"/>
      <c r="BY93" s="17"/>
      <c r="BZ93" s="17"/>
      <c r="CA93" s="17"/>
      <c r="CB93" s="17"/>
      <c r="CC93" s="17"/>
      <c r="CD93" s="17"/>
      <c r="CE93" s="17"/>
      <c r="CF93" s="17"/>
      <c r="CG93" s="17"/>
      <c r="CH93" s="17"/>
      <c r="CI93" s="17"/>
      <c r="CJ93" s="17"/>
      <c r="CK93" s="17"/>
      <c r="CL93" s="17"/>
      <c r="CM93" s="17"/>
      <c r="CN93" s="17"/>
      <c r="CO93" s="17"/>
      <c r="CP93" s="17"/>
      <c r="CQ93" s="17"/>
      <c r="CR93" s="17"/>
      <c r="CS93" s="17"/>
      <c r="CT93" s="17"/>
      <c r="CU93" s="17"/>
      <c r="CV93" s="17"/>
      <c r="CW93" s="17"/>
      <c r="CX93" s="17"/>
      <c r="CY93" s="17"/>
      <c r="CZ93" s="17"/>
      <c r="DA93" s="17"/>
      <c r="DB93" s="17"/>
      <c r="DC93" s="17"/>
      <c r="DD93" s="17"/>
      <c r="DE93" s="17"/>
      <c r="DF93" s="17"/>
      <c r="DG93" s="17"/>
      <c r="DH93" s="17"/>
      <c r="DI93" s="17"/>
      <c r="DJ93" s="17"/>
      <c r="DK93" s="17"/>
      <c r="DL93" s="17"/>
      <c r="DM93" s="17"/>
      <c r="DN93" s="17"/>
      <c r="DO93" s="17"/>
      <c r="DP93" s="17"/>
      <c r="DQ93" s="17"/>
      <c r="DR93" s="17"/>
      <c r="DS93" s="17"/>
      <c r="DT93" s="17"/>
      <c r="DU93" s="17"/>
      <c r="DV93" s="17"/>
      <c r="DW93" s="17"/>
      <c r="DX93" s="17"/>
      <c r="DY93" s="17"/>
      <c r="DZ93" s="17"/>
      <c r="EA93" s="17"/>
      <c r="EB93" s="17"/>
      <c r="EC93" s="17"/>
      <c r="ED93" s="17"/>
      <c r="EE93" s="17"/>
      <c r="EF93" s="17"/>
      <c r="EG93" s="17"/>
      <c r="EH93" s="17"/>
      <c r="EI93" s="17"/>
      <c r="EJ93" s="17"/>
      <c r="EK93" s="17"/>
      <c r="EL93" s="17"/>
      <c r="EM93" s="17"/>
      <c r="EN93" s="17"/>
      <c r="EO93" s="17"/>
      <c r="EP93" s="17"/>
      <c r="EQ93" s="17"/>
      <c r="ER93" s="17"/>
      <c r="ES93" s="17"/>
      <c r="ET93" s="17"/>
      <c r="EU93" s="17"/>
      <c r="EV93" s="17"/>
      <c r="EW93" s="17"/>
      <c r="EX93" s="17"/>
      <c r="EY93" s="17"/>
      <c r="EZ93" s="17"/>
      <c r="FA93" s="17"/>
      <c r="FB93" s="17"/>
      <c r="FC93" s="17"/>
      <c r="FD93" s="17"/>
      <c r="FE93" s="17"/>
      <c r="FF93" s="17"/>
      <c r="FG93" s="17"/>
      <c r="FH93" s="17"/>
      <c r="FI93" s="17"/>
      <c r="FJ93" s="17"/>
      <c r="FK93" s="17"/>
      <c r="FL93" s="17"/>
      <c r="FM93" s="17"/>
      <c r="FN93" s="17"/>
      <c r="FO93" s="17"/>
      <c r="FP93" s="17"/>
      <c r="FQ93" s="17"/>
      <c r="FR93" s="17"/>
      <c r="FS93" s="17"/>
      <c r="FT93" s="17"/>
      <c r="FU93" s="17"/>
      <c r="FV93" s="17"/>
      <c r="FW93" s="17"/>
      <c r="FX93" s="17"/>
      <c r="FY93" s="17"/>
      <c r="FZ93" s="17"/>
      <c r="GA93" s="17"/>
      <c r="GB93" s="17"/>
      <c r="GC93" s="17"/>
      <c r="GD93" s="17"/>
      <c r="GE93" s="17"/>
      <c r="GF93" s="17"/>
      <c r="GG93" s="17"/>
      <c r="GH93" s="17"/>
      <c r="GI93" s="17"/>
      <c r="GJ93" s="17"/>
      <c r="GK93" s="17"/>
      <c r="GL93" s="17"/>
      <c r="GM93" s="17"/>
      <c r="GN93" s="17"/>
      <c r="GO93" s="17"/>
      <c r="GP93" s="17"/>
      <c r="GQ93" s="17"/>
      <c r="GR93" s="17"/>
      <c r="GS93" s="17"/>
      <c r="GT93" s="17"/>
      <c r="GU93" s="17"/>
      <c r="GV93" s="17"/>
      <c r="GW93" s="17"/>
      <c r="GX93" s="17"/>
      <c r="GY93" s="17"/>
      <c r="GZ93" s="17"/>
      <c r="HA93" s="17"/>
      <c r="HB93" s="17"/>
      <c r="HC93" s="17"/>
      <c r="HD93" s="17"/>
      <c r="HE93" s="17"/>
      <c r="HF93" s="17"/>
      <c r="HG93" s="17"/>
      <c r="HH93" s="17"/>
      <c r="HI93" s="17"/>
      <c r="HJ93" s="17"/>
      <c r="HK93" s="17"/>
      <c r="HL93" s="17"/>
      <c r="HM93" s="17"/>
      <c r="HN93" s="17"/>
      <c r="HO93" s="17"/>
      <c r="HP93" s="17"/>
      <c r="HQ93" s="17"/>
      <c r="HR93" s="17"/>
      <c r="HS93" s="17"/>
      <c r="HT93" s="17"/>
      <c r="HU93" s="17"/>
      <c r="HV93" s="17"/>
      <c r="HW93" s="17"/>
      <c r="HX93" s="17"/>
      <c r="HY93" s="17"/>
      <c r="HZ93" s="17"/>
      <c r="IA93" s="17"/>
      <c r="IB93" s="17"/>
      <c r="IC93" s="17"/>
      <c r="ID93" s="17"/>
      <c r="IE93" s="17"/>
      <c r="IF93" s="17"/>
      <c r="IG93" s="17"/>
      <c r="IH93" s="17"/>
      <c r="II93" s="17"/>
      <c r="IJ93" s="17"/>
      <c r="IK93" s="17"/>
      <c r="IL93" s="17"/>
      <c r="IM93" s="17"/>
      <c r="IN93" s="17"/>
      <c r="IO93" s="17"/>
      <c r="IP93" s="17"/>
      <c r="IQ93" s="17"/>
      <c r="IR93" s="17"/>
      <c r="IS93" s="17"/>
      <c r="IT93" s="17"/>
      <c r="IU93" s="17"/>
      <c r="IV93" s="17"/>
    </row>
    <row r="94" ht="12.75" customHeight="1"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/>
      <c r="AG94" s="17"/>
      <c r="AH94" s="17"/>
      <c r="AI94" s="17"/>
      <c r="AJ94" s="17"/>
      <c r="AK94" s="17"/>
      <c r="AL94" s="17"/>
      <c r="AM94" s="17"/>
      <c r="AN94" s="17"/>
      <c r="AO94" s="17"/>
      <c r="AP94" s="17"/>
      <c r="AQ94" s="17"/>
      <c r="AR94" s="17"/>
      <c r="AS94" s="17"/>
      <c r="AT94" s="17"/>
      <c r="AU94" s="17"/>
      <c r="AV94" s="17"/>
      <c r="AW94" s="17"/>
      <c r="AX94" s="17"/>
      <c r="AY94" s="17"/>
      <c r="AZ94" s="17"/>
      <c r="BA94" s="17"/>
      <c r="BB94" s="17"/>
      <c r="BC94" s="17"/>
      <c r="BD94" s="17"/>
      <c r="BE94" s="17"/>
      <c r="BF94" s="17"/>
      <c r="BG94" s="17"/>
      <c r="BH94" s="17"/>
      <c r="BI94" s="17"/>
      <c r="BJ94" s="17"/>
      <c r="BK94" s="17"/>
      <c r="BL94" s="17"/>
      <c r="BM94" s="17"/>
      <c r="BN94" s="17"/>
      <c r="BO94" s="17"/>
      <c r="BP94" s="17"/>
      <c r="BQ94" s="17"/>
      <c r="BR94" s="17"/>
      <c r="BS94" s="17"/>
      <c r="BT94" s="17"/>
      <c r="BU94" s="17"/>
      <c r="BV94" s="17"/>
      <c r="BW94" s="17"/>
      <c r="BX94" s="17"/>
      <c r="BY94" s="17"/>
      <c r="BZ94" s="17"/>
      <c r="CA94" s="17"/>
      <c r="CB94" s="17"/>
      <c r="CC94" s="17"/>
      <c r="CD94" s="17"/>
      <c r="CE94" s="17"/>
      <c r="CF94" s="17"/>
      <c r="CG94" s="17"/>
      <c r="CH94" s="17"/>
      <c r="CI94" s="17"/>
      <c r="CJ94" s="17"/>
      <c r="CK94" s="17"/>
      <c r="CL94" s="17"/>
      <c r="CM94" s="17"/>
      <c r="CN94" s="17"/>
      <c r="CO94" s="17"/>
      <c r="CP94" s="17"/>
      <c r="CQ94" s="17"/>
      <c r="CR94" s="17"/>
      <c r="CS94" s="17"/>
      <c r="CT94" s="17"/>
      <c r="CU94" s="17"/>
      <c r="CV94" s="17"/>
      <c r="CW94" s="17"/>
      <c r="CX94" s="17"/>
      <c r="CY94" s="17"/>
      <c r="CZ94" s="17"/>
      <c r="DA94" s="17"/>
      <c r="DB94" s="17"/>
      <c r="DC94" s="17"/>
      <c r="DD94" s="17"/>
      <c r="DE94" s="17"/>
      <c r="DF94" s="17"/>
      <c r="DG94" s="17"/>
      <c r="DH94" s="17"/>
      <c r="DI94" s="17"/>
      <c r="DJ94" s="17"/>
      <c r="DK94" s="17"/>
      <c r="DL94" s="17"/>
      <c r="DM94" s="17"/>
      <c r="DN94" s="17"/>
      <c r="DO94" s="17"/>
      <c r="DP94" s="17"/>
      <c r="DQ94" s="17"/>
      <c r="DR94" s="17"/>
      <c r="DS94" s="17"/>
      <c r="DT94" s="17"/>
      <c r="DU94" s="17"/>
      <c r="DV94" s="17"/>
      <c r="DW94" s="17"/>
      <c r="DX94" s="17"/>
      <c r="DY94" s="17"/>
      <c r="DZ94" s="17"/>
      <c r="EA94" s="17"/>
      <c r="EB94" s="17"/>
      <c r="EC94" s="17"/>
      <c r="ED94" s="17"/>
      <c r="EE94" s="17"/>
      <c r="EF94" s="17"/>
      <c r="EG94" s="17"/>
      <c r="EH94" s="17"/>
      <c r="EI94" s="17"/>
      <c r="EJ94" s="17"/>
      <c r="EK94" s="17"/>
      <c r="EL94" s="17"/>
      <c r="EM94" s="17"/>
      <c r="EN94" s="17"/>
      <c r="EO94" s="17"/>
      <c r="EP94" s="17"/>
      <c r="EQ94" s="17"/>
      <c r="ER94" s="17"/>
      <c r="ES94" s="17"/>
      <c r="ET94" s="17"/>
      <c r="EU94" s="17"/>
      <c r="EV94" s="17"/>
      <c r="EW94" s="17"/>
      <c r="EX94" s="17"/>
      <c r="EY94" s="17"/>
      <c r="EZ94" s="17"/>
      <c r="FA94" s="17"/>
      <c r="FB94" s="17"/>
      <c r="FC94" s="17"/>
      <c r="FD94" s="17"/>
      <c r="FE94" s="17"/>
      <c r="FF94" s="17"/>
      <c r="FG94" s="17"/>
      <c r="FH94" s="17"/>
      <c r="FI94" s="17"/>
      <c r="FJ94" s="17"/>
      <c r="FK94" s="17"/>
      <c r="FL94" s="17"/>
      <c r="FM94" s="17"/>
      <c r="FN94" s="17"/>
      <c r="FO94" s="17"/>
      <c r="FP94" s="17"/>
      <c r="FQ94" s="17"/>
      <c r="FR94" s="17"/>
      <c r="FS94" s="17"/>
      <c r="FT94" s="17"/>
      <c r="FU94" s="17"/>
      <c r="FV94" s="17"/>
      <c r="FW94" s="17"/>
      <c r="FX94" s="17"/>
      <c r="FY94" s="17"/>
      <c r="FZ94" s="17"/>
      <c r="GA94" s="17"/>
      <c r="GB94" s="17"/>
      <c r="GC94" s="17"/>
      <c r="GD94" s="17"/>
      <c r="GE94" s="17"/>
      <c r="GF94" s="17"/>
      <c r="GG94" s="17"/>
      <c r="GH94" s="17"/>
      <c r="GI94" s="17"/>
      <c r="GJ94" s="17"/>
      <c r="GK94" s="17"/>
      <c r="GL94" s="17"/>
      <c r="GM94" s="17"/>
      <c r="GN94" s="17"/>
      <c r="GO94" s="17"/>
      <c r="GP94" s="17"/>
      <c r="GQ94" s="17"/>
      <c r="GR94" s="17"/>
      <c r="GS94" s="17"/>
      <c r="GT94" s="17"/>
      <c r="GU94" s="17"/>
      <c r="GV94" s="17"/>
      <c r="GW94" s="17"/>
      <c r="GX94" s="17"/>
      <c r="GY94" s="17"/>
      <c r="GZ94" s="17"/>
      <c r="HA94" s="17"/>
      <c r="HB94" s="17"/>
      <c r="HC94" s="17"/>
      <c r="HD94" s="17"/>
      <c r="HE94" s="17"/>
      <c r="HF94" s="17"/>
      <c r="HG94" s="17"/>
      <c r="HH94" s="17"/>
      <c r="HI94" s="17"/>
      <c r="HJ94" s="17"/>
      <c r="HK94" s="17"/>
      <c r="HL94" s="17"/>
      <c r="HM94" s="17"/>
      <c r="HN94" s="17"/>
      <c r="HO94" s="17"/>
      <c r="HP94" s="17"/>
      <c r="HQ94" s="17"/>
      <c r="HR94" s="17"/>
      <c r="HS94" s="17"/>
      <c r="HT94" s="17"/>
      <c r="HU94" s="17"/>
      <c r="HV94" s="17"/>
      <c r="HW94" s="17"/>
      <c r="HX94" s="17"/>
      <c r="HY94" s="17"/>
      <c r="HZ94" s="17"/>
      <c r="IA94" s="17"/>
      <c r="IB94" s="17"/>
      <c r="IC94" s="17"/>
      <c r="ID94" s="17"/>
      <c r="IE94" s="17"/>
      <c r="IF94" s="17"/>
      <c r="IG94" s="17"/>
      <c r="IH94" s="17"/>
      <c r="II94" s="17"/>
      <c r="IJ94" s="17"/>
      <c r="IK94" s="17"/>
      <c r="IL94" s="17"/>
      <c r="IM94" s="17"/>
      <c r="IN94" s="17"/>
      <c r="IO94" s="17"/>
      <c r="IP94" s="17"/>
      <c r="IQ94" s="17"/>
      <c r="IR94" s="17"/>
      <c r="IS94" s="17"/>
      <c r="IT94" s="17"/>
      <c r="IU94" s="17"/>
      <c r="IV94" s="17"/>
    </row>
    <row r="95" ht="12.75" customHeight="1"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17"/>
      <c r="AI95" s="17"/>
      <c r="AJ95" s="17"/>
      <c r="AK95" s="17"/>
      <c r="AL95" s="17"/>
      <c r="AM95" s="17"/>
      <c r="AN95" s="17"/>
      <c r="AO95" s="17"/>
      <c r="AP95" s="17"/>
      <c r="AQ95" s="17"/>
      <c r="AR95" s="17"/>
      <c r="AS95" s="17"/>
      <c r="AT95" s="17"/>
      <c r="AU95" s="17"/>
      <c r="AV95" s="17"/>
      <c r="AW95" s="17"/>
      <c r="AX95" s="17"/>
      <c r="AY95" s="17"/>
      <c r="AZ95" s="17"/>
      <c r="BA95" s="17"/>
      <c r="BB95" s="17"/>
      <c r="BC95" s="17"/>
      <c r="BD95" s="17"/>
      <c r="BE95" s="17"/>
      <c r="BF95" s="17"/>
      <c r="BG95" s="17"/>
      <c r="BH95" s="17"/>
      <c r="BI95" s="17"/>
      <c r="BJ95" s="17"/>
      <c r="BK95" s="17"/>
      <c r="BL95" s="17"/>
      <c r="BM95" s="17"/>
      <c r="BN95" s="17"/>
      <c r="BO95" s="17"/>
      <c r="BP95" s="17"/>
      <c r="BQ95" s="17"/>
      <c r="BR95" s="17"/>
      <c r="BS95" s="17"/>
      <c r="BT95" s="17"/>
      <c r="BU95" s="17"/>
      <c r="BV95" s="17"/>
      <c r="BW95" s="17"/>
      <c r="BX95" s="17"/>
      <c r="BY95" s="17"/>
      <c r="BZ95" s="17"/>
      <c r="CA95" s="17"/>
      <c r="CB95" s="17"/>
      <c r="CC95" s="17"/>
      <c r="CD95" s="17"/>
      <c r="CE95" s="17"/>
      <c r="CF95" s="17"/>
      <c r="CG95" s="17"/>
      <c r="CH95" s="17"/>
      <c r="CI95" s="17"/>
      <c r="CJ95" s="17"/>
      <c r="CK95" s="17"/>
      <c r="CL95" s="17"/>
      <c r="CM95" s="17"/>
      <c r="CN95" s="17"/>
      <c r="CO95" s="17"/>
      <c r="CP95" s="17"/>
      <c r="CQ95" s="17"/>
      <c r="CR95" s="17"/>
      <c r="CS95" s="17"/>
      <c r="CT95" s="17"/>
      <c r="CU95" s="17"/>
      <c r="CV95" s="17"/>
      <c r="CW95" s="17"/>
      <c r="CX95" s="17"/>
      <c r="CY95" s="17"/>
      <c r="CZ95" s="17"/>
      <c r="DA95" s="17"/>
      <c r="DB95" s="17"/>
      <c r="DC95" s="17"/>
      <c r="DD95" s="17"/>
      <c r="DE95" s="17"/>
      <c r="DF95" s="17"/>
      <c r="DG95" s="17"/>
      <c r="DH95" s="17"/>
      <c r="DI95" s="17"/>
      <c r="DJ95" s="17"/>
      <c r="DK95" s="17"/>
      <c r="DL95" s="17"/>
      <c r="DM95" s="17"/>
      <c r="DN95" s="17"/>
      <c r="DO95" s="17"/>
      <c r="DP95" s="17"/>
      <c r="DQ95" s="17"/>
      <c r="DR95" s="17"/>
      <c r="DS95" s="17"/>
      <c r="DT95" s="17"/>
      <c r="DU95" s="17"/>
      <c r="DV95" s="17"/>
      <c r="DW95" s="17"/>
      <c r="DX95" s="17"/>
      <c r="DY95" s="17"/>
      <c r="DZ95" s="17"/>
      <c r="EA95" s="17"/>
      <c r="EB95" s="17"/>
      <c r="EC95" s="17"/>
      <c r="ED95" s="17"/>
      <c r="EE95" s="17"/>
      <c r="EF95" s="17"/>
      <c r="EG95" s="17"/>
      <c r="EH95" s="17"/>
      <c r="EI95" s="17"/>
      <c r="EJ95" s="17"/>
      <c r="EK95" s="17"/>
      <c r="EL95" s="17"/>
      <c r="EM95" s="17"/>
      <c r="EN95" s="17"/>
      <c r="EO95" s="17"/>
      <c r="EP95" s="17"/>
      <c r="EQ95" s="17"/>
      <c r="ER95" s="17"/>
      <c r="ES95" s="17"/>
      <c r="ET95" s="17"/>
      <c r="EU95" s="17"/>
      <c r="EV95" s="17"/>
      <c r="EW95" s="17"/>
      <c r="EX95" s="17"/>
      <c r="EY95" s="17"/>
      <c r="EZ95" s="17"/>
      <c r="FA95" s="17"/>
      <c r="FB95" s="17"/>
      <c r="FC95" s="17"/>
      <c r="FD95" s="17"/>
      <c r="FE95" s="17"/>
      <c r="FF95" s="17"/>
      <c r="FG95" s="17"/>
      <c r="FH95" s="17"/>
      <c r="FI95" s="17"/>
      <c r="FJ95" s="17"/>
      <c r="FK95" s="17"/>
      <c r="FL95" s="17"/>
      <c r="FM95" s="17"/>
      <c r="FN95" s="17"/>
      <c r="FO95" s="17"/>
      <c r="FP95" s="17"/>
      <c r="FQ95" s="17"/>
      <c r="FR95" s="17"/>
      <c r="FS95" s="17"/>
      <c r="FT95" s="17"/>
      <c r="FU95" s="17"/>
      <c r="FV95" s="17"/>
      <c r="FW95" s="17"/>
      <c r="FX95" s="17"/>
      <c r="FY95" s="17"/>
      <c r="FZ95" s="17"/>
      <c r="GA95" s="17"/>
      <c r="GB95" s="17"/>
      <c r="GC95" s="17"/>
      <c r="GD95" s="17"/>
      <c r="GE95" s="17"/>
      <c r="GF95" s="17"/>
      <c r="GG95" s="17"/>
      <c r="GH95" s="17"/>
      <c r="GI95" s="17"/>
      <c r="GJ95" s="17"/>
      <c r="GK95" s="17"/>
      <c r="GL95" s="17"/>
      <c r="GM95" s="17"/>
      <c r="GN95" s="17"/>
      <c r="GO95" s="17"/>
      <c r="GP95" s="17"/>
      <c r="GQ95" s="17"/>
      <c r="GR95" s="17"/>
      <c r="GS95" s="17"/>
      <c r="GT95" s="17"/>
      <c r="GU95" s="17"/>
      <c r="GV95" s="17"/>
      <c r="GW95" s="17"/>
      <c r="GX95" s="17"/>
      <c r="GY95" s="17"/>
      <c r="GZ95" s="17"/>
      <c r="HA95" s="17"/>
      <c r="HB95" s="17"/>
      <c r="HC95" s="17"/>
      <c r="HD95" s="17"/>
      <c r="HE95" s="17"/>
      <c r="HF95" s="17"/>
      <c r="HG95" s="17"/>
      <c r="HH95" s="17"/>
      <c r="HI95" s="17"/>
      <c r="HJ95" s="17"/>
      <c r="HK95" s="17"/>
      <c r="HL95" s="17"/>
      <c r="HM95" s="17"/>
      <c r="HN95" s="17"/>
      <c r="HO95" s="17"/>
      <c r="HP95" s="17"/>
      <c r="HQ95" s="17"/>
      <c r="HR95" s="17"/>
      <c r="HS95" s="17"/>
      <c r="HT95" s="17"/>
      <c r="HU95" s="17"/>
      <c r="HV95" s="17"/>
      <c r="HW95" s="17"/>
      <c r="HX95" s="17"/>
      <c r="HY95" s="17"/>
      <c r="HZ95" s="17"/>
      <c r="IA95" s="17"/>
      <c r="IB95" s="17"/>
      <c r="IC95" s="17"/>
      <c r="ID95" s="17"/>
      <c r="IE95" s="17"/>
      <c r="IF95" s="17"/>
      <c r="IG95" s="17"/>
      <c r="IH95" s="17"/>
      <c r="II95" s="17"/>
      <c r="IJ95" s="17"/>
      <c r="IK95" s="17"/>
      <c r="IL95" s="17"/>
      <c r="IM95" s="17"/>
      <c r="IN95" s="17"/>
      <c r="IO95" s="17"/>
      <c r="IP95" s="17"/>
      <c r="IQ95" s="17"/>
      <c r="IR95" s="17"/>
      <c r="IS95" s="17"/>
      <c r="IT95" s="17"/>
      <c r="IU95" s="17"/>
      <c r="IV95" s="17"/>
    </row>
    <row r="96" ht="12.75" customHeight="1"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17"/>
      <c r="AG96" s="17"/>
      <c r="AH96" s="17"/>
      <c r="AI96" s="17"/>
      <c r="AJ96" s="17"/>
      <c r="AK96" s="17"/>
      <c r="AL96" s="17"/>
      <c r="AM96" s="17"/>
      <c r="AN96" s="17"/>
      <c r="AO96" s="17"/>
      <c r="AP96" s="17"/>
      <c r="AQ96" s="17"/>
      <c r="AR96" s="17"/>
      <c r="AS96" s="17"/>
      <c r="AT96" s="17"/>
      <c r="AU96" s="17"/>
      <c r="AV96" s="17"/>
      <c r="AW96" s="17"/>
      <c r="AX96" s="17"/>
      <c r="AY96" s="17"/>
      <c r="AZ96" s="17"/>
      <c r="BA96" s="17"/>
      <c r="BB96" s="17"/>
      <c r="BC96" s="17"/>
      <c r="BD96" s="17"/>
      <c r="BE96" s="17"/>
      <c r="BF96" s="17"/>
      <c r="BG96" s="17"/>
      <c r="BH96" s="17"/>
      <c r="BI96" s="17"/>
      <c r="BJ96" s="17"/>
      <c r="BK96" s="17"/>
      <c r="BL96" s="17"/>
      <c r="BM96" s="17"/>
      <c r="BN96" s="17"/>
      <c r="BO96" s="17"/>
      <c r="BP96" s="17"/>
      <c r="BQ96" s="17"/>
      <c r="BR96" s="17"/>
      <c r="BS96" s="17"/>
      <c r="BT96" s="17"/>
      <c r="BU96" s="17"/>
      <c r="BV96" s="17"/>
      <c r="BW96" s="17"/>
      <c r="BX96" s="17"/>
      <c r="BY96" s="17"/>
      <c r="BZ96" s="17"/>
      <c r="CA96" s="17"/>
      <c r="CB96" s="17"/>
      <c r="CC96" s="17"/>
      <c r="CD96" s="17"/>
      <c r="CE96" s="17"/>
      <c r="CF96" s="17"/>
      <c r="CG96" s="17"/>
      <c r="CH96" s="17"/>
      <c r="CI96" s="17"/>
      <c r="CJ96" s="17"/>
      <c r="CK96" s="17"/>
      <c r="CL96" s="17"/>
      <c r="CM96" s="17"/>
      <c r="CN96" s="17"/>
      <c r="CO96" s="17"/>
      <c r="CP96" s="17"/>
      <c r="CQ96" s="17"/>
      <c r="CR96" s="17"/>
      <c r="CS96" s="17"/>
      <c r="CT96" s="17"/>
      <c r="CU96" s="17"/>
      <c r="CV96" s="17"/>
      <c r="CW96" s="17"/>
      <c r="CX96" s="17"/>
      <c r="CY96" s="17"/>
      <c r="CZ96" s="17"/>
      <c r="DA96" s="17"/>
      <c r="DB96" s="17"/>
      <c r="DC96" s="17"/>
      <c r="DD96" s="17"/>
      <c r="DE96" s="17"/>
      <c r="DF96" s="17"/>
      <c r="DG96" s="17"/>
      <c r="DH96" s="17"/>
      <c r="DI96" s="17"/>
      <c r="DJ96" s="17"/>
      <c r="DK96" s="17"/>
      <c r="DL96" s="17"/>
      <c r="DM96" s="17"/>
      <c r="DN96" s="17"/>
      <c r="DO96" s="17"/>
      <c r="DP96" s="17"/>
      <c r="DQ96" s="17"/>
      <c r="DR96" s="17"/>
      <c r="DS96" s="17"/>
      <c r="DT96" s="17"/>
      <c r="DU96" s="17"/>
      <c r="DV96" s="17"/>
      <c r="DW96" s="17"/>
      <c r="DX96" s="17"/>
      <c r="DY96" s="17"/>
      <c r="DZ96" s="17"/>
      <c r="EA96" s="17"/>
      <c r="EB96" s="17"/>
      <c r="EC96" s="17"/>
      <c r="ED96" s="17"/>
      <c r="EE96" s="17"/>
      <c r="EF96" s="17"/>
      <c r="EG96" s="17"/>
      <c r="EH96" s="17"/>
      <c r="EI96" s="17"/>
      <c r="EJ96" s="17"/>
      <c r="EK96" s="17"/>
      <c r="EL96" s="17"/>
      <c r="EM96" s="17"/>
      <c r="EN96" s="17"/>
      <c r="EO96" s="17"/>
      <c r="EP96" s="17"/>
      <c r="EQ96" s="17"/>
      <c r="ER96" s="17"/>
      <c r="ES96" s="17"/>
      <c r="ET96" s="17"/>
      <c r="EU96" s="17"/>
      <c r="EV96" s="17"/>
      <c r="EW96" s="17"/>
      <c r="EX96" s="17"/>
      <c r="EY96" s="17"/>
      <c r="EZ96" s="17"/>
      <c r="FA96" s="17"/>
      <c r="FB96" s="17"/>
      <c r="FC96" s="17"/>
      <c r="FD96" s="17"/>
      <c r="FE96" s="17"/>
      <c r="FF96" s="17"/>
      <c r="FG96" s="17"/>
      <c r="FH96" s="17"/>
      <c r="FI96" s="17"/>
      <c r="FJ96" s="17"/>
      <c r="FK96" s="17"/>
      <c r="FL96" s="17"/>
      <c r="FM96" s="17"/>
      <c r="FN96" s="17"/>
      <c r="FO96" s="17"/>
      <c r="FP96" s="17"/>
      <c r="FQ96" s="17"/>
      <c r="FR96" s="17"/>
      <c r="FS96" s="17"/>
      <c r="FT96" s="17"/>
      <c r="FU96" s="17"/>
      <c r="FV96" s="17"/>
      <c r="FW96" s="17"/>
      <c r="FX96" s="17"/>
      <c r="FY96" s="17"/>
      <c r="FZ96" s="17"/>
      <c r="GA96" s="17"/>
      <c r="GB96" s="17"/>
      <c r="GC96" s="17"/>
      <c r="GD96" s="17"/>
      <c r="GE96" s="17"/>
      <c r="GF96" s="17"/>
      <c r="GG96" s="17"/>
      <c r="GH96" s="17"/>
      <c r="GI96" s="17"/>
      <c r="GJ96" s="17"/>
      <c r="GK96" s="17"/>
      <c r="GL96" s="17"/>
      <c r="GM96" s="17"/>
      <c r="GN96" s="17"/>
      <c r="GO96" s="17"/>
      <c r="GP96" s="17"/>
      <c r="GQ96" s="17"/>
      <c r="GR96" s="17"/>
      <c r="GS96" s="17"/>
      <c r="GT96" s="17"/>
      <c r="GU96" s="17"/>
      <c r="GV96" s="17"/>
      <c r="GW96" s="17"/>
      <c r="GX96" s="17"/>
      <c r="GY96" s="17"/>
      <c r="GZ96" s="17"/>
      <c r="HA96" s="17"/>
      <c r="HB96" s="17"/>
      <c r="HC96" s="17"/>
      <c r="HD96" s="17"/>
      <c r="HE96" s="17"/>
      <c r="HF96" s="17"/>
      <c r="HG96" s="17"/>
      <c r="HH96" s="17"/>
      <c r="HI96" s="17"/>
      <c r="HJ96" s="17"/>
      <c r="HK96" s="17"/>
      <c r="HL96" s="17"/>
      <c r="HM96" s="17"/>
      <c r="HN96" s="17"/>
      <c r="HO96" s="17"/>
      <c r="HP96" s="17"/>
      <c r="HQ96" s="17"/>
      <c r="HR96" s="17"/>
      <c r="HS96" s="17"/>
      <c r="HT96" s="17"/>
      <c r="HU96" s="17"/>
      <c r="HV96" s="17"/>
      <c r="HW96" s="17"/>
      <c r="HX96" s="17"/>
      <c r="HY96" s="17"/>
      <c r="HZ96" s="17"/>
      <c r="IA96" s="17"/>
      <c r="IB96" s="17"/>
      <c r="IC96" s="17"/>
      <c r="ID96" s="17"/>
      <c r="IE96" s="17"/>
      <c r="IF96" s="17"/>
      <c r="IG96" s="17"/>
      <c r="IH96" s="17"/>
      <c r="II96" s="17"/>
      <c r="IJ96" s="17"/>
      <c r="IK96" s="17"/>
      <c r="IL96" s="17"/>
      <c r="IM96" s="17"/>
      <c r="IN96" s="17"/>
      <c r="IO96" s="17"/>
      <c r="IP96" s="17"/>
      <c r="IQ96" s="17"/>
      <c r="IR96" s="17"/>
      <c r="IS96" s="17"/>
      <c r="IT96" s="17"/>
      <c r="IU96" s="17"/>
      <c r="IV96" s="17"/>
    </row>
    <row r="97" ht="12.75" customHeight="1"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  <c r="AB97" s="17"/>
      <c r="AC97" s="17"/>
      <c r="AD97" s="17"/>
      <c r="AE97" s="17"/>
      <c r="AF97" s="17"/>
      <c r="AG97" s="17"/>
      <c r="AH97" s="17"/>
      <c r="AI97" s="17"/>
      <c r="AJ97" s="17"/>
      <c r="AK97" s="17"/>
      <c r="AL97" s="17"/>
      <c r="AM97" s="17"/>
      <c r="AN97" s="17"/>
      <c r="AO97" s="17"/>
      <c r="AP97" s="17"/>
      <c r="AQ97" s="17"/>
      <c r="AR97" s="17"/>
      <c r="AS97" s="17"/>
      <c r="AT97" s="17"/>
      <c r="AU97" s="17"/>
      <c r="AV97" s="17"/>
      <c r="AW97" s="17"/>
      <c r="AX97" s="17"/>
      <c r="AY97" s="17"/>
      <c r="AZ97" s="17"/>
      <c r="BA97" s="17"/>
      <c r="BB97" s="17"/>
      <c r="BC97" s="17"/>
      <c r="BD97" s="17"/>
      <c r="BE97" s="17"/>
      <c r="BF97" s="17"/>
      <c r="BG97" s="17"/>
      <c r="BH97" s="17"/>
      <c r="BI97" s="17"/>
      <c r="BJ97" s="17"/>
      <c r="BK97" s="17"/>
      <c r="BL97" s="17"/>
      <c r="BM97" s="17"/>
      <c r="BN97" s="17"/>
      <c r="BO97" s="17"/>
      <c r="BP97" s="17"/>
      <c r="BQ97" s="17"/>
      <c r="BR97" s="17"/>
      <c r="BS97" s="17"/>
      <c r="BT97" s="17"/>
      <c r="BU97" s="17"/>
      <c r="BV97" s="17"/>
      <c r="BW97" s="17"/>
      <c r="BX97" s="17"/>
      <c r="BY97" s="17"/>
      <c r="BZ97" s="17"/>
      <c r="CA97" s="17"/>
      <c r="CB97" s="17"/>
      <c r="CC97" s="17"/>
      <c r="CD97" s="17"/>
      <c r="CE97" s="17"/>
      <c r="CF97" s="17"/>
      <c r="CG97" s="17"/>
      <c r="CH97" s="17"/>
      <c r="CI97" s="17"/>
      <c r="CJ97" s="17"/>
      <c r="CK97" s="17"/>
      <c r="CL97" s="17"/>
      <c r="CM97" s="17"/>
      <c r="CN97" s="17"/>
      <c r="CO97" s="17"/>
      <c r="CP97" s="17"/>
      <c r="CQ97" s="17"/>
      <c r="CR97" s="17"/>
      <c r="CS97" s="17"/>
      <c r="CT97" s="17"/>
      <c r="CU97" s="17"/>
      <c r="CV97" s="17"/>
      <c r="CW97" s="17"/>
      <c r="CX97" s="17"/>
      <c r="CY97" s="17"/>
      <c r="CZ97" s="17"/>
      <c r="DA97" s="17"/>
      <c r="DB97" s="17"/>
      <c r="DC97" s="17"/>
      <c r="DD97" s="17"/>
      <c r="DE97" s="17"/>
      <c r="DF97" s="17"/>
      <c r="DG97" s="17"/>
      <c r="DH97" s="17"/>
      <c r="DI97" s="17"/>
      <c r="DJ97" s="17"/>
      <c r="DK97" s="17"/>
      <c r="DL97" s="17"/>
      <c r="DM97" s="17"/>
      <c r="DN97" s="17"/>
      <c r="DO97" s="17"/>
      <c r="DP97" s="17"/>
      <c r="DQ97" s="17"/>
      <c r="DR97" s="17"/>
      <c r="DS97" s="17"/>
      <c r="DT97" s="17"/>
      <c r="DU97" s="17"/>
      <c r="DV97" s="17"/>
      <c r="DW97" s="17"/>
      <c r="DX97" s="17"/>
      <c r="DY97" s="17"/>
      <c r="DZ97" s="17"/>
      <c r="EA97" s="17"/>
      <c r="EB97" s="17"/>
      <c r="EC97" s="17"/>
      <c r="ED97" s="17"/>
      <c r="EE97" s="17"/>
      <c r="EF97" s="17"/>
      <c r="EG97" s="17"/>
      <c r="EH97" s="17"/>
      <c r="EI97" s="17"/>
      <c r="EJ97" s="17"/>
      <c r="EK97" s="17"/>
      <c r="EL97" s="17"/>
      <c r="EM97" s="17"/>
      <c r="EN97" s="17"/>
      <c r="EO97" s="17"/>
      <c r="EP97" s="17"/>
      <c r="EQ97" s="17"/>
      <c r="ER97" s="17"/>
      <c r="ES97" s="17"/>
      <c r="ET97" s="17"/>
      <c r="EU97" s="17"/>
      <c r="EV97" s="17"/>
      <c r="EW97" s="17"/>
      <c r="EX97" s="17"/>
      <c r="EY97" s="17"/>
      <c r="EZ97" s="17"/>
      <c r="FA97" s="17"/>
      <c r="FB97" s="17"/>
      <c r="FC97" s="17"/>
      <c r="FD97" s="17"/>
      <c r="FE97" s="17"/>
      <c r="FF97" s="17"/>
      <c r="FG97" s="17"/>
      <c r="FH97" s="17"/>
      <c r="FI97" s="17"/>
      <c r="FJ97" s="17"/>
      <c r="FK97" s="17"/>
      <c r="FL97" s="17"/>
      <c r="FM97" s="17"/>
      <c r="FN97" s="17"/>
      <c r="FO97" s="17"/>
      <c r="FP97" s="17"/>
      <c r="FQ97" s="17"/>
      <c r="FR97" s="17"/>
      <c r="FS97" s="17"/>
      <c r="FT97" s="17"/>
      <c r="FU97" s="17"/>
      <c r="FV97" s="17"/>
      <c r="FW97" s="17"/>
      <c r="FX97" s="17"/>
      <c r="FY97" s="17"/>
      <c r="FZ97" s="17"/>
      <c r="GA97" s="17"/>
      <c r="GB97" s="17"/>
      <c r="GC97" s="17"/>
      <c r="GD97" s="17"/>
      <c r="GE97" s="17"/>
      <c r="GF97" s="17"/>
      <c r="GG97" s="17"/>
      <c r="GH97" s="17"/>
      <c r="GI97" s="17"/>
      <c r="GJ97" s="17"/>
      <c r="GK97" s="17"/>
      <c r="GL97" s="17"/>
      <c r="GM97" s="17"/>
      <c r="GN97" s="17"/>
      <c r="GO97" s="17"/>
      <c r="GP97" s="17"/>
      <c r="GQ97" s="17"/>
      <c r="GR97" s="17"/>
      <c r="GS97" s="17"/>
      <c r="GT97" s="17"/>
      <c r="GU97" s="17"/>
      <c r="GV97" s="17"/>
      <c r="GW97" s="17"/>
      <c r="GX97" s="17"/>
      <c r="GY97" s="17"/>
      <c r="GZ97" s="17"/>
      <c r="HA97" s="17"/>
      <c r="HB97" s="17"/>
      <c r="HC97" s="17"/>
      <c r="HD97" s="17"/>
      <c r="HE97" s="17"/>
      <c r="HF97" s="17"/>
      <c r="HG97" s="17"/>
      <c r="HH97" s="17"/>
      <c r="HI97" s="17"/>
      <c r="HJ97" s="17"/>
      <c r="HK97" s="17"/>
      <c r="HL97" s="17"/>
      <c r="HM97" s="17"/>
      <c r="HN97" s="17"/>
      <c r="HO97" s="17"/>
      <c r="HP97" s="17"/>
      <c r="HQ97" s="17"/>
      <c r="HR97" s="17"/>
      <c r="HS97" s="17"/>
      <c r="HT97" s="17"/>
      <c r="HU97" s="17"/>
      <c r="HV97" s="17"/>
      <c r="HW97" s="17"/>
      <c r="HX97" s="17"/>
      <c r="HY97" s="17"/>
      <c r="HZ97" s="17"/>
      <c r="IA97" s="17"/>
      <c r="IB97" s="17"/>
      <c r="IC97" s="17"/>
      <c r="ID97" s="17"/>
      <c r="IE97" s="17"/>
      <c r="IF97" s="17"/>
      <c r="IG97" s="17"/>
      <c r="IH97" s="17"/>
      <c r="II97" s="17"/>
      <c r="IJ97" s="17"/>
      <c r="IK97" s="17"/>
      <c r="IL97" s="17"/>
      <c r="IM97" s="17"/>
      <c r="IN97" s="17"/>
      <c r="IO97" s="17"/>
      <c r="IP97" s="17"/>
      <c r="IQ97" s="17"/>
      <c r="IR97" s="17"/>
      <c r="IS97" s="17"/>
      <c r="IT97" s="17"/>
      <c r="IU97" s="17"/>
      <c r="IV97" s="17"/>
    </row>
    <row r="98" ht="12.75" customHeight="1"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  <c r="AE98" s="17"/>
      <c r="AF98" s="17"/>
      <c r="AG98" s="17"/>
      <c r="AH98" s="17"/>
      <c r="AI98" s="17"/>
      <c r="AJ98" s="17"/>
      <c r="AK98" s="17"/>
      <c r="AL98" s="17"/>
      <c r="AM98" s="17"/>
      <c r="AN98" s="17"/>
      <c r="AO98" s="17"/>
      <c r="AP98" s="17"/>
      <c r="AQ98" s="17"/>
      <c r="AR98" s="17"/>
      <c r="AS98" s="17"/>
      <c r="AT98" s="17"/>
      <c r="AU98" s="17"/>
      <c r="AV98" s="17"/>
      <c r="AW98" s="17"/>
      <c r="AX98" s="17"/>
      <c r="AY98" s="17"/>
      <c r="AZ98" s="17"/>
      <c r="BA98" s="17"/>
      <c r="BB98" s="17"/>
      <c r="BC98" s="17"/>
      <c r="BD98" s="17"/>
      <c r="BE98" s="17"/>
      <c r="BF98" s="17"/>
      <c r="BG98" s="17"/>
      <c r="BH98" s="17"/>
      <c r="BI98" s="17"/>
      <c r="BJ98" s="17"/>
      <c r="BK98" s="17"/>
      <c r="BL98" s="17"/>
      <c r="BM98" s="17"/>
      <c r="BN98" s="17"/>
      <c r="BO98" s="17"/>
      <c r="BP98" s="17"/>
      <c r="BQ98" s="17"/>
      <c r="BR98" s="17"/>
      <c r="BS98" s="17"/>
      <c r="BT98" s="17"/>
      <c r="BU98" s="17"/>
      <c r="BV98" s="17"/>
      <c r="BW98" s="17"/>
      <c r="BX98" s="17"/>
      <c r="BY98" s="17"/>
      <c r="BZ98" s="17"/>
      <c r="CA98" s="17"/>
      <c r="CB98" s="17"/>
      <c r="CC98" s="17"/>
      <c r="CD98" s="17"/>
      <c r="CE98" s="17"/>
      <c r="CF98" s="17"/>
      <c r="CG98" s="17"/>
      <c r="CH98" s="17"/>
      <c r="CI98" s="17"/>
      <c r="CJ98" s="17"/>
      <c r="CK98" s="17"/>
      <c r="CL98" s="17"/>
      <c r="CM98" s="17"/>
      <c r="CN98" s="17"/>
      <c r="CO98" s="17"/>
      <c r="CP98" s="17"/>
      <c r="CQ98" s="17"/>
      <c r="CR98" s="17"/>
      <c r="CS98" s="17"/>
      <c r="CT98" s="17"/>
      <c r="CU98" s="17"/>
      <c r="CV98" s="17"/>
      <c r="CW98" s="17"/>
      <c r="CX98" s="17"/>
      <c r="CY98" s="17"/>
      <c r="CZ98" s="17"/>
      <c r="DA98" s="17"/>
      <c r="DB98" s="17"/>
      <c r="DC98" s="17"/>
      <c r="DD98" s="17"/>
      <c r="DE98" s="17"/>
      <c r="DF98" s="17"/>
      <c r="DG98" s="17"/>
      <c r="DH98" s="17"/>
      <c r="DI98" s="17"/>
      <c r="DJ98" s="17"/>
      <c r="DK98" s="17"/>
      <c r="DL98" s="17"/>
      <c r="DM98" s="17"/>
      <c r="DN98" s="17"/>
      <c r="DO98" s="17"/>
      <c r="DP98" s="17"/>
      <c r="DQ98" s="17"/>
      <c r="DR98" s="17"/>
      <c r="DS98" s="17"/>
      <c r="DT98" s="17"/>
      <c r="DU98" s="17"/>
      <c r="DV98" s="17"/>
      <c r="DW98" s="17"/>
      <c r="DX98" s="17"/>
      <c r="DY98" s="17"/>
      <c r="DZ98" s="17"/>
      <c r="EA98" s="17"/>
      <c r="EB98" s="17"/>
      <c r="EC98" s="17"/>
      <c r="ED98" s="17"/>
      <c r="EE98" s="17"/>
      <c r="EF98" s="17"/>
      <c r="EG98" s="17"/>
      <c r="EH98" s="17"/>
      <c r="EI98" s="17"/>
      <c r="EJ98" s="17"/>
      <c r="EK98" s="17"/>
      <c r="EL98" s="17"/>
      <c r="EM98" s="17"/>
      <c r="EN98" s="17"/>
      <c r="EO98" s="17"/>
      <c r="EP98" s="17"/>
      <c r="EQ98" s="17"/>
      <c r="ER98" s="17"/>
      <c r="ES98" s="17"/>
      <c r="ET98" s="17"/>
      <c r="EU98" s="17"/>
      <c r="EV98" s="17"/>
      <c r="EW98" s="17"/>
      <c r="EX98" s="17"/>
      <c r="EY98" s="17"/>
      <c r="EZ98" s="17"/>
      <c r="FA98" s="17"/>
      <c r="FB98" s="17"/>
      <c r="FC98" s="17"/>
      <c r="FD98" s="17"/>
      <c r="FE98" s="17"/>
      <c r="FF98" s="17"/>
      <c r="FG98" s="17"/>
      <c r="FH98" s="17"/>
      <c r="FI98" s="17"/>
      <c r="FJ98" s="17"/>
      <c r="FK98" s="17"/>
      <c r="FL98" s="17"/>
      <c r="FM98" s="17"/>
      <c r="FN98" s="17"/>
      <c r="FO98" s="17"/>
      <c r="FP98" s="17"/>
      <c r="FQ98" s="17"/>
      <c r="FR98" s="17"/>
      <c r="FS98" s="17"/>
      <c r="FT98" s="17"/>
      <c r="FU98" s="17"/>
      <c r="FV98" s="17"/>
      <c r="FW98" s="17"/>
      <c r="FX98" s="17"/>
      <c r="FY98" s="17"/>
      <c r="FZ98" s="17"/>
      <c r="GA98" s="17"/>
      <c r="GB98" s="17"/>
      <c r="GC98" s="17"/>
      <c r="GD98" s="17"/>
      <c r="GE98" s="17"/>
      <c r="GF98" s="17"/>
      <c r="GG98" s="17"/>
      <c r="GH98" s="17"/>
      <c r="GI98" s="17"/>
      <c r="GJ98" s="17"/>
      <c r="GK98" s="17"/>
      <c r="GL98" s="17"/>
      <c r="GM98" s="17"/>
      <c r="GN98" s="17"/>
      <c r="GO98" s="17"/>
      <c r="GP98" s="17"/>
      <c r="GQ98" s="17"/>
      <c r="GR98" s="17"/>
      <c r="GS98" s="17"/>
      <c r="GT98" s="17"/>
      <c r="GU98" s="17"/>
      <c r="GV98" s="17"/>
      <c r="GW98" s="17"/>
      <c r="GX98" s="17"/>
      <c r="GY98" s="17"/>
      <c r="GZ98" s="17"/>
      <c r="HA98" s="17"/>
      <c r="HB98" s="17"/>
      <c r="HC98" s="17"/>
      <c r="HD98" s="17"/>
      <c r="HE98" s="17"/>
      <c r="HF98" s="17"/>
      <c r="HG98" s="17"/>
      <c r="HH98" s="17"/>
      <c r="HI98" s="17"/>
      <c r="HJ98" s="17"/>
      <c r="HK98" s="17"/>
      <c r="HL98" s="17"/>
      <c r="HM98" s="17"/>
      <c r="HN98" s="17"/>
      <c r="HO98" s="17"/>
      <c r="HP98" s="17"/>
      <c r="HQ98" s="17"/>
      <c r="HR98" s="17"/>
      <c r="HS98" s="17"/>
      <c r="HT98" s="17"/>
      <c r="HU98" s="17"/>
      <c r="HV98" s="17"/>
      <c r="HW98" s="17"/>
      <c r="HX98" s="17"/>
      <c r="HY98" s="17"/>
      <c r="HZ98" s="17"/>
      <c r="IA98" s="17"/>
      <c r="IB98" s="17"/>
      <c r="IC98" s="17"/>
      <c r="ID98" s="17"/>
      <c r="IE98" s="17"/>
      <c r="IF98" s="17"/>
      <c r="IG98" s="17"/>
      <c r="IH98" s="17"/>
      <c r="II98" s="17"/>
      <c r="IJ98" s="17"/>
      <c r="IK98" s="17"/>
      <c r="IL98" s="17"/>
      <c r="IM98" s="17"/>
      <c r="IN98" s="17"/>
      <c r="IO98" s="17"/>
      <c r="IP98" s="17"/>
      <c r="IQ98" s="17"/>
      <c r="IR98" s="17"/>
      <c r="IS98" s="17"/>
      <c r="IT98" s="17"/>
      <c r="IU98" s="17"/>
      <c r="IV98" s="17"/>
    </row>
    <row r="99" ht="12.75" customHeight="1"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  <c r="AE99" s="17"/>
      <c r="AF99" s="17"/>
      <c r="AG99" s="17"/>
      <c r="AH99" s="17"/>
      <c r="AI99" s="17"/>
      <c r="AJ99" s="17"/>
      <c r="AK99" s="17"/>
      <c r="AL99" s="17"/>
      <c r="AM99" s="17"/>
      <c r="AN99" s="17"/>
      <c r="AO99" s="17"/>
      <c r="AP99" s="17"/>
      <c r="AQ99" s="17"/>
      <c r="AR99" s="17"/>
      <c r="AS99" s="17"/>
      <c r="AT99" s="17"/>
      <c r="AU99" s="17"/>
      <c r="AV99" s="17"/>
      <c r="AW99" s="17"/>
      <c r="AX99" s="17"/>
      <c r="AY99" s="17"/>
      <c r="AZ99" s="17"/>
      <c r="BA99" s="17"/>
      <c r="BB99" s="17"/>
      <c r="BC99" s="17"/>
      <c r="BD99" s="17"/>
      <c r="BE99" s="17"/>
      <c r="BF99" s="17"/>
      <c r="BG99" s="17"/>
      <c r="BH99" s="17"/>
      <c r="BI99" s="17"/>
      <c r="BJ99" s="17"/>
      <c r="BK99" s="17"/>
      <c r="BL99" s="17"/>
      <c r="BM99" s="17"/>
      <c r="BN99" s="17"/>
      <c r="BO99" s="17"/>
      <c r="BP99" s="17"/>
      <c r="BQ99" s="17"/>
      <c r="BR99" s="17"/>
      <c r="BS99" s="17"/>
      <c r="BT99" s="17"/>
      <c r="BU99" s="17"/>
      <c r="BV99" s="17"/>
      <c r="BW99" s="17"/>
      <c r="BX99" s="17"/>
      <c r="BY99" s="17"/>
      <c r="BZ99" s="17"/>
      <c r="CA99" s="17"/>
      <c r="CB99" s="17"/>
      <c r="CC99" s="17"/>
      <c r="CD99" s="17"/>
      <c r="CE99" s="17"/>
      <c r="CF99" s="17"/>
      <c r="CG99" s="17"/>
      <c r="CH99" s="17"/>
      <c r="CI99" s="17"/>
      <c r="CJ99" s="17"/>
      <c r="CK99" s="17"/>
      <c r="CL99" s="17"/>
      <c r="CM99" s="17"/>
      <c r="CN99" s="17"/>
      <c r="CO99" s="17"/>
      <c r="CP99" s="17"/>
      <c r="CQ99" s="17"/>
      <c r="CR99" s="17"/>
      <c r="CS99" s="17"/>
      <c r="CT99" s="17"/>
      <c r="CU99" s="17"/>
      <c r="CV99" s="17"/>
      <c r="CW99" s="17"/>
      <c r="CX99" s="17"/>
      <c r="CY99" s="17"/>
      <c r="CZ99" s="17"/>
      <c r="DA99" s="17"/>
      <c r="DB99" s="17"/>
      <c r="DC99" s="17"/>
      <c r="DD99" s="17"/>
      <c r="DE99" s="17"/>
      <c r="DF99" s="17"/>
      <c r="DG99" s="17"/>
      <c r="DH99" s="17"/>
      <c r="DI99" s="17"/>
      <c r="DJ99" s="17"/>
      <c r="DK99" s="17"/>
      <c r="DL99" s="17"/>
      <c r="DM99" s="17"/>
      <c r="DN99" s="17"/>
      <c r="DO99" s="17"/>
      <c r="DP99" s="17"/>
      <c r="DQ99" s="17"/>
      <c r="DR99" s="17"/>
      <c r="DS99" s="17"/>
      <c r="DT99" s="17"/>
      <c r="DU99" s="17"/>
      <c r="DV99" s="17"/>
      <c r="DW99" s="17"/>
      <c r="DX99" s="17"/>
      <c r="DY99" s="17"/>
      <c r="DZ99" s="17"/>
      <c r="EA99" s="17"/>
      <c r="EB99" s="17"/>
      <c r="EC99" s="17"/>
      <c r="ED99" s="17"/>
      <c r="EE99" s="17"/>
      <c r="EF99" s="17"/>
      <c r="EG99" s="17"/>
      <c r="EH99" s="17"/>
      <c r="EI99" s="17"/>
      <c r="EJ99" s="17"/>
      <c r="EK99" s="17"/>
      <c r="EL99" s="17"/>
      <c r="EM99" s="17"/>
      <c r="EN99" s="17"/>
      <c r="EO99" s="17"/>
      <c r="EP99" s="17"/>
      <c r="EQ99" s="17"/>
      <c r="ER99" s="17"/>
      <c r="ES99" s="17"/>
      <c r="ET99" s="17"/>
      <c r="EU99" s="17"/>
      <c r="EV99" s="17"/>
      <c r="EW99" s="17"/>
      <c r="EX99" s="17"/>
      <c r="EY99" s="17"/>
      <c r="EZ99" s="17"/>
      <c r="FA99" s="17"/>
      <c r="FB99" s="17"/>
      <c r="FC99" s="17"/>
      <c r="FD99" s="17"/>
      <c r="FE99" s="17"/>
      <c r="FF99" s="17"/>
      <c r="FG99" s="17"/>
      <c r="FH99" s="17"/>
      <c r="FI99" s="17"/>
      <c r="FJ99" s="17"/>
      <c r="FK99" s="17"/>
      <c r="FL99" s="17"/>
      <c r="FM99" s="17"/>
      <c r="FN99" s="17"/>
      <c r="FO99" s="17"/>
      <c r="FP99" s="17"/>
      <c r="FQ99" s="17"/>
      <c r="FR99" s="17"/>
      <c r="FS99" s="17"/>
      <c r="FT99" s="17"/>
      <c r="FU99" s="17"/>
      <c r="FV99" s="17"/>
      <c r="FW99" s="17"/>
      <c r="FX99" s="17"/>
      <c r="FY99" s="17"/>
      <c r="FZ99" s="17"/>
      <c r="GA99" s="17"/>
      <c r="GB99" s="17"/>
      <c r="GC99" s="17"/>
      <c r="GD99" s="17"/>
      <c r="GE99" s="17"/>
      <c r="GF99" s="17"/>
      <c r="GG99" s="17"/>
      <c r="GH99" s="17"/>
      <c r="GI99" s="17"/>
      <c r="GJ99" s="17"/>
      <c r="GK99" s="17"/>
      <c r="GL99" s="17"/>
      <c r="GM99" s="17"/>
      <c r="GN99" s="17"/>
      <c r="GO99" s="17"/>
      <c r="GP99" s="17"/>
      <c r="GQ99" s="17"/>
      <c r="GR99" s="17"/>
      <c r="GS99" s="17"/>
      <c r="GT99" s="17"/>
      <c r="GU99" s="17"/>
      <c r="GV99" s="17"/>
      <c r="GW99" s="17"/>
      <c r="GX99" s="17"/>
      <c r="GY99" s="17"/>
      <c r="GZ99" s="17"/>
      <c r="HA99" s="17"/>
      <c r="HB99" s="17"/>
      <c r="HC99" s="17"/>
      <c r="HD99" s="17"/>
      <c r="HE99" s="17"/>
      <c r="HF99" s="17"/>
      <c r="HG99" s="17"/>
      <c r="HH99" s="17"/>
      <c r="HI99" s="17"/>
      <c r="HJ99" s="17"/>
      <c r="HK99" s="17"/>
      <c r="HL99" s="17"/>
      <c r="HM99" s="17"/>
      <c r="HN99" s="17"/>
      <c r="HO99" s="17"/>
      <c r="HP99" s="17"/>
      <c r="HQ99" s="17"/>
      <c r="HR99" s="17"/>
      <c r="HS99" s="17"/>
      <c r="HT99" s="17"/>
      <c r="HU99" s="17"/>
      <c r="HV99" s="17"/>
      <c r="HW99" s="17"/>
      <c r="HX99" s="17"/>
      <c r="HY99" s="17"/>
      <c r="HZ99" s="17"/>
      <c r="IA99" s="17"/>
      <c r="IB99" s="17"/>
      <c r="IC99" s="17"/>
      <c r="ID99" s="17"/>
      <c r="IE99" s="17"/>
      <c r="IF99" s="17"/>
      <c r="IG99" s="17"/>
      <c r="IH99" s="17"/>
      <c r="II99" s="17"/>
      <c r="IJ99" s="17"/>
      <c r="IK99" s="17"/>
      <c r="IL99" s="17"/>
      <c r="IM99" s="17"/>
      <c r="IN99" s="17"/>
      <c r="IO99" s="17"/>
      <c r="IP99" s="17"/>
      <c r="IQ99" s="17"/>
      <c r="IR99" s="17"/>
      <c r="IS99" s="17"/>
      <c r="IT99" s="17"/>
      <c r="IU99" s="17"/>
      <c r="IV99" s="17"/>
    </row>
    <row r="100" ht="12.75" customHeight="1"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  <c r="AG100" s="17"/>
      <c r="AH100" s="17"/>
      <c r="AI100" s="17"/>
      <c r="AJ100" s="17"/>
      <c r="AK100" s="17"/>
      <c r="AL100" s="17"/>
      <c r="AM100" s="17"/>
      <c r="AN100" s="17"/>
      <c r="AO100" s="17"/>
      <c r="AP100" s="17"/>
      <c r="AQ100" s="17"/>
      <c r="AR100" s="17"/>
      <c r="AS100" s="17"/>
      <c r="AT100" s="17"/>
      <c r="AU100" s="17"/>
      <c r="AV100" s="17"/>
      <c r="AW100" s="17"/>
      <c r="AX100" s="17"/>
      <c r="AY100" s="17"/>
      <c r="AZ100" s="17"/>
      <c r="BA100" s="17"/>
      <c r="BB100" s="17"/>
      <c r="BC100" s="17"/>
      <c r="BD100" s="17"/>
      <c r="BE100" s="17"/>
      <c r="BF100" s="17"/>
      <c r="BG100" s="17"/>
      <c r="BH100" s="17"/>
      <c r="BI100" s="17"/>
      <c r="BJ100" s="17"/>
      <c r="BK100" s="17"/>
      <c r="BL100" s="17"/>
      <c r="BM100" s="17"/>
      <c r="BN100" s="17"/>
      <c r="BO100" s="17"/>
      <c r="BP100" s="17"/>
      <c r="BQ100" s="17"/>
      <c r="BR100" s="17"/>
      <c r="BS100" s="17"/>
      <c r="BT100" s="17"/>
      <c r="BU100" s="17"/>
      <c r="BV100" s="17"/>
      <c r="BW100" s="17"/>
      <c r="BX100" s="17"/>
      <c r="BY100" s="17"/>
      <c r="BZ100" s="17"/>
      <c r="CA100" s="17"/>
      <c r="CB100" s="17"/>
      <c r="CC100" s="17"/>
      <c r="CD100" s="17"/>
      <c r="CE100" s="17"/>
      <c r="CF100" s="17"/>
      <c r="CG100" s="17"/>
      <c r="CH100" s="17"/>
      <c r="CI100" s="17"/>
      <c r="CJ100" s="17"/>
      <c r="CK100" s="17"/>
      <c r="CL100" s="17"/>
      <c r="CM100" s="17"/>
      <c r="CN100" s="17"/>
      <c r="CO100" s="17"/>
      <c r="CP100" s="17"/>
      <c r="CQ100" s="17"/>
      <c r="CR100" s="17"/>
      <c r="CS100" s="17"/>
      <c r="CT100" s="17"/>
      <c r="CU100" s="17"/>
      <c r="CV100" s="17"/>
      <c r="CW100" s="17"/>
      <c r="CX100" s="17"/>
      <c r="CY100" s="17"/>
      <c r="CZ100" s="17"/>
      <c r="DA100" s="17"/>
      <c r="DB100" s="17"/>
      <c r="DC100" s="17"/>
      <c r="DD100" s="17"/>
      <c r="DE100" s="17"/>
      <c r="DF100" s="17"/>
      <c r="DG100" s="17"/>
      <c r="DH100" s="17"/>
      <c r="DI100" s="17"/>
      <c r="DJ100" s="17"/>
      <c r="DK100" s="17"/>
      <c r="DL100" s="17"/>
      <c r="DM100" s="17"/>
      <c r="DN100" s="17"/>
      <c r="DO100" s="17"/>
      <c r="DP100" s="17"/>
      <c r="DQ100" s="17"/>
      <c r="DR100" s="17"/>
      <c r="DS100" s="17"/>
      <c r="DT100" s="17"/>
      <c r="DU100" s="17"/>
      <c r="DV100" s="17"/>
      <c r="DW100" s="17"/>
      <c r="DX100" s="17"/>
      <c r="DY100" s="17"/>
      <c r="DZ100" s="17"/>
      <c r="EA100" s="17"/>
      <c r="EB100" s="17"/>
      <c r="EC100" s="17"/>
      <c r="ED100" s="17"/>
      <c r="EE100" s="17"/>
      <c r="EF100" s="17"/>
      <c r="EG100" s="17"/>
      <c r="EH100" s="17"/>
      <c r="EI100" s="17"/>
      <c r="EJ100" s="17"/>
      <c r="EK100" s="17"/>
      <c r="EL100" s="17"/>
      <c r="EM100" s="17"/>
      <c r="EN100" s="17"/>
      <c r="EO100" s="17"/>
      <c r="EP100" s="17"/>
      <c r="EQ100" s="17"/>
      <c r="ER100" s="17"/>
      <c r="ES100" s="17"/>
      <c r="ET100" s="17"/>
      <c r="EU100" s="17"/>
      <c r="EV100" s="17"/>
      <c r="EW100" s="17"/>
      <c r="EX100" s="17"/>
      <c r="EY100" s="17"/>
      <c r="EZ100" s="17"/>
      <c r="FA100" s="17"/>
      <c r="FB100" s="17"/>
      <c r="FC100" s="17"/>
      <c r="FD100" s="17"/>
      <c r="FE100" s="17"/>
      <c r="FF100" s="17"/>
      <c r="FG100" s="17"/>
      <c r="FH100" s="17"/>
      <c r="FI100" s="17"/>
      <c r="FJ100" s="17"/>
      <c r="FK100" s="17"/>
      <c r="FL100" s="17"/>
      <c r="FM100" s="17"/>
      <c r="FN100" s="17"/>
      <c r="FO100" s="17"/>
      <c r="FP100" s="17"/>
      <c r="FQ100" s="17"/>
      <c r="FR100" s="17"/>
      <c r="FS100" s="17"/>
      <c r="FT100" s="17"/>
      <c r="FU100" s="17"/>
      <c r="FV100" s="17"/>
      <c r="FW100" s="17"/>
      <c r="FX100" s="17"/>
      <c r="FY100" s="17"/>
      <c r="FZ100" s="17"/>
      <c r="GA100" s="17"/>
      <c r="GB100" s="17"/>
      <c r="GC100" s="17"/>
      <c r="GD100" s="17"/>
      <c r="GE100" s="17"/>
      <c r="GF100" s="17"/>
      <c r="GG100" s="17"/>
      <c r="GH100" s="17"/>
      <c r="GI100" s="17"/>
      <c r="GJ100" s="17"/>
      <c r="GK100" s="17"/>
      <c r="GL100" s="17"/>
      <c r="GM100" s="17"/>
      <c r="GN100" s="17"/>
      <c r="GO100" s="17"/>
      <c r="GP100" s="17"/>
      <c r="GQ100" s="17"/>
      <c r="GR100" s="17"/>
      <c r="GS100" s="17"/>
      <c r="GT100" s="17"/>
      <c r="GU100" s="17"/>
      <c r="GV100" s="17"/>
      <c r="GW100" s="17"/>
      <c r="GX100" s="17"/>
      <c r="GY100" s="17"/>
      <c r="GZ100" s="17"/>
      <c r="HA100" s="17"/>
      <c r="HB100" s="17"/>
      <c r="HC100" s="17"/>
      <c r="HD100" s="17"/>
      <c r="HE100" s="17"/>
      <c r="HF100" s="17"/>
      <c r="HG100" s="17"/>
      <c r="HH100" s="17"/>
      <c r="HI100" s="17"/>
      <c r="HJ100" s="17"/>
      <c r="HK100" s="17"/>
      <c r="HL100" s="17"/>
      <c r="HM100" s="17"/>
      <c r="HN100" s="17"/>
      <c r="HO100" s="17"/>
      <c r="HP100" s="17"/>
      <c r="HQ100" s="17"/>
      <c r="HR100" s="17"/>
      <c r="HS100" s="17"/>
      <c r="HT100" s="17"/>
      <c r="HU100" s="17"/>
      <c r="HV100" s="17"/>
      <c r="HW100" s="17"/>
      <c r="HX100" s="17"/>
      <c r="HY100" s="17"/>
      <c r="HZ100" s="17"/>
      <c r="IA100" s="17"/>
      <c r="IB100" s="17"/>
      <c r="IC100" s="17"/>
      <c r="ID100" s="17"/>
      <c r="IE100" s="17"/>
      <c r="IF100" s="17"/>
      <c r="IG100" s="17"/>
      <c r="IH100" s="17"/>
      <c r="II100" s="17"/>
      <c r="IJ100" s="17"/>
      <c r="IK100" s="17"/>
      <c r="IL100" s="17"/>
      <c r="IM100" s="17"/>
      <c r="IN100" s="17"/>
      <c r="IO100" s="17"/>
      <c r="IP100" s="17"/>
      <c r="IQ100" s="17"/>
      <c r="IR100" s="17"/>
      <c r="IS100" s="17"/>
      <c r="IT100" s="17"/>
      <c r="IU100" s="17"/>
      <c r="IV100" s="17"/>
    </row>
    <row r="101" ht="12.75" customHeight="1"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  <c r="AG101" s="17"/>
      <c r="AH101" s="17"/>
      <c r="AI101" s="17"/>
      <c r="AJ101" s="17"/>
      <c r="AK101" s="17"/>
      <c r="AL101" s="17"/>
      <c r="AM101" s="17"/>
      <c r="AN101" s="17"/>
      <c r="AO101" s="17"/>
      <c r="AP101" s="17"/>
      <c r="AQ101" s="17"/>
      <c r="AR101" s="17"/>
      <c r="AS101" s="17"/>
      <c r="AT101" s="17"/>
      <c r="AU101" s="17"/>
      <c r="AV101" s="17"/>
      <c r="AW101" s="17"/>
      <c r="AX101" s="17"/>
      <c r="AY101" s="17"/>
      <c r="AZ101" s="17"/>
      <c r="BA101" s="17"/>
      <c r="BB101" s="17"/>
      <c r="BC101" s="17"/>
      <c r="BD101" s="17"/>
      <c r="BE101" s="17"/>
      <c r="BF101" s="17"/>
      <c r="BG101" s="17"/>
      <c r="BH101" s="17"/>
      <c r="BI101" s="17"/>
      <c r="BJ101" s="17"/>
      <c r="BK101" s="17"/>
      <c r="BL101" s="17"/>
      <c r="BM101" s="17"/>
      <c r="BN101" s="17"/>
      <c r="BO101" s="17"/>
      <c r="BP101" s="17"/>
      <c r="BQ101" s="17"/>
      <c r="BR101" s="17"/>
      <c r="BS101" s="17"/>
      <c r="BT101" s="17"/>
      <c r="BU101" s="17"/>
      <c r="BV101" s="17"/>
      <c r="BW101" s="17"/>
      <c r="BX101" s="17"/>
      <c r="BY101" s="17"/>
      <c r="BZ101" s="17"/>
      <c r="CA101" s="17"/>
      <c r="CB101" s="17"/>
      <c r="CC101" s="17"/>
      <c r="CD101" s="17"/>
      <c r="CE101" s="17"/>
      <c r="CF101" s="17"/>
      <c r="CG101" s="17"/>
      <c r="CH101" s="17"/>
      <c r="CI101" s="17"/>
      <c r="CJ101" s="17"/>
      <c r="CK101" s="17"/>
      <c r="CL101" s="17"/>
      <c r="CM101" s="17"/>
      <c r="CN101" s="17"/>
      <c r="CO101" s="17"/>
      <c r="CP101" s="17"/>
      <c r="CQ101" s="17"/>
      <c r="CR101" s="17"/>
      <c r="CS101" s="17"/>
      <c r="CT101" s="17"/>
      <c r="CU101" s="17"/>
      <c r="CV101" s="17"/>
      <c r="CW101" s="17"/>
      <c r="CX101" s="17"/>
      <c r="CY101" s="17"/>
      <c r="CZ101" s="17"/>
      <c r="DA101" s="17"/>
      <c r="DB101" s="17"/>
      <c r="DC101" s="17"/>
      <c r="DD101" s="17"/>
      <c r="DE101" s="17"/>
      <c r="DF101" s="17"/>
      <c r="DG101" s="17"/>
      <c r="DH101" s="17"/>
      <c r="DI101" s="17"/>
      <c r="DJ101" s="17"/>
      <c r="DK101" s="17"/>
      <c r="DL101" s="17"/>
      <c r="DM101" s="17"/>
      <c r="DN101" s="17"/>
      <c r="DO101" s="17"/>
      <c r="DP101" s="17"/>
      <c r="DQ101" s="17"/>
      <c r="DR101" s="17"/>
      <c r="DS101" s="17"/>
      <c r="DT101" s="17"/>
      <c r="DU101" s="17"/>
      <c r="DV101" s="17"/>
      <c r="DW101" s="17"/>
      <c r="DX101" s="17"/>
      <c r="DY101" s="17"/>
      <c r="DZ101" s="17"/>
      <c r="EA101" s="17"/>
      <c r="EB101" s="17"/>
      <c r="EC101" s="17"/>
      <c r="ED101" s="17"/>
      <c r="EE101" s="17"/>
      <c r="EF101" s="17"/>
      <c r="EG101" s="17"/>
      <c r="EH101" s="17"/>
      <c r="EI101" s="17"/>
      <c r="EJ101" s="17"/>
      <c r="EK101" s="17"/>
      <c r="EL101" s="17"/>
      <c r="EM101" s="17"/>
      <c r="EN101" s="17"/>
      <c r="EO101" s="17"/>
      <c r="EP101" s="17"/>
      <c r="EQ101" s="17"/>
      <c r="ER101" s="17"/>
      <c r="ES101" s="17"/>
      <c r="ET101" s="17"/>
      <c r="EU101" s="17"/>
      <c r="EV101" s="17"/>
      <c r="EW101" s="17"/>
      <c r="EX101" s="17"/>
      <c r="EY101" s="17"/>
      <c r="EZ101" s="17"/>
      <c r="FA101" s="17"/>
      <c r="FB101" s="17"/>
      <c r="FC101" s="17"/>
      <c r="FD101" s="17"/>
      <c r="FE101" s="17"/>
      <c r="FF101" s="17"/>
      <c r="FG101" s="17"/>
      <c r="FH101" s="17"/>
      <c r="FI101" s="17"/>
      <c r="FJ101" s="17"/>
      <c r="FK101" s="17"/>
      <c r="FL101" s="17"/>
      <c r="FM101" s="17"/>
      <c r="FN101" s="17"/>
      <c r="FO101" s="17"/>
      <c r="FP101" s="17"/>
      <c r="FQ101" s="17"/>
      <c r="FR101" s="17"/>
      <c r="FS101" s="17"/>
      <c r="FT101" s="17"/>
      <c r="FU101" s="17"/>
      <c r="FV101" s="17"/>
      <c r="FW101" s="17"/>
      <c r="FX101" s="17"/>
      <c r="FY101" s="17"/>
      <c r="FZ101" s="17"/>
      <c r="GA101" s="17"/>
      <c r="GB101" s="17"/>
      <c r="GC101" s="17"/>
      <c r="GD101" s="17"/>
      <c r="GE101" s="17"/>
      <c r="GF101" s="17"/>
      <c r="GG101" s="17"/>
      <c r="GH101" s="17"/>
      <c r="GI101" s="17"/>
      <c r="GJ101" s="17"/>
      <c r="GK101" s="17"/>
      <c r="GL101" s="17"/>
      <c r="GM101" s="17"/>
      <c r="GN101" s="17"/>
      <c r="GO101" s="17"/>
      <c r="GP101" s="17"/>
      <c r="GQ101" s="17"/>
      <c r="GR101" s="17"/>
      <c r="GS101" s="17"/>
      <c r="GT101" s="17"/>
      <c r="GU101" s="17"/>
      <c r="GV101" s="17"/>
      <c r="GW101" s="17"/>
      <c r="GX101" s="17"/>
      <c r="GY101" s="17"/>
      <c r="GZ101" s="17"/>
      <c r="HA101" s="17"/>
      <c r="HB101" s="17"/>
      <c r="HC101" s="17"/>
      <c r="HD101" s="17"/>
      <c r="HE101" s="17"/>
      <c r="HF101" s="17"/>
      <c r="HG101" s="17"/>
      <c r="HH101" s="17"/>
      <c r="HI101" s="17"/>
      <c r="HJ101" s="17"/>
      <c r="HK101" s="17"/>
      <c r="HL101" s="17"/>
      <c r="HM101" s="17"/>
      <c r="HN101" s="17"/>
      <c r="HO101" s="17"/>
      <c r="HP101" s="17"/>
      <c r="HQ101" s="17"/>
      <c r="HR101" s="17"/>
      <c r="HS101" s="17"/>
      <c r="HT101" s="17"/>
      <c r="HU101" s="17"/>
      <c r="HV101" s="17"/>
      <c r="HW101" s="17"/>
      <c r="HX101" s="17"/>
      <c r="HY101" s="17"/>
      <c r="HZ101" s="17"/>
      <c r="IA101" s="17"/>
      <c r="IB101" s="17"/>
      <c r="IC101" s="17"/>
      <c r="ID101" s="17"/>
      <c r="IE101" s="17"/>
      <c r="IF101" s="17"/>
      <c r="IG101" s="17"/>
      <c r="IH101" s="17"/>
      <c r="II101" s="17"/>
      <c r="IJ101" s="17"/>
      <c r="IK101" s="17"/>
      <c r="IL101" s="17"/>
      <c r="IM101" s="17"/>
      <c r="IN101" s="17"/>
      <c r="IO101" s="17"/>
      <c r="IP101" s="17"/>
      <c r="IQ101" s="17"/>
      <c r="IR101" s="17"/>
      <c r="IS101" s="17"/>
      <c r="IT101" s="17"/>
      <c r="IU101" s="17"/>
      <c r="IV101" s="17"/>
    </row>
    <row r="102" ht="12.75" customHeight="1"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  <c r="AC102" s="17"/>
      <c r="AD102" s="17"/>
      <c r="AE102" s="17"/>
      <c r="AF102" s="17"/>
      <c r="AG102" s="17"/>
      <c r="AH102" s="17"/>
      <c r="AI102" s="17"/>
      <c r="AJ102" s="17"/>
      <c r="AK102" s="17"/>
      <c r="AL102" s="17"/>
      <c r="AM102" s="17"/>
      <c r="AN102" s="17"/>
      <c r="AO102" s="17"/>
      <c r="AP102" s="17"/>
      <c r="AQ102" s="17"/>
      <c r="AR102" s="17"/>
      <c r="AS102" s="17"/>
      <c r="AT102" s="17"/>
      <c r="AU102" s="17"/>
      <c r="AV102" s="17"/>
      <c r="AW102" s="17"/>
      <c r="AX102" s="17"/>
      <c r="AY102" s="17"/>
      <c r="AZ102" s="17"/>
      <c r="BA102" s="17"/>
      <c r="BB102" s="17"/>
      <c r="BC102" s="17"/>
      <c r="BD102" s="17"/>
      <c r="BE102" s="17"/>
      <c r="BF102" s="17"/>
      <c r="BG102" s="17"/>
      <c r="BH102" s="17"/>
      <c r="BI102" s="17"/>
      <c r="BJ102" s="17"/>
      <c r="BK102" s="17"/>
      <c r="BL102" s="17"/>
      <c r="BM102" s="17"/>
      <c r="BN102" s="17"/>
      <c r="BO102" s="17"/>
      <c r="BP102" s="17"/>
      <c r="BQ102" s="17"/>
      <c r="BR102" s="17"/>
      <c r="BS102" s="17"/>
      <c r="BT102" s="17"/>
      <c r="BU102" s="17"/>
      <c r="BV102" s="17"/>
      <c r="BW102" s="17"/>
      <c r="BX102" s="17"/>
      <c r="BY102" s="17"/>
      <c r="BZ102" s="17"/>
      <c r="CA102" s="17"/>
      <c r="CB102" s="17"/>
      <c r="CC102" s="17"/>
      <c r="CD102" s="17"/>
      <c r="CE102" s="17"/>
      <c r="CF102" s="17"/>
      <c r="CG102" s="17"/>
      <c r="CH102" s="17"/>
      <c r="CI102" s="17"/>
      <c r="CJ102" s="17"/>
      <c r="CK102" s="17"/>
      <c r="CL102" s="17"/>
      <c r="CM102" s="17"/>
      <c r="CN102" s="17"/>
      <c r="CO102" s="17"/>
      <c r="CP102" s="17"/>
      <c r="CQ102" s="17"/>
      <c r="CR102" s="17"/>
      <c r="CS102" s="17"/>
      <c r="CT102" s="17"/>
      <c r="CU102" s="17"/>
      <c r="CV102" s="17"/>
      <c r="CW102" s="17"/>
      <c r="CX102" s="17"/>
      <c r="CY102" s="17"/>
      <c r="CZ102" s="17"/>
      <c r="DA102" s="17"/>
      <c r="DB102" s="17"/>
      <c r="DC102" s="17"/>
      <c r="DD102" s="17"/>
      <c r="DE102" s="17"/>
      <c r="DF102" s="17"/>
      <c r="DG102" s="17"/>
      <c r="DH102" s="17"/>
      <c r="DI102" s="17"/>
      <c r="DJ102" s="17"/>
      <c r="DK102" s="17"/>
      <c r="DL102" s="17"/>
      <c r="DM102" s="17"/>
      <c r="DN102" s="17"/>
      <c r="DO102" s="17"/>
      <c r="DP102" s="17"/>
      <c r="DQ102" s="17"/>
      <c r="DR102" s="17"/>
      <c r="DS102" s="17"/>
      <c r="DT102" s="17"/>
      <c r="DU102" s="17"/>
      <c r="DV102" s="17"/>
      <c r="DW102" s="17"/>
      <c r="DX102" s="17"/>
      <c r="DY102" s="17"/>
      <c r="DZ102" s="17"/>
      <c r="EA102" s="17"/>
      <c r="EB102" s="17"/>
      <c r="EC102" s="17"/>
      <c r="ED102" s="17"/>
      <c r="EE102" s="17"/>
      <c r="EF102" s="17"/>
      <c r="EG102" s="17"/>
      <c r="EH102" s="17"/>
      <c r="EI102" s="17"/>
      <c r="EJ102" s="17"/>
      <c r="EK102" s="17"/>
      <c r="EL102" s="17"/>
      <c r="EM102" s="17"/>
      <c r="EN102" s="17"/>
      <c r="EO102" s="17"/>
      <c r="EP102" s="17"/>
      <c r="EQ102" s="17"/>
      <c r="ER102" s="17"/>
      <c r="ES102" s="17"/>
      <c r="ET102" s="17"/>
      <c r="EU102" s="17"/>
      <c r="EV102" s="17"/>
      <c r="EW102" s="17"/>
      <c r="EX102" s="17"/>
      <c r="EY102" s="17"/>
      <c r="EZ102" s="17"/>
      <c r="FA102" s="17"/>
      <c r="FB102" s="17"/>
      <c r="FC102" s="17"/>
      <c r="FD102" s="17"/>
      <c r="FE102" s="17"/>
      <c r="FF102" s="17"/>
      <c r="FG102" s="17"/>
      <c r="FH102" s="17"/>
      <c r="FI102" s="17"/>
      <c r="FJ102" s="17"/>
      <c r="FK102" s="17"/>
      <c r="FL102" s="17"/>
      <c r="FM102" s="17"/>
      <c r="FN102" s="17"/>
      <c r="FO102" s="17"/>
      <c r="FP102" s="17"/>
      <c r="FQ102" s="17"/>
      <c r="FR102" s="17"/>
      <c r="FS102" s="17"/>
      <c r="FT102" s="17"/>
      <c r="FU102" s="17"/>
      <c r="FV102" s="17"/>
      <c r="FW102" s="17"/>
      <c r="FX102" s="17"/>
      <c r="FY102" s="17"/>
      <c r="FZ102" s="17"/>
      <c r="GA102" s="17"/>
      <c r="GB102" s="17"/>
      <c r="GC102" s="17"/>
      <c r="GD102" s="17"/>
      <c r="GE102" s="17"/>
      <c r="GF102" s="17"/>
      <c r="GG102" s="17"/>
      <c r="GH102" s="17"/>
      <c r="GI102" s="17"/>
      <c r="GJ102" s="17"/>
      <c r="GK102" s="17"/>
      <c r="GL102" s="17"/>
      <c r="GM102" s="17"/>
      <c r="GN102" s="17"/>
      <c r="GO102" s="17"/>
      <c r="GP102" s="17"/>
      <c r="GQ102" s="17"/>
      <c r="GR102" s="17"/>
      <c r="GS102" s="17"/>
      <c r="GT102" s="17"/>
      <c r="GU102" s="17"/>
      <c r="GV102" s="17"/>
      <c r="GW102" s="17"/>
      <c r="GX102" s="17"/>
      <c r="GY102" s="17"/>
      <c r="GZ102" s="17"/>
      <c r="HA102" s="17"/>
      <c r="HB102" s="17"/>
      <c r="HC102" s="17"/>
      <c r="HD102" s="17"/>
      <c r="HE102" s="17"/>
      <c r="HF102" s="17"/>
      <c r="HG102" s="17"/>
      <c r="HH102" s="17"/>
      <c r="HI102" s="17"/>
      <c r="HJ102" s="17"/>
      <c r="HK102" s="17"/>
      <c r="HL102" s="17"/>
      <c r="HM102" s="17"/>
      <c r="HN102" s="17"/>
      <c r="HO102" s="17"/>
      <c r="HP102" s="17"/>
      <c r="HQ102" s="17"/>
      <c r="HR102" s="17"/>
      <c r="HS102" s="17"/>
      <c r="HT102" s="17"/>
      <c r="HU102" s="17"/>
      <c r="HV102" s="17"/>
      <c r="HW102" s="17"/>
      <c r="HX102" s="17"/>
      <c r="HY102" s="17"/>
      <c r="HZ102" s="17"/>
      <c r="IA102" s="17"/>
      <c r="IB102" s="17"/>
      <c r="IC102" s="17"/>
      <c r="ID102" s="17"/>
      <c r="IE102" s="17"/>
      <c r="IF102" s="17"/>
      <c r="IG102" s="17"/>
      <c r="IH102" s="17"/>
      <c r="II102" s="17"/>
      <c r="IJ102" s="17"/>
      <c r="IK102" s="17"/>
      <c r="IL102" s="17"/>
      <c r="IM102" s="17"/>
      <c r="IN102" s="17"/>
      <c r="IO102" s="17"/>
      <c r="IP102" s="17"/>
      <c r="IQ102" s="17"/>
      <c r="IR102" s="17"/>
      <c r="IS102" s="17"/>
      <c r="IT102" s="17"/>
      <c r="IU102" s="17"/>
      <c r="IV102" s="17"/>
    </row>
    <row r="103" ht="12.75" customHeight="1"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17"/>
      <c r="AH103" s="17"/>
      <c r="AI103" s="17"/>
      <c r="AJ103" s="17"/>
      <c r="AK103" s="17"/>
      <c r="AL103" s="17"/>
      <c r="AM103" s="17"/>
      <c r="AN103" s="17"/>
      <c r="AO103" s="17"/>
      <c r="AP103" s="17"/>
      <c r="AQ103" s="17"/>
      <c r="AR103" s="17"/>
      <c r="AS103" s="17"/>
      <c r="AT103" s="17"/>
      <c r="AU103" s="17"/>
      <c r="AV103" s="17"/>
      <c r="AW103" s="17"/>
      <c r="AX103" s="17"/>
      <c r="AY103" s="17"/>
      <c r="AZ103" s="17"/>
      <c r="BA103" s="17"/>
      <c r="BB103" s="17"/>
      <c r="BC103" s="17"/>
      <c r="BD103" s="17"/>
      <c r="BE103" s="17"/>
      <c r="BF103" s="17"/>
      <c r="BG103" s="17"/>
      <c r="BH103" s="17"/>
      <c r="BI103" s="17"/>
      <c r="BJ103" s="17"/>
      <c r="BK103" s="17"/>
      <c r="BL103" s="17"/>
      <c r="BM103" s="17"/>
      <c r="BN103" s="17"/>
      <c r="BO103" s="17"/>
      <c r="BP103" s="17"/>
      <c r="BQ103" s="17"/>
      <c r="BR103" s="17"/>
      <c r="BS103" s="17"/>
      <c r="BT103" s="17"/>
      <c r="BU103" s="17"/>
      <c r="BV103" s="17"/>
      <c r="BW103" s="17"/>
      <c r="BX103" s="17"/>
      <c r="BY103" s="17"/>
      <c r="BZ103" s="17"/>
      <c r="CA103" s="17"/>
      <c r="CB103" s="17"/>
      <c r="CC103" s="17"/>
      <c r="CD103" s="17"/>
      <c r="CE103" s="17"/>
      <c r="CF103" s="17"/>
      <c r="CG103" s="17"/>
      <c r="CH103" s="17"/>
      <c r="CI103" s="17"/>
      <c r="CJ103" s="17"/>
      <c r="CK103" s="17"/>
      <c r="CL103" s="17"/>
      <c r="CM103" s="17"/>
      <c r="CN103" s="17"/>
      <c r="CO103" s="17"/>
      <c r="CP103" s="17"/>
      <c r="CQ103" s="17"/>
      <c r="CR103" s="17"/>
      <c r="CS103" s="17"/>
      <c r="CT103" s="17"/>
      <c r="CU103" s="17"/>
      <c r="CV103" s="17"/>
      <c r="CW103" s="17"/>
      <c r="CX103" s="17"/>
      <c r="CY103" s="17"/>
      <c r="CZ103" s="17"/>
      <c r="DA103" s="17"/>
      <c r="DB103" s="17"/>
      <c r="DC103" s="17"/>
      <c r="DD103" s="17"/>
      <c r="DE103" s="17"/>
      <c r="DF103" s="17"/>
      <c r="DG103" s="17"/>
      <c r="DH103" s="17"/>
      <c r="DI103" s="17"/>
      <c r="DJ103" s="17"/>
      <c r="DK103" s="17"/>
      <c r="DL103" s="17"/>
      <c r="DM103" s="17"/>
      <c r="DN103" s="17"/>
      <c r="DO103" s="17"/>
      <c r="DP103" s="17"/>
      <c r="DQ103" s="17"/>
      <c r="DR103" s="17"/>
      <c r="DS103" s="17"/>
      <c r="DT103" s="17"/>
      <c r="DU103" s="17"/>
      <c r="DV103" s="17"/>
      <c r="DW103" s="17"/>
      <c r="DX103" s="17"/>
      <c r="DY103" s="17"/>
      <c r="DZ103" s="17"/>
      <c r="EA103" s="17"/>
      <c r="EB103" s="17"/>
      <c r="EC103" s="17"/>
      <c r="ED103" s="17"/>
      <c r="EE103" s="17"/>
      <c r="EF103" s="17"/>
      <c r="EG103" s="17"/>
      <c r="EH103" s="17"/>
      <c r="EI103" s="17"/>
      <c r="EJ103" s="17"/>
      <c r="EK103" s="17"/>
      <c r="EL103" s="17"/>
      <c r="EM103" s="17"/>
      <c r="EN103" s="17"/>
      <c r="EO103" s="17"/>
      <c r="EP103" s="17"/>
      <c r="EQ103" s="17"/>
      <c r="ER103" s="17"/>
      <c r="ES103" s="17"/>
      <c r="ET103" s="17"/>
      <c r="EU103" s="17"/>
      <c r="EV103" s="17"/>
      <c r="EW103" s="17"/>
      <c r="EX103" s="17"/>
      <c r="EY103" s="17"/>
      <c r="EZ103" s="17"/>
      <c r="FA103" s="17"/>
      <c r="FB103" s="17"/>
      <c r="FC103" s="17"/>
      <c r="FD103" s="17"/>
      <c r="FE103" s="17"/>
      <c r="FF103" s="17"/>
      <c r="FG103" s="17"/>
      <c r="FH103" s="17"/>
      <c r="FI103" s="17"/>
      <c r="FJ103" s="17"/>
      <c r="FK103" s="17"/>
      <c r="FL103" s="17"/>
      <c r="FM103" s="17"/>
      <c r="FN103" s="17"/>
      <c r="FO103" s="17"/>
      <c r="FP103" s="17"/>
      <c r="FQ103" s="17"/>
      <c r="FR103" s="17"/>
      <c r="FS103" s="17"/>
      <c r="FT103" s="17"/>
      <c r="FU103" s="17"/>
      <c r="FV103" s="17"/>
      <c r="FW103" s="17"/>
      <c r="FX103" s="17"/>
      <c r="FY103" s="17"/>
      <c r="FZ103" s="17"/>
      <c r="GA103" s="17"/>
      <c r="GB103" s="17"/>
      <c r="GC103" s="17"/>
      <c r="GD103" s="17"/>
      <c r="GE103" s="17"/>
      <c r="GF103" s="17"/>
      <c r="GG103" s="17"/>
      <c r="GH103" s="17"/>
      <c r="GI103" s="17"/>
      <c r="GJ103" s="17"/>
      <c r="GK103" s="17"/>
      <c r="GL103" s="17"/>
      <c r="GM103" s="17"/>
      <c r="GN103" s="17"/>
      <c r="GO103" s="17"/>
      <c r="GP103" s="17"/>
      <c r="GQ103" s="17"/>
      <c r="GR103" s="17"/>
      <c r="GS103" s="17"/>
      <c r="GT103" s="17"/>
      <c r="GU103" s="17"/>
      <c r="GV103" s="17"/>
      <c r="GW103" s="17"/>
      <c r="GX103" s="17"/>
      <c r="GY103" s="17"/>
      <c r="GZ103" s="17"/>
      <c r="HA103" s="17"/>
      <c r="HB103" s="17"/>
      <c r="HC103" s="17"/>
      <c r="HD103" s="17"/>
      <c r="HE103" s="17"/>
      <c r="HF103" s="17"/>
      <c r="HG103" s="17"/>
      <c r="HH103" s="17"/>
      <c r="HI103" s="17"/>
      <c r="HJ103" s="17"/>
      <c r="HK103" s="17"/>
      <c r="HL103" s="17"/>
      <c r="HM103" s="17"/>
      <c r="HN103" s="17"/>
      <c r="HO103" s="17"/>
      <c r="HP103" s="17"/>
      <c r="HQ103" s="17"/>
      <c r="HR103" s="17"/>
      <c r="HS103" s="17"/>
      <c r="HT103" s="17"/>
      <c r="HU103" s="17"/>
      <c r="HV103" s="17"/>
      <c r="HW103" s="17"/>
      <c r="HX103" s="17"/>
      <c r="HY103" s="17"/>
      <c r="HZ103" s="17"/>
      <c r="IA103" s="17"/>
      <c r="IB103" s="17"/>
      <c r="IC103" s="17"/>
      <c r="ID103" s="17"/>
      <c r="IE103" s="17"/>
      <c r="IF103" s="17"/>
      <c r="IG103" s="17"/>
      <c r="IH103" s="17"/>
      <c r="II103" s="17"/>
      <c r="IJ103" s="17"/>
      <c r="IK103" s="17"/>
      <c r="IL103" s="17"/>
      <c r="IM103" s="17"/>
      <c r="IN103" s="17"/>
      <c r="IO103" s="17"/>
      <c r="IP103" s="17"/>
      <c r="IQ103" s="17"/>
      <c r="IR103" s="17"/>
      <c r="IS103" s="17"/>
      <c r="IT103" s="17"/>
      <c r="IU103" s="17"/>
      <c r="IV103" s="17"/>
    </row>
    <row r="104" ht="12.75" customHeight="1"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  <c r="AC104" s="17"/>
      <c r="AD104" s="17"/>
      <c r="AE104" s="17"/>
      <c r="AF104" s="17"/>
      <c r="AG104" s="17"/>
      <c r="AH104" s="17"/>
      <c r="AI104" s="17"/>
      <c r="AJ104" s="17"/>
      <c r="AK104" s="17"/>
      <c r="AL104" s="17"/>
      <c r="AM104" s="17"/>
      <c r="AN104" s="17"/>
      <c r="AO104" s="17"/>
      <c r="AP104" s="17"/>
      <c r="AQ104" s="17"/>
      <c r="AR104" s="17"/>
      <c r="AS104" s="17"/>
      <c r="AT104" s="17"/>
      <c r="AU104" s="17"/>
      <c r="AV104" s="17"/>
      <c r="AW104" s="17"/>
      <c r="AX104" s="17"/>
      <c r="AY104" s="17"/>
      <c r="AZ104" s="17"/>
      <c r="BA104" s="17"/>
      <c r="BB104" s="17"/>
      <c r="BC104" s="17"/>
      <c r="BD104" s="17"/>
      <c r="BE104" s="17"/>
      <c r="BF104" s="17"/>
      <c r="BG104" s="17"/>
      <c r="BH104" s="17"/>
      <c r="BI104" s="17"/>
      <c r="BJ104" s="17"/>
      <c r="BK104" s="17"/>
      <c r="BL104" s="17"/>
      <c r="BM104" s="17"/>
      <c r="BN104" s="17"/>
      <c r="BO104" s="17"/>
      <c r="BP104" s="17"/>
      <c r="BQ104" s="17"/>
      <c r="BR104" s="17"/>
      <c r="BS104" s="17"/>
      <c r="BT104" s="17"/>
      <c r="BU104" s="17"/>
      <c r="BV104" s="17"/>
      <c r="BW104" s="17"/>
      <c r="BX104" s="17"/>
      <c r="BY104" s="17"/>
      <c r="BZ104" s="17"/>
      <c r="CA104" s="17"/>
      <c r="CB104" s="17"/>
      <c r="CC104" s="17"/>
      <c r="CD104" s="17"/>
      <c r="CE104" s="17"/>
      <c r="CF104" s="17"/>
      <c r="CG104" s="17"/>
      <c r="CH104" s="17"/>
      <c r="CI104" s="17"/>
      <c r="CJ104" s="17"/>
      <c r="CK104" s="17"/>
      <c r="CL104" s="17"/>
      <c r="CM104" s="17"/>
      <c r="CN104" s="17"/>
      <c r="CO104" s="17"/>
      <c r="CP104" s="17"/>
      <c r="CQ104" s="17"/>
      <c r="CR104" s="17"/>
      <c r="CS104" s="17"/>
      <c r="CT104" s="17"/>
      <c r="CU104" s="17"/>
      <c r="CV104" s="17"/>
      <c r="CW104" s="17"/>
      <c r="CX104" s="17"/>
      <c r="CY104" s="17"/>
      <c r="CZ104" s="17"/>
      <c r="DA104" s="17"/>
      <c r="DB104" s="17"/>
      <c r="DC104" s="17"/>
      <c r="DD104" s="17"/>
      <c r="DE104" s="17"/>
      <c r="DF104" s="17"/>
      <c r="DG104" s="17"/>
      <c r="DH104" s="17"/>
      <c r="DI104" s="17"/>
      <c r="DJ104" s="17"/>
      <c r="DK104" s="17"/>
      <c r="DL104" s="17"/>
      <c r="DM104" s="17"/>
      <c r="DN104" s="17"/>
      <c r="DO104" s="17"/>
      <c r="DP104" s="17"/>
      <c r="DQ104" s="17"/>
      <c r="DR104" s="17"/>
      <c r="DS104" s="17"/>
      <c r="DT104" s="17"/>
      <c r="DU104" s="17"/>
      <c r="DV104" s="17"/>
      <c r="DW104" s="17"/>
      <c r="DX104" s="17"/>
      <c r="DY104" s="17"/>
      <c r="DZ104" s="17"/>
      <c r="EA104" s="17"/>
      <c r="EB104" s="17"/>
      <c r="EC104" s="17"/>
      <c r="ED104" s="17"/>
      <c r="EE104" s="17"/>
      <c r="EF104" s="17"/>
      <c r="EG104" s="17"/>
      <c r="EH104" s="17"/>
      <c r="EI104" s="17"/>
      <c r="EJ104" s="17"/>
      <c r="EK104" s="17"/>
      <c r="EL104" s="17"/>
      <c r="EM104" s="17"/>
      <c r="EN104" s="17"/>
      <c r="EO104" s="17"/>
      <c r="EP104" s="17"/>
      <c r="EQ104" s="17"/>
      <c r="ER104" s="17"/>
      <c r="ES104" s="17"/>
      <c r="ET104" s="17"/>
      <c r="EU104" s="17"/>
      <c r="EV104" s="17"/>
      <c r="EW104" s="17"/>
      <c r="EX104" s="17"/>
      <c r="EY104" s="17"/>
      <c r="EZ104" s="17"/>
      <c r="FA104" s="17"/>
      <c r="FB104" s="17"/>
      <c r="FC104" s="17"/>
      <c r="FD104" s="17"/>
      <c r="FE104" s="17"/>
      <c r="FF104" s="17"/>
      <c r="FG104" s="17"/>
      <c r="FH104" s="17"/>
      <c r="FI104" s="17"/>
      <c r="FJ104" s="17"/>
      <c r="FK104" s="17"/>
      <c r="FL104" s="17"/>
      <c r="FM104" s="17"/>
      <c r="FN104" s="17"/>
      <c r="FO104" s="17"/>
      <c r="FP104" s="17"/>
      <c r="FQ104" s="17"/>
      <c r="FR104" s="17"/>
      <c r="FS104" s="17"/>
      <c r="FT104" s="17"/>
      <c r="FU104" s="17"/>
      <c r="FV104" s="17"/>
      <c r="FW104" s="17"/>
      <c r="FX104" s="17"/>
      <c r="FY104" s="17"/>
      <c r="FZ104" s="17"/>
      <c r="GA104" s="17"/>
      <c r="GB104" s="17"/>
      <c r="GC104" s="17"/>
      <c r="GD104" s="17"/>
      <c r="GE104" s="17"/>
      <c r="GF104" s="17"/>
      <c r="GG104" s="17"/>
      <c r="GH104" s="17"/>
      <c r="GI104" s="17"/>
      <c r="GJ104" s="17"/>
      <c r="GK104" s="17"/>
      <c r="GL104" s="17"/>
      <c r="GM104" s="17"/>
      <c r="GN104" s="17"/>
      <c r="GO104" s="17"/>
      <c r="GP104" s="17"/>
      <c r="GQ104" s="17"/>
      <c r="GR104" s="17"/>
      <c r="GS104" s="17"/>
      <c r="GT104" s="17"/>
      <c r="GU104" s="17"/>
      <c r="GV104" s="17"/>
      <c r="GW104" s="17"/>
      <c r="GX104" s="17"/>
      <c r="GY104" s="17"/>
      <c r="GZ104" s="17"/>
      <c r="HA104" s="17"/>
      <c r="HB104" s="17"/>
      <c r="HC104" s="17"/>
      <c r="HD104" s="17"/>
      <c r="HE104" s="17"/>
      <c r="HF104" s="17"/>
      <c r="HG104" s="17"/>
      <c r="HH104" s="17"/>
      <c r="HI104" s="17"/>
      <c r="HJ104" s="17"/>
      <c r="HK104" s="17"/>
      <c r="HL104" s="17"/>
      <c r="HM104" s="17"/>
      <c r="HN104" s="17"/>
      <c r="HO104" s="17"/>
      <c r="HP104" s="17"/>
      <c r="HQ104" s="17"/>
      <c r="HR104" s="17"/>
      <c r="HS104" s="17"/>
      <c r="HT104" s="17"/>
      <c r="HU104" s="17"/>
      <c r="HV104" s="17"/>
      <c r="HW104" s="17"/>
      <c r="HX104" s="17"/>
      <c r="HY104" s="17"/>
      <c r="HZ104" s="17"/>
      <c r="IA104" s="17"/>
      <c r="IB104" s="17"/>
      <c r="IC104" s="17"/>
      <c r="ID104" s="17"/>
      <c r="IE104" s="17"/>
      <c r="IF104" s="17"/>
      <c r="IG104" s="17"/>
      <c r="IH104" s="17"/>
      <c r="II104" s="17"/>
      <c r="IJ104" s="17"/>
      <c r="IK104" s="17"/>
      <c r="IL104" s="17"/>
      <c r="IM104" s="17"/>
      <c r="IN104" s="17"/>
      <c r="IO104" s="17"/>
      <c r="IP104" s="17"/>
      <c r="IQ104" s="17"/>
      <c r="IR104" s="17"/>
      <c r="IS104" s="17"/>
      <c r="IT104" s="17"/>
      <c r="IU104" s="17"/>
      <c r="IV104" s="17"/>
    </row>
    <row r="105" ht="12.75" customHeight="1"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  <c r="AD105" s="17"/>
      <c r="AE105" s="17"/>
      <c r="AF105" s="17"/>
      <c r="AG105" s="17"/>
      <c r="AH105" s="17"/>
      <c r="AI105" s="17"/>
      <c r="AJ105" s="17"/>
      <c r="AK105" s="17"/>
      <c r="AL105" s="17"/>
      <c r="AM105" s="17"/>
      <c r="AN105" s="17"/>
      <c r="AO105" s="17"/>
      <c r="AP105" s="17"/>
      <c r="AQ105" s="17"/>
      <c r="AR105" s="17"/>
      <c r="AS105" s="17"/>
      <c r="AT105" s="17"/>
      <c r="AU105" s="17"/>
      <c r="AV105" s="17"/>
      <c r="AW105" s="17"/>
      <c r="AX105" s="17"/>
      <c r="AY105" s="17"/>
      <c r="AZ105" s="17"/>
      <c r="BA105" s="17"/>
      <c r="BB105" s="17"/>
      <c r="BC105" s="17"/>
      <c r="BD105" s="17"/>
      <c r="BE105" s="17"/>
      <c r="BF105" s="17"/>
      <c r="BG105" s="17"/>
      <c r="BH105" s="17"/>
      <c r="BI105" s="17"/>
      <c r="BJ105" s="17"/>
      <c r="BK105" s="17"/>
      <c r="BL105" s="17"/>
      <c r="BM105" s="17"/>
      <c r="BN105" s="17"/>
      <c r="BO105" s="17"/>
      <c r="BP105" s="17"/>
      <c r="BQ105" s="17"/>
      <c r="BR105" s="17"/>
      <c r="BS105" s="17"/>
      <c r="BT105" s="17"/>
      <c r="BU105" s="17"/>
      <c r="BV105" s="17"/>
      <c r="BW105" s="17"/>
      <c r="BX105" s="17"/>
      <c r="BY105" s="17"/>
      <c r="BZ105" s="17"/>
      <c r="CA105" s="17"/>
      <c r="CB105" s="17"/>
      <c r="CC105" s="17"/>
      <c r="CD105" s="17"/>
      <c r="CE105" s="17"/>
      <c r="CF105" s="17"/>
      <c r="CG105" s="17"/>
      <c r="CH105" s="17"/>
      <c r="CI105" s="17"/>
      <c r="CJ105" s="17"/>
      <c r="CK105" s="17"/>
      <c r="CL105" s="17"/>
      <c r="CM105" s="17"/>
      <c r="CN105" s="17"/>
      <c r="CO105" s="17"/>
      <c r="CP105" s="17"/>
      <c r="CQ105" s="17"/>
      <c r="CR105" s="17"/>
      <c r="CS105" s="17"/>
      <c r="CT105" s="17"/>
      <c r="CU105" s="17"/>
      <c r="CV105" s="17"/>
      <c r="CW105" s="17"/>
      <c r="CX105" s="17"/>
      <c r="CY105" s="17"/>
      <c r="CZ105" s="17"/>
      <c r="DA105" s="17"/>
      <c r="DB105" s="17"/>
      <c r="DC105" s="17"/>
      <c r="DD105" s="17"/>
      <c r="DE105" s="17"/>
      <c r="DF105" s="17"/>
      <c r="DG105" s="17"/>
      <c r="DH105" s="17"/>
      <c r="DI105" s="17"/>
      <c r="DJ105" s="17"/>
      <c r="DK105" s="17"/>
      <c r="DL105" s="17"/>
      <c r="DM105" s="17"/>
      <c r="DN105" s="17"/>
      <c r="DO105" s="17"/>
      <c r="DP105" s="17"/>
      <c r="DQ105" s="17"/>
      <c r="DR105" s="17"/>
      <c r="DS105" s="17"/>
      <c r="DT105" s="17"/>
      <c r="DU105" s="17"/>
      <c r="DV105" s="17"/>
      <c r="DW105" s="17"/>
      <c r="DX105" s="17"/>
      <c r="DY105" s="17"/>
      <c r="DZ105" s="17"/>
      <c r="EA105" s="17"/>
      <c r="EB105" s="17"/>
      <c r="EC105" s="17"/>
      <c r="ED105" s="17"/>
      <c r="EE105" s="17"/>
      <c r="EF105" s="17"/>
      <c r="EG105" s="17"/>
      <c r="EH105" s="17"/>
      <c r="EI105" s="17"/>
      <c r="EJ105" s="17"/>
      <c r="EK105" s="17"/>
      <c r="EL105" s="17"/>
      <c r="EM105" s="17"/>
      <c r="EN105" s="17"/>
      <c r="EO105" s="17"/>
      <c r="EP105" s="17"/>
      <c r="EQ105" s="17"/>
      <c r="ER105" s="17"/>
      <c r="ES105" s="17"/>
      <c r="ET105" s="17"/>
      <c r="EU105" s="17"/>
      <c r="EV105" s="17"/>
      <c r="EW105" s="17"/>
      <c r="EX105" s="17"/>
      <c r="EY105" s="17"/>
      <c r="EZ105" s="17"/>
      <c r="FA105" s="17"/>
      <c r="FB105" s="17"/>
      <c r="FC105" s="17"/>
      <c r="FD105" s="17"/>
      <c r="FE105" s="17"/>
      <c r="FF105" s="17"/>
      <c r="FG105" s="17"/>
      <c r="FH105" s="17"/>
      <c r="FI105" s="17"/>
      <c r="FJ105" s="17"/>
      <c r="FK105" s="17"/>
      <c r="FL105" s="17"/>
      <c r="FM105" s="17"/>
      <c r="FN105" s="17"/>
      <c r="FO105" s="17"/>
      <c r="FP105" s="17"/>
      <c r="FQ105" s="17"/>
      <c r="FR105" s="17"/>
      <c r="FS105" s="17"/>
      <c r="FT105" s="17"/>
      <c r="FU105" s="17"/>
      <c r="FV105" s="17"/>
      <c r="FW105" s="17"/>
      <c r="FX105" s="17"/>
      <c r="FY105" s="17"/>
      <c r="FZ105" s="17"/>
      <c r="GA105" s="17"/>
      <c r="GB105" s="17"/>
      <c r="GC105" s="17"/>
      <c r="GD105" s="17"/>
      <c r="GE105" s="17"/>
      <c r="GF105" s="17"/>
      <c r="GG105" s="17"/>
      <c r="GH105" s="17"/>
      <c r="GI105" s="17"/>
      <c r="GJ105" s="17"/>
      <c r="GK105" s="17"/>
      <c r="GL105" s="17"/>
      <c r="GM105" s="17"/>
      <c r="GN105" s="17"/>
      <c r="GO105" s="17"/>
      <c r="GP105" s="17"/>
      <c r="GQ105" s="17"/>
      <c r="GR105" s="17"/>
      <c r="GS105" s="17"/>
      <c r="GT105" s="17"/>
      <c r="GU105" s="17"/>
      <c r="GV105" s="17"/>
      <c r="GW105" s="17"/>
      <c r="GX105" s="17"/>
      <c r="GY105" s="17"/>
      <c r="GZ105" s="17"/>
      <c r="HA105" s="17"/>
      <c r="HB105" s="17"/>
      <c r="HC105" s="17"/>
      <c r="HD105" s="17"/>
      <c r="HE105" s="17"/>
      <c r="HF105" s="17"/>
      <c r="HG105" s="17"/>
      <c r="HH105" s="17"/>
      <c r="HI105" s="17"/>
      <c r="HJ105" s="17"/>
      <c r="HK105" s="17"/>
      <c r="HL105" s="17"/>
      <c r="HM105" s="17"/>
      <c r="HN105" s="17"/>
      <c r="HO105" s="17"/>
      <c r="HP105" s="17"/>
      <c r="HQ105" s="17"/>
      <c r="HR105" s="17"/>
      <c r="HS105" s="17"/>
      <c r="HT105" s="17"/>
      <c r="HU105" s="17"/>
      <c r="HV105" s="17"/>
      <c r="HW105" s="17"/>
      <c r="HX105" s="17"/>
      <c r="HY105" s="17"/>
      <c r="HZ105" s="17"/>
      <c r="IA105" s="17"/>
      <c r="IB105" s="17"/>
      <c r="IC105" s="17"/>
      <c r="ID105" s="17"/>
      <c r="IE105" s="17"/>
      <c r="IF105" s="17"/>
      <c r="IG105" s="17"/>
      <c r="IH105" s="17"/>
      <c r="II105" s="17"/>
      <c r="IJ105" s="17"/>
      <c r="IK105" s="17"/>
      <c r="IL105" s="17"/>
      <c r="IM105" s="17"/>
      <c r="IN105" s="17"/>
      <c r="IO105" s="17"/>
      <c r="IP105" s="17"/>
      <c r="IQ105" s="17"/>
      <c r="IR105" s="17"/>
      <c r="IS105" s="17"/>
      <c r="IT105" s="17"/>
      <c r="IU105" s="17"/>
      <c r="IV105" s="17"/>
    </row>
    <row r="106" ht="12.75" customHeight="1"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  <c r="AF106" s="17"/>
      <c r="AG106" s="17"/>
      <c r="AH106" s="17"/>
      <c r="AI106" s="17"/>
      <c r="AJ106" s="17"/>
      <c r="AK106" s="17"/>
      <c r="AL106" s="17"/>
      <c r="AM106" s="17"/>
      <c r="AN106" s="17"/>
      <c r="AO106" s="17"/>
      <c r="AP106" s="17"/>
      <c r="AQ106" s="17"/>
      <c r="AR106" s="17"/>
      <c r="AS106" s="17"/>
      <c r="AT106" s="17"/>
      <c r="AU106" s="17"/>
      <c r="AV106" s="17"/>
      <c r="AW106" s="17"/>
      <c r="AX106" s="17"/>
      <c r="AY106" s="17"/>
      <c r="AZ106" s="17"/>
      <c r="BA106" s="17"/>
      <c r="BB106" s="17"/>
      <c r="BC106" s="17"/>
      <c r="BD106" s="17"/>
      <c r="BE106" s="17"/>
      <c r="BF106" s="17"/>
      <c r="BG106" s="17"/>
      <c r="BH106" s="17"/>
      <c r="BI106" s="17"/>
      <c r="BJ106" s="17"/>
      <c r="BK106" s="17"/>
      <c r="BL106" s="17"/>
      <c r="BM106" s="17"/>
      <c r="BN106" s="17"/>
      <c r="BO106" s="17"/>
      <c r="BP106" s="17"/>
      <c r="BQ106" s="17"/>
      <c r="BR106" s="17"/>
      <c r="BS106" s="17"/>
      <c r="BT106" s="17"/>
      <c r="BU106" s="17"/>
      <c r="BV106" s="17"/>
      <c r="BW106" s="17"/>
      <c r="BX106" s="17"/>
      <c r="BY106" s="17"/>
      <c r="BZ106" s="17"/>
      <c r="CA106" s="17"/>
      <c r="CB106" s="17"/>
      <c r="CC106" s="17"/>
      <c r="CD106" s="17"/>
      <c r="CE106" s="17"/>
      <c r="CF106" s="17"/>
      <c r="CG106" s="17"/>
      <c r="CH106" s="17"/>
      <c r="CI106" s="17"/>
      <c r="CJ106" s="17"/>
      <c r="CK106" s="17"/>
      <c r="CL106" s="17"/>
      <c r="CM106" s="17"/>
      <c r="CN106" s="17"/>
      <c r="CO106" s="17"/>
      <c r="CP106" s="17"/>
      <c r="CQ106" s="17"/>
      <c r="CR106" s="17"/>
      <c r="CS106" s="17"/>
      <c r="CT106" s="17"/>
      <c r="CU106" s="17"/>
      <c r="CV106" s="17"/>
      <c r="CW106" s="17"/>
      <c r="CX106" s="17"/>
      <c r="CY106" s="17"/>
      <c r="CZ106" s="17"/>
      <c r="DA106" s="17"/>
      <c r="DB106" s="17"/>
      <c r="DC106" s="17"/>
      <c r="DD106" s="17"/>
      <c r="DE106" s="17"/>
      <c r="DF106" s="17"/>
      <c r="DG106" s="17"/>
      <c r="DH106" s="17"/>
      <c r="DI106" s="17"/>
      <c r="DJ106" s="17"/>
      <c r="DK106" s="17"/>
      <c r="DL106" s="17"/>
      <c r="DM106" s="17"/>
      <c r="DN106" s="17"/>
      <c r="DO106" s="17"/>
      <c r="DP106" s="17"/>
      <c r="DQ106" s="17"/>
      <c r="DR106" s="17"/>
      <c r="DS106" s="17"/>
      <c r="DT106" s="17"/>
      <c r="DU106" s="17"/>
      <c r="DV106" s="17"/>
      <c r="DW106" s="17"/>
      <c r="DX106" s="17"/>
      <c r="DY106" s="17"/>
      <c r="DZ106" s="17"/>
      <c r="EA106" s="17"/>
      <c r="EB106" s="17"/>
      <c r="EC106" s="17"/>
      <c r="ED106" s="17"/>
      <c r="EE106" s="17"/>
      <c r="EF106" s="17"/>
      <c r="EG106" s="17"/>
      <c r="EH106" s="17"/>
      <c r="EI106" s="17"/>
      <c r="EJ106" s="17"/>
      <c r="EK106" s="17"/>
      <c r="EL106" s="17"/>
      <c r="EM106" s="17"/>
      <c r="EN106" s="17"/>
      <c r="EO106" s="17"/>
      <c r="EP106" s="17"/>
      <c r="EQ106" s="17"/>
      <c r="ER106" s="17"/>
      <c r="ES106" s="17"/>
      <c r="ET106" s="17"/>
      <c r="EU106" s="17"/>
      <c r="EV106" s="17"/>
      <c r="EW106" s="17"/>
      <c r="EX106" s="17"/>
      <c r="EY106" s="17"/>
      <c r="EZ106" s="17"/>
      <c r="FA106" s="17"/>
      <c r="FB106" s="17"/>
      <c r="FC106" s="17"/>
      <c r="FD106" s="17"/>
      <c r="FE106" s="17"/>
      <c r="FF106" s="17"/>
      <c r="FG106" s="17"/>
      <c r="FH106" s="17"/>
      <c r="FI106" s="17"/>
      <c r="FJ106" s="17"/>
      <c r="FK106" s="17"/>
      <c r="FL106" s="17"/>
      <c r="FM106" s="17"/>
      <c r="FN106" s="17"/>
      <c r="FO106" s="17"/>
      <c r="FP106" s="17"/>
      <c r="FQ106" s="17"/>
      <c r="FR106" s="17"/>
      <c r="FS106" s="17"/>
      <c r="FT106" s="17"/>
      <c r="FU106" s="17"/>
      <c r="FV106" s="17"/>
      <c r="FW106" s="17"/>
      <c r="FX106" s="17"/>
      <c r="FY106" s="17"/>
      <c r="FZ106" s="17"/>
      <c r="GA106" s="17"/>
      <c r="GB106" s="17"/>
      <c r="GC106" s="17"/>
      <c r="GD106" s="17"/>
      <c r="GE106" s="17"/>
      <c r="GF106" s="17"/>
      <c r="GG106" s="17"/>
      <c r="GH106" s="17"/>
      <c r="GI106" s="17"/>
      <c r="GJ106" s="17"/>
      <c r="GK106" s="17"/>
      <c r="GL106" s="17"/>
      <c r="GM106" s="17"/>
      <c r="GN106" s="17"/>
      <c r="GO106" s="17"/>
      <c r="GP106" s="17"/>
      <c r="GQ106" s="17"/>
      <c r="GR106" s="17"/>
      <c r="GS106" s="17"/>
      <c r="GT106" s="17"/>
      <c r="GU106" s="17"/>
      <c r="GV106" s="17"/>
      <c r="GW106" s="17"/>
      <c r="GX106" s="17"/>
      <c r="GY106" s="17"/>
      <c r="GZ106" s="17"/>
      <c r="HA106" s="17"/>
      <c r="HB106" s="17"/>
      <c r="HC106" s="17"/>
      <c r="HD106" s="17"/>
      <c r="HE106" s="17"/>
      <c r="HF106" s="17"/>
      <c r="HG106" s="17"/>
      <c r="HH106" s="17"/>
      <c r="HI106" s="17"/>
      <c r="HJ106" s="17"/>
      <c r="HK106" s="17"/>
      <c r="HL106" s="17"/>
      <c r="HM106" s="17"/>
      <c r="HN106" s="17"/>
      <c r="HO106" s="17"/>
      <c r="HP106" s="17"/>
      <c r="HQ106" s="17"/>
      <c r="HR106" s="17"/>
      <c r="HS106" s="17"/>
      <c r="HT106" s="17"/>
      <c r="HU106" s="17"/>
      <c r="HV106" s="17"/>
      <c r="HW106" s="17"/>
      <c r="HX106" s="17"/>
      <c r="HY106" s="17"/>
      <c r="HZ106" s="17"/>
      <c r="IA106" s="17"/>
      <c r="IB106" s="17"/>
      <c r="IC106" s="17"/>
      <c r="ID106" s="17"/>
      <c r="IE106" s="17"/>
      <c r="IF106" s="17"/>
      <c r="IG106" s="17"/>
      <c r="IH106" s="17"/>
      <c r="II106" s="17"/>
      <c r="IJ106" s="17"/>
      <c r="IK106" s="17"/>
      <c r="IL106" s="17"/>
      <c r="IM106" s="17"/>
      <c r="IN106" s="17"/>
      <c r="IO106" s="17"/>
      <c r="IP106" s="17"/>
      <c r="IQ106" s="17"/>
      <c r="IR106" s="17"/>
      <c r="IS106" s="17"/>
      <c r="IT106" s="17"/>
      <c r="IU106" s="17"/>
      <c r="IV106" s="17"/>
    </row>
    <row r="107" ht="12.75" customHeight="1"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  <c r="AG107" s="17"/>
      <c r="AH107" s="17"/>
      <c r="AI107" s="17"/>
      <c r="AJ107" s="17"/>
      <c r="AK107" s="17"/>
      <c r="AL107" s="17"/>
      <c r="AM107" s="17"/>
      <c r="AN107" s="17"/>
      <c r="AO107" s="17"/>
      <c r="AP107" s="17"/>
      <c r="AQ107" s="17"/>
      <c r="AR107" s="17"/>
      <c r="AS107" s="17"/>
      <c r="AT107" s="17"/>
      <c r="AU107" s="17"/>
      <c r="AV107" s="17"/>
      <c r="AW107" s="17"/>
      <c r="AX107" s="17"/>
      <c r="AY107" s="17"/>
      <c r="AZ107" s="17"/>
      <c r="BA107" s="17"/>
      <c r="BB107" s="17"/>
      <c r="BC107" s="17"/>
      <c r="BD107" s="17"/>
      <c r="BE107" s="17"/>
      <c r="BF107" s="17"/>
      <c r="BG107" s="17"/>
      <c r="BH107" s="17"/>
      <c r="BI107" s="17"/>
      <c r="BJ107" s="17"/>
      <c r="BK107" s="17"/>
      <c r="BL107" s="17"/>
      <c r="BM107" s="17"/>
      <c r="BN107" s="17"/>
      <c r="BO107" s="17"/>
      <c r="BP107" s="17"/>
      <c r="BQ107" s="17"/>
      <c r="BR107" s="17"/>
      <c r="BS107" s="17"/>
      <c r="BT107" s="17"/>
      <c r="BU107" s="17"/>
      <c r="BV107" s="17"/>
      <c r="BW107" s="17"/>
      <c r="BX107" s="17"/>
      <c r="BY107" s="17"/>
      <c r="BZ107" s="17"/>
      <c r="CA107" s="17"/>
      <c r="CB107" s="17"/>
      <c r="CC107" s="17"/>
      <c r="CD107" s="17"/>
      <c r="CE107" s="17"/>
      <c r="CF107" s="17"/>
      <c r="CG107" s="17"/>
      <c r="CH107" s="17"/>
      <c r="CI107" s="17"/>
      <c r="CJ107" s="17"/>
      <c r="CK107" s="17"/>
      <c r="CL107" s="17"/>
      <c r="CM107" s="17"/>
      <c r="CN107" s="17"/>
      <c r="CO107" s="17"/>
      <c r="CP107" s="17"/>
      <c r="CQ107" s="17"/>
      <c r="CR107" s="17"/>
      <c r="CS107" s="17"/>
      <c r="CT107" s="17"/>
      <c r="CU107" s="17"/>
      <c r="CV107" s="17"/>
      <c r="CW107" s="17"/>
      <c r="CX107" s="17"/>
      <c r="CY107" s="17"/>
      <c r="CZ107" s="17"/>
      <c r="DA107" s="17"/>
      <c r="DB107" s="17"/>
      <c r="DC107" s="17"/>
      <c r="DD107" s="17"/>
      <c r="DE107" s="17"/>
      <c r="DF107" s="17"/>
      <c r="DG107" s="17"/>
      <c r="DH107" s="17"/>
      <c r="DI107" s="17"/>
      <c r="DJ107" s="17"/>
      <c r="DK107" s="17"/>
      <c r="DL107" s="17"/>
      <c r="DM107" s="17"/>
      <c r="DN107" s="17"/>
      <c r="DO107" s="17"/>
      <c r="DP107" s="17"/>
      <c r="DQ107" s="17"/>
      <c r="DR107" s="17"/>
      <c r="DS107" s="17"/>
      <c r="DT107" s="17"/>
      <c r="DU107" s="17"/>
      <c r="DV107" s="17"/>
      <c r="DW107" s="17"/>
      <c r="DX107" s="17"/>
      <c r="DY107" s="17"/>
      <c r="DZ107" s="17"/>
      <c r="EA107" s="17"/>
      <c r="EB107" s="17"/>
      <c r="EC107" s="17"/>
      <c r="ED107" s="17"/>
      <c r="EE107" s="17"/>
      <c r="EF107" s="17"/>
      <c r="EG107" s="17"/>
      <c r="EH107" s="17"/>
      <c r="EI107" s="17"/>
      <c r="EJ107" s="17"/>
      <c r="EK107" s="17"/>
      <c r="EL107" s="17"/>
      <c r="EM107" s="17"/>
      <c r="EN107" s="17"/>
      <c r="EO107" s="17"/>
      <c r="EP107" s="17"/>
      <c r="EQ107" s="17"/>
      <c r="ER107" s="17"/>
      <c r="ES107" s="17"/>
      <c r="ET107" s="17"/>
      <c r="EU107" s="17"/>
      <c r="EV107" s="17"/>
      <c r="EW107" s="17"/>
      <c r="EX107" s="17"/>
      <c r="EY107" s="17"/>
      <c r="EZ107" s="17"/>
      <c r="FA107" s="17"/>
      <c r="FB107" s="17"/>
      <c r="FC107" s="17"/>
      <c r="FD107" s="17"/>
      <c r="FE107" s="17"/>
      <c r="FF107" s="17"/>
      <c r="FG107" s="17"/>
      <c r="FH107" s="17"/>
      <c r="FI107" s="17"/>
      <c r="FJ107" s="17"/>
      <c r="FK107" s="17"/>
      <c r="FL107" s="17"/>
      <c r="FM107" s="17"/>
      <c r="FN107" s="17"/>
      <c r="FO107" s="17"/>
      <c r="FP107" s="17"/>
      <c r="FQ107" s="17"/>
      <c r="FR107" s="17"/>
      <c r="FS107" s="17"/>
      <c r="FT107" s="17"/>
      <c r="FU107" s="17"/>
      <c r="FV107" s="17"/>
      <c r="FW107" s="17"/>
      <c r="FX107" s="17"/>
      <c r="FY107" s="17"/>
      <c r="FZ107" s="17"/>
      <c r="GA107" s="17"/>
      <c r="GB107" s="17"/>
      <c r="GC107" s="17"/>
      <c r="GD107" s="17"/>
      <c r="GE107" s="17"/>
      <c r="GF107" s="17"/>
      <c r="GG107" s="17"/>
      <c r="GH107" s="17"/>
      <c r="GI107" s="17"/>
      <c r="GJ107" s="17"/>
      <c r="GK107" s="17"/>
      <c r="GL107" s="17"/>
      <c r="GM107" s="17"/>
      <c r="GN107" s="17"/>
      <c r="GO107" s="17"/>
      <c r="GP107" s="17"/>
      <c r="GQ107" s="17"/>
      <c r="GR107" s="17"/>
      <c r="GS107" s="17"/>
      <c r="GT107" s="17"/>
      <c r="GU107" s="17"/>
      <c r="GV107" s="17"/>
      <c r="GW107" s="17"/>
      <c r="GX107" s="17"/>
      <c r="GY107" s="17"/>
      <c r="GZ107" s="17"/>
      <c r="HA107" s="17"/>
      <c r="HB107" s="17"/>
      <c r="HC107" s="17"/>
      <c r="HD107" s="17"/>
      <c r="HE107" s="17"/>
      <c r="HF107" s="17"/>
      <c r="HG107" s="17"/>
      <c r="HH107" s="17"/>
      <c r="HI107" s="17"/>
      <c r="HJ107" s="17"/>
      <c r="HK107" s="17"/>
      <c r="HL107" s="17"/>
      <c r="HM107" s="17"/>
      <c r="HN107" s="17"/>
      <c r="HO107" s="17"/>
      <c r="HP107" s="17"/>
      <c r="HQ107" s="17"/>
      <c r="HR107" s="17"/>
      <c r="HS107" s="17"/>
      <c r="HT107" s="17"/>
      <c r="HU107" s="17"/>
      <c r="HV107" s="17"/>
      <c r="HW107" s="17"/>
      <c r="HX107" s="17"/>
      <c r="HY107" s="17"/>
      <c r="HZ107" s="17"/>
      <c r="IA107" s="17"/>
      <c r="IB107" s="17"/>
      <c r="IC107" s="17"/>
      <c r="ID107" s="17"/>
      <c r="IE107" s="17"/>
      <c r="IF107" s="17"/>
      <c r="IG107" s="17"/>
      <c r="IH107" s="17"/>
      <c r="II107" s="17"/>
      <c r="IJ107" s="17"/>
      <c r="IK107" s="17"/>
      <c r="IL107" s="17"/>
      <c r="IM107" s="17"/>
      <c r="IN107" s="17"/>
      <c r="IO107" s="17"/>
      <c r="IP107" s="17"/>
      <c r="IQ107" s="17"/>
      <c r="IR107" s="17"/>
      <c r="IS107" s="17"/>
      <c r="IT107" s="17"/>
      <c r="IU107" s="17"/>
      <c r="IV107" s="17"/>
    </row>
    <row r="108" ht="12.75" customHeight="1"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  <c r="AH108" s="17"/>
      <c r="AI108" s="17"/>
      <c r="AJ108" s="17"/>
      <c r="AK108" s="17"/>
      <c r="AL108" s="17"/>
      <c r="AM108" s="17"/>
      <c r="AN108" s="17"/>
      <c r="AO108" s="17"/>
      <c r="AP108" s="17"/>
      <c r="AQ108" s="17"/>
      <c r="AR108" s="17"/>
      <c r="AS108" s="17"/>
      <c r="AT108" s="17"/>
      <c r="AU108" s="17"/>
      <c r="AV108" s="17"/>
      <c r="AW108" s="17"/>
      <c r="AX108" s="17"/>
      <c r="AY108" s="17"/>
      <c r="AZ108" s="17"/>
      <c r="BA108" s="17"/>
      <c r="BB108" s="17"/>
      <c r="BC108" s="17"/>
      <c r="BD108" s="17"/>
      <c r="BE108" s="17"/>
      <c r="BF108" s="17"/>
      <c r="BG108" s="17"/>
      <c r="BH108" s="17"/>
      <c r="BI108" s="17"/>
      <c r="BJ108" s="17"/>
      <c r="BK108" s="17"/>
      <c r="BL108" s="17"/>
      <c r="BM108" s="17"/>
      <c r="BN108" s="17"/>
      <c r="BO108" s="17"/>
      <c r="BP108" s="17"/>
      <c r="BQ108" s="17"/>
      <c r="BR108" s="17"/>
      <c r="BS108" s="17"/>
      <c r="BT108" s="17"/>
      <c r="BU108" s="17"/>
      <c r="BV108" s="17"/>
      <c r="BW108" s="17"/>
      <c r="BX108" s="17"/>
      <c r="BY108" s="17"/>
      <c r="BZ108" s="17"/>
      <c r="CA108" s="17"/>
      <c r="CB108" s="17"/>
      <c r="CC108" s="17"/>
      <c r="CD108" s="17"/>
      <c r="CE108" s="17"/>
      <c r="CF108" s="17"/>
      <c r="CG108" s="17"/>
      <c r="CH108" s="17"/>
      <c r="CI108" s="17"/>
      <c r="CJ108" s="17"/>
      <c r="CK108" s="17"/>
      <c r="CL108" s="17"/>
      <c r="CM108" s="17"/>
      <c r="CN108" s="17"/>
      <c r="CO108" s="17"/>
      <c r="CP108" s="17"/>
      <c r="CQ108" s="17"/>
      <c r="CR108" s="17"/>
      <c r="CS108" s="17"/>
      <c r="CT108" s="17"/>
      <c r="CU108" s="17"/>
      <c r="CV108" s="17"/>
      <c r="CW108" s="17"/>
      <c r="CX108" s="17"/>
      <c r="CY108" s="17"/>
      <c r="CZ108" s="17"/>
      <c r="DA108" s="17"/>
      <c r="DB108" s="17"/>
      <c r="DC108" s="17"/>
      <c r="DD108" s="17"/>
      <c r="DE108" s="17"/>
      <c r="DF108" s="17"/>
      <c r="DG108" s="17"/>
      <c r="DH108" s="17"/>
      <c r="DI108" s="17"/>
      <c r="DJ108" s="17"/>
      <c r="DK108" s="17"/>
      <c r="DL108" s="17"/>
      <c r="DM108" s="17"/>
      <c r="DN108" s="17"/>
      <c r="DO108" s="17"/>
      <c r="DP108" s="17"/>
      <c r="DQ108" s="17"/>
      <c r="DR108" s="17"/>
      <c r="DS108" s="17"/>
      <c r="DT108" s="17"/>
      <c r="DU108" s="17"/>
      <c r="DV108" s="17"/>
      <c r="DW108" s="17"/>
      <c r="DX108" s="17"/>
      <c r="DY108" s="17"/>
      <c r="DZ108" s="17"/>
      <c r="EA108" s="17"/>
      <c r="EB108" s="17"/>
      <c r="EC108" s="17"/>
      <c r="ED108" s="17"/>
      <c r="EE108" s="17"/>
      <c r="EF108" s="17"/>
      <c r="EG108" s="17"/>
      <c r="EH108" s="17"/>
      <c r="EI108" s="17"/>
      <c r="EJ108" s="17"/>
      <c r="EK108" s="17"/>
      <c r="EL108" s="17"/>
      <c r="EM108" s="17"/>
      <c r="EN108" s="17"/>
      <c r="EO108" s="17"/>
      <c r="EP108" s="17"/>
      <c r="EQ108" s="17"/>
      <c r="ER108" s="17"/>
      <c r="ES108" s="17"/>
      <c r="ET108" s="17"/>
      <c r="EU108" s="17"/>
      <c r="EV108" s="17"/>
      <c r="EW108" s="17"/>
      <c r="EX108" s="17"/>
      <c r="EY108" s="17"/>
      <c r="EZ108" s="17"/>
      <c r="FA108" s="17"/>
      <c r="FB108" s="17"/>
      <c r="FC108" s="17"/>
      <c r="FD108" s="17"/>
      <c r="FE108" s="17"/>
      <c r="FF108" s="17"/>
      <c r="FG108" s="17"/>
      <c r="FH108" s="17"/>
      <c r="FI108" s="17"/>
      <c r="FJ108" s="17"/>
      <c r="FK108" s="17"/>
      <c r="FL108" s="17"/>
      <c r="FM108" s="17"/>
      <c r="FN108" s="17"/>
      <c r="FO108" s="17"/>
      <c r="FP108" s="17"/>
      <c r="FQ108" s="17"/>
      <c r="FR108" s="17"/>
      <c r="FS108" s="17"/>
      <c r="FT108" s="17"/>
      <c r="FU108" s="17"/>
      <c r="FV108" s="17"/>
      <c r="FW108" s="17"/>
      <c r="FX108" s="17"/>
      <c r="FY108" s="17"/>
      <c r="FZ108" s="17"/>
      <c r="GA108" s="17"/>
      <c r="GB108" s="17"/>
      <c r="GC108" s="17"/>
      <c r="GD108" s="17"/>
      <c r="GE108" s="17"/>
      <c r="GF108" s="17"/>
      <c r="GG108" s="17"/>
      <c r="GH108" s="17"/>
      <c r="GI108" s="17"/>
      <c r="GJ108" s="17"/>
      <c r="GK108" s="17"/>
      <c r="GL108" s="17"/>
      <c r="GM108" s="17"/>
      <c r="GN108" s="17"/>
      <c r="GO108" s="17"/>
      <c r="GP108" s="17"/>
      <c r="GQ108" s="17"/>
      <c r="GR108" s="17"/>
      <c r="GS108" s="17"/>
      <c r="GT108" s="17"/>
      <c r="GU108" s="17"/>
      <c r="GV108" s="17"/>
      <c r="GW108" s="17"/>
      <c r="GX108" s="17"/>
      <c r="GY108" s="17"/>
      <c r="GZ108" s="17"/>
      <c r="HA108" s="17"/>
      <c r="HB108" s="17"/>
      <c r="HC108" s="17"/>
      <c r="HD108" s="17"/>
      <c r="HE108" s="17"/>
      <c r="HF108" s="17"/>
      <c r="HG108" s="17"/>
      <c r="HH108" s="17"/>
      <c r="HI108" s="17"/>
      <c r="HJ108" s="17"/>
      <c r="HK108" s="17"/>
      <c r="HL108" s="17"/>
      <c r="HM108" s="17"/>
      <c r="HN108" s="17"/>
      <c r="HO108" s="17"/>
      <c r="HP108" s="17"/>
      <c r="HQ108" s="17"/>
      <c r="HR108" s="17"/>
      <c r="HS108" s="17"/>
      <c r="HT108" s="17"/>
      <c r="HU108" s="17"/>
      <c r="HV108" s="17"/>
      <c r="HW108" s="17"/>
      <c r="HX108" s="17"/>
      <c r="HY108" s="17"/>
      <c r="HZ108" s="17"/>
      <c r="IA108" s="17"/>
      <c r="IB108" s="17"/>
      <c r="IC108" s="17"/>
      <c r="ID108" s="17"/>
      <c r="IE108" s="17"/>
      <c r="IF108" s="17"/>
      <c r="IG108" s="17"/>
      <c r="IH108" s="17"/>
      <c r="II108" s="17"/>
      <c r="IJ108" s="17"/>
      <c r="IK108" s="17"/>
      <c r="IL108" s="17"/>
      <c r="IM108" s="17"/>
      <c r="IN108" s="17"/>
      <c r="IO108" s="17"/>
      <c r="IP108" s="17"/>
      <c r="IQ108" s="17"/>
      <c r="IR108" s="17"/>
      <c r="IS108" s="17"/>
      <c r="IT108" s="17"/>
      <c r="IU108" s="17"/>
      <c r="IV108" s="17"/>
    </row>
    <row r="109" ht="12.75" customHeight="1"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  <c r="AH109" s="17"/>
      <c r="AI109" s="17"/>
      <c r="AJ109" s="17"/>
      <c r="AK109" s="17"/>
      <c r="AL109" s="17"/>
      <c r="AM109" s="17"/>
      <c r="AN109" s="17"/>
      <c r="AO109" s="17"/>
      <c r="AP109" s="17"/>
      <c r="AQ109" s="17"/>
      <c r="AR109" s="17"/>
      <c r="AS109" s="17"/>
      <c r="AT109" s="17"/>
      <c r="AU109" s="17"/>
      <c r="AV109" s="17"/>
      <c r="AW109" s="17"/>
      <c r="AX109" s="17"/>
      <c r="AY109" s="17"/>
      <c r="AZ109" s="17"/>
      <c r="BA109" s="17"/>
      <c r="BB109" s="17"/>
      <c r="BC109" s="17"/>
      <c r="BD109" s="17"/>
      <c r="BE109" s="17"/>
      <c r="BF109" s="17"/>
      <c r="BG109" s="17"/>
      <c r="BH109" s="17"/>
      <c r="BI109" s="17"/>
      <c r="BJ109" s="17"/>
      <c r="BK109" s="17"/>
      <c r="BL109" s="17"/>
      <c r="BM109" s="17"/>
      <c r="BN109" s="17"/>
      <c r="BO109" s="17"/>
      <c r="BP109" s="17"/>
      <c r="BQ109" s="17"/>
      <c r="BR109" s="17"/>
      <c r="BS109" s="17"/>
      <c r="BT109" s="17"/>
      <c r="BU109" s="17"/>
      <c r="BV109" s="17"/>
      <c r="BW109" s="17"/>
      <c r="BX109" s="17"/>
      <c r="BY109" s="17"/>
      <c r="BZ109" s="17"/>
      <c r="CA109" s="17"/>
      <c r="CB109" s="17"/>
      <c r="CC109" s="17"/>
      <c r="CD109" s="17"/>
      <c r="CE109" s="17"/>
      <c r="CF109" s="17"/>
      <c r="CG109" s="17"/>
      <c r="CH109" s="17"/>
      <c r="CI109" s="17"/>
      <c r="CJ109" s="17"/>
      <c r="CK109" s="17"/>
      <c r="CL109" s="17"/>
      <c r="CM109" s="17"/>
      <c r="CN109" s="17"/>
      <c r="CO109" s="17"/>
      <c r="CP109" s="17"/>
      <c r="CQ109" s="17"/>
      <c r="CR109" s="17"/>
      <c r="CS109" s="17"/>
      <c r="CT109" s="17"/>
      <c r="CU109" s="17"/>
      <c r="CV109" s="17"/>
      <c r="CW109" s="17"/>
      <c r="CX109" s="17"/>
      <c r="CY109" s="17"/>
      <c r="CZ109" s="17"/>
      <c r="DA109" s="17"/>
      <c r="DB109" s="17"/>
      <c r="DC109" s="17"/>
      <c r="DD109" s="17"/>
      <c r="DE109" s="17"/>
      <c r="DF109" s="17"/>
      <c r="DG109" s="17"/>
      <c r="DH109" s="17"/>
      <c r="DI109" s="17"/>
      <c r="DJ109" s="17"/>
      <c r="DK109" s="17"/>
      <c r="DL109" s="17"/>
      <c r="DM109" s="17"/>
      <c r="DN109" s="17"/>
      <c r="DO109" s="17"/>
      <c r="DP109" s="17"/>
      <c r="DQ109" s="17"/>
      <c r="DR109" s="17"/>
      <c r="DS109" s="17"/>
      <c r="DT109" s="17"/>
      <c r="DU109" s="17"/>
      <c r="DV109" s="17"/>
      <c r="DW109" s="17"/>
      <c r="DX109" s="17"/>
      <c r="DY109" s="17"/>
      <c r="DZ109" s="17"/>
      <c r="EA109" s="17"/>
      <c r="EB109" s="17"/>
      <c r="EC109" s="17"/>
      <c r="ED109" s="17"/>
      <c r="EE109" s="17"/>
      <c r="EF109" s="17"/>
      <c r="EG109" s="17"/>
      <c r="EH109" s="17"/>
      <c r="EI109" s="17"/>
      <c r="EJ109" s="17"/>
      <c r="EK109" s="17"/>
      <c r="EL109" s="17"/>
      <c r="EM109" s="17"/>
      <c r="EN109" s="17"/>
      <c r="EO109" s="17"/>
      <c r="EP109" s="17"/>
      <c r="EQ109" s="17"/>
      <c r="ER109" s="17"/>
      <c r="ES109" s="17"/>
      <c r="ET109" s="17"/>
      <c r="EU109" s="17"/>
      <c r="EV109" s="17"/>
      <c r="EW109" s="17"/>
      <c r="EX109" s="17"/>
      <c r="EY109" s="17"/>
      <c r="EZ109" s="17"/>
      <c r="FA109" s="17"/>
      <c r="FB109" s="17"/>
      <c r="FC109" s="17"/>
      <c r="FD109" s="17"/>
      <c r="FE109" s="17"/>
      <c r="FF109" s="17"/>
      <c r="FG109" s="17"/>
      <c r="FH109" s="17"/>
      <c r="FI109" s="17"/>
      <c r="FJ109" s="17"/>
      <c r="FK109" s="17"/>
      <c r="FL109" s="17"/>
      <c r="FM109" s="17"/>
      <c r="FN109" s="17"/>
      <c r="FO109" s="17"/>
      <c r="FP109" s="17"/>
      <c r="FQ109" s="17"/>
      <c r="FR109" s="17"/>
      <c r="FS109" s="17"/>
      <c r="FT109" s="17"/>
      <c r="FU109" s="17"/>
      <c r="FV109" s="17"/>
      <c r="FW109" s="17"/>
      <c r="FX109" s="17"/>
      <c r="FY109" s="17"/>
      <c r="FZ109" s="17"/>
      <c r="GA109" s="17"/>
      <c r="GB109" s="17"/>
      <c r="GC109" s="17"/>
      <c r="GD109" s="17"/>
      <c r="GE109" s="17"/>
      <c r="GF109" s="17"/>
      <c r="GG109" s="17"/>
      <c r="GH109" s="17"/>
      <c r="GI109" s="17"/>
      <c r="GJ109" s="17"/>
      <c r="GK109" s="17"/>
      <c r="GL109" s="17"/>
      <c r="GM109" s="17"/>
      <c r="GN109" s="17"/>
      <c r="GO109" s="17"/>
      <c r="GP109" s="17"/>
      <c r="GQ109" s="17"/>
      <c r="GR109" s="17"/>
      <c r="GS109" s="17"/>
      <c r="GT109" s="17"/>
      <c r="GU109" s="17"/>
      <c r="GV109" s="17"/>
      <c r="GW109" s="17"/>
      <c r="GX109" s="17"/>
      <c r="GY109" s="17"/>
      <c r="GZ109" s="17"/>
      <c r="HA109" s="17"/>
      <c r="HB109" s="17"/>
      <c r="HC109" s="17"/>
      <c r="HD109" s="17"/>
      <c r="HE109" s="17"/>
      <c r="HF109" s="17"/>
      <c r="HG109" s="17"/>
      <c r="HH109" s="17"/>
      <c r="HI109" s="17"/>
      <c r="HJ109" s="17"/>
      <c r="HK109" s="17"/>
      <c r="HL109" s="17"/>
      <c r="HM109" s="17"/>
      <c r="HN109" s="17"/>
      <c r="HO109" s="17"/>
      <c r="HP109" s="17"/>
      <c r="HQ109" s="17"/>
      <c r="HR109" s="17"/>
      <c r="HS109" s="17"/>
      <c r="HT109" s="17"/>
      <c r="HU109" s="17"/>
      <c r="HV109" s="17"/>
      <c r="HW109" s="17"/>
      <c r="HX109" s="17"/>
      <c r="HY109" s="17"/>
      <c r="HZ109" s="17"/>
      <c r="IA109" s="17"/>
      <c r="IB109" s="17"/>
      <c r="IC109" s="17"/>
      <c r="ID109" s="17"/>
      <c r="IE109" s="17"/>
      <c r="IF109" s="17"/>
      <c r="IG109" s="17"/>
      <c r="IH109" s="17"/>
      <c r="II109" s="17"/>
      <c r="IJ109" s="17"/>
      <c r="IK109" s="17"/>
      <c r="IL109" s="17"/>
      <c r="IM109" s="17"/>
      <c r="IN109" s="17"/>
      <c r="IO109" s="17"/>
      <c r="IP109" s="17"/>
      <c r="IQ109" s="17"/>
      <c r="IR109" s="17"/>
      <c r="IS109" s="17"/>
      <c r="IT109" s="17"/>
      <c r="IU109" s="17"/>
      <c r="IV109" s="17"/>
    </row>
    <row r="110" ht="12.75" customHeight="1"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  <c r="AH110" s="17"/>
      <c r="AI110" s="17"/>
      <c r="AJ110" s="17"/>
      <c r="AK110" s="17"/>
      <c r="AL110" s="17"/>
      <c r="AM110" s="17"/>
      <c r="AN110" s="17"/>
      <c r="AO110" s="17"/>
      <c r="AP110" s="17"/>
      <c r="AQ110" s="17"/>
      <c r="AR110" s="17"/>
      <c r="AS110" s="17"/>
      <c r="AT110" s="17"/>
      <c r="AU110" s="17"/>
      <c r="AV110" s="17"/>
      <c r="AW110" s="17"/>
      <c r="AX110" s="17"/>
      <c r="AY110" s="17"/>
      <c r="AZ110" s="17"/>
      <c r="BA110" s="17"/>
      <c r="BB110" s="17"/>
      <c r="BC110" s="17"/>
      <c r="BD110" s="17"/>
      <c r="BE110" s="17"/>
      <c r="BF110" s="17"/>
      <c r="BG110" s="17"/>
      <c r="BH110" s="17"/>
      <c r="BI110" s="17"/>
      <c r="BJ110" s="17"/>
      <c r="BK110" s="17"/>
      <c r="BL110" s="17"/>
      <c r="BM110" s="17"/>
      <c r="BN110" s="17"/>
      <c r="BO110" s="17"/>
      <c r="BP110" s="17"/>
      <c r="BQ110" s="17"/>
      <c r="BR110" s="17"/>
      <c r="BS110" s="17"/>
      <c r="BT110" s="17"/>
      <c r="BU110" s="17"/>
      <c r="BV110" s="17"/>
      <c r="BW110" s="17"/>
      <c r="BX110" s="17"/>
      <c r="BY110" s="17"/>
      <c r="BZ110" s="17"/>
      <c r="CA110" s="17"/>
      <c r="CB110" s="17"/>
      <c r="CC110" s="17"/>
      <c r="CD110" s="17"/>
      <c r="CE110" s="17"/>
      <c r="CF110" s="17"/>
      <c r="CG110" s="17"/>
      <c r="CH110" s="17"/>
      <c r="CI110" s="17"/>
      <c r="CJ110" s="17"/>
      <c r="CK110" s="17"/>
      <c r="CL110" s="17"/>
      <c r="CM110" s="17"/>
      <c r="CN110" s="17"/>
      <c r="CO110" s="17"/>
      <c r="CP110" s="17"/>
      <c r="CQ110" s="17"/>
      <c r="CR110" s="17"/>
      <c r="CS110" s="17"/>
      <c r="CT110" s="17"/>
      <c r="CU110" s="17"/>
      <c r="CV110" s="17"/>
      <c r="CW110" s="17"/>
      <c r="CX110" s="17"/>
      <c r="CY110" s="17"/>
      <c r="CZ110" s="17"/>
      <c r="DA110" s="17"/>
      <c r="DB110" s="17"/>
      <c r="DC110" s="17"/>
      <c r="DD110" s="17"/>
      <c r="DE110" s="17"/>
      <c r="DF110" s="17"/>
      <c r="DG110" s="17"/>
      <c r="DH110" s="17"/>
      <c r="DI110" s="17"/>
      <c r="DJ110" s="17"/>
      <c r="DK110" s="17"/>
      <c r="DL110" s="17"/>
      <c r="DM110" s="17"/>
      <c r="DN110" s="17"/>
      <c r="DO110" s="17"/>
      <c r="DP110" s="17"/>
      <c r="DQ110" s="17"/>
      <c r="DR110" s="17"/>
      <c r="DS110" s="17"/>
      <c r="DT110" s="17"/>
      <c r="DU110" s="17"/>
      <c r="DV110" s="17"/>
      <c r="DW110" s="17"/>
      <c r="DX110" s="17"/>
      <c r="DY110" s="17"/>
      <c r="DZ110" s="17"/>
      <c r="EA110" s="17"/>
      <c r="EB110" s="17"/>
      <c r="EC110" s="17"/>
      <c r="ED110" s="17"/>
      <c r="EE110" s="17"/>
      <c r="EF110" s="17"/>
      <c r="EG110" s="17"/>
      <c r="EH110" s="17"/>
      <c r="EI110" s="17"/>
      <c r="EJ110" s="17"/>
      <c r="EK110" s="17"/>
      <c r="EL110" s="17"/>
      <c r="EM110" s="17"/>
      <c r="EN110" s="17"/>
      <c r="EO110" s="17"/>
      <c r="EP110" s="17"/>
      <c r="EQ110" s="17"/>
      <c r="ER110" s="17"/>
      <c r="ES110" s="17"/>
      <c r="ET110" s="17"/>
      <c r="EU110" s="17"/>
      <c r="EV110" s="17"/>
      <c r="EW110" s="17"/>
      <c r="EX110" s="17"/>
      <c r="EY110" s="17"/>
      <c r="EZ110" s="17"/>
      <c r="FA110" s="17"/>
      <c r="FB110" s="17"/>
      <c r="FC110" s="17"/>
      <c r="FD110" s="17"/>
      <c r="FE110" s="17"/>
      <c r="FF110" s="17"/>
      <c r="FG110" s="17"/>
      <c r="FH110" s="17"/>
      <c r="FI110" s="17"/>
      <c r="FJ110" s="17"/>
      <c r="FK110" s="17"/>
      <c r="FL110" s="17"/>
      <c r="FM110" s="17"/>
      <c r="FN110" s="17"/>
      <c r="FO110" s="17"/>
      <c r="FP110" s="17"/>
      <c r="FQ110" s="17"/>
      <c r="FR110" s="17"/>
      <c r="FS110" s="17"/>
      <c r="FT110" s="17"/>
      <c r="FU110" s="17"/>
      <c r="FV110" s="17"/>
      <c r="FW110" s="17"/>
      <c r="FX110" s="17"/>
      <c r="FY110" s="17"/>
      <c r="FZ110" s="17"/>
      <c r="GA110" s="17"/>
      <c r="GB110" s="17"/>
      <c r="GC110" s="17"/>
      <c r="GD110" s="17"/>
      <c r="GE110" s="17"/>
      <c r="GF110" s="17"/>
      <c r="GG110" s="17"/>
      <c r="GH110" s="17"/>
      <c r="GI110" s="17"/>
      <c r="GJ110" s="17"/>
      <c r="GK110" s="17"/>
      <c r="GL110" s="17"/>
      <c r="GM110" s="17"/>
      <c r="GN110" s="17"/>
      <c r="GO110" s="17"/>
      <c r="GP110" s="17"/>
      <c r="GQ110" s="17"/>
      <c r="GR110" s="17"/>
      <c r="GS110" s="17"/>
      <c r="GT110" s="17"/>
      <c r="GU110" s="17"/>
      <c r="GV110" s="17"/>
      <c r="GW110" s="17"/>
      <c r="GX110" s="17"/>
      <c r="GY110" s="17"/>
      <c r="GZ110" s="17"/>
      <c r="HA110" s="17"/>
      <c r="HB110" s="17"/>
      <c r="HC110" s="17"/>
      <c r="HD110" s="17"/>
      <c r="HE110" s="17"/>
      <c r="HF110" s="17"/>
      <c r="HG110" s="17"/>
      <c r="HH110" s="17"/>
      <c r="HI110" s="17"/>
      <c r="HJ110" s="17"/>
      <c r="HK110" s="17"/>
      <c r="HL110" s="17"/>
      <c r="HM110" s="17"/>
      <c r="HN110" s="17"/>
      <c r="HO110" s="17"/>
      <c r="HP110" s="17"/>
      <c r="HQ110" s="17"/>
      <c r="HR110" s="17"/>
      <c r="HS110" s="17"/>
      <c r="HT110" s="17"/>
      <c r="HU110" s="17"/>
      <c r="HV110" s="17"/>
      <c r="HW110" s="17"/>
      <c r="HX110" s="17"/>
      <c r="HY110" s="17"/>
      <c r="HZ110" s="17"/>
      <c r="IA110" s="17"/>
      <c r="IB110" s="17"/>
      <c r="IC110" s="17"/>
      <c r="ID110" s="17"/>
      <c r="IE110" s="17"/>
      <c r="IF110" s="17"/>
      <c r="IG110" s="17"/>
      <c r="IH110" s="17"/>
      <c r="II110" s="17"/>
      <c r="IJ110" s="17"/>
      <c r="IK110" s="17"/>
      <c r="IL110" s="17"/>
      <c r="IM110" s="17"/>
      <c r="IN110" s="17"/>
      <c r="IO110" s="17"/>
      <c r="IP110" s="17"/>
      <c r="IQ110" s="17"/>
      <c r="IR110" s="17"/>
      <c r="IS110" s="17"/>
      <c r="IT110" s="17"/>
      <c r="IU110" s="17"/>
      <c r="IV110" s="17"/>
    </row>
    <row r="111" ht="12.75" customHeight="1"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  <c r="AG111" s="17"/>
      <c r="AH111" s="17"/>
      <c r="AI111" s="17"/>
      <c r="AJ111" s="17"/>
      <c r="AK111" s="17"/>
      <c r="AL111" s="17"/>
      <c r="AM111" s="17"/>
      <c r="AN111" s="17"/>
      <c r="AO111" s="17"/>
      <c r="AP111" s="17"/>
      <c r="AQ111" s="17"/>
      <c r="AR111" s="17"/>
      <c r="AS111" s="17"/>
      <c r="AT111" s="17"/>
      <c r="AU111" s="17"/>
      <c r="AV111" s="17"/>
      <c r="AW111" s="17"/>
      <c r="AX111" s="17"/>
      <c r="AY111" s="17"/>
      <c r="AZ111" s="17"/>
      <c r="BA111" s="17"/>
      <c r="BB111" s="17"/>
      <c r="BC111" s="17"/>
      <c r="BD111" s="17"/>
      <c r="BE111" s="17"/>
      <c r="BF111" s="17"/>
      <c r="BG111" s="17"/>
      <c r="BH111" s="17"/>
      <c r="BI111" s="17"/>
      <c r="BJ111" s="17"/>
      <c r="BK111" s="17"/>
      <c r="BL111" s="17"/>
      <c r="BM111" s="17"/>
      <c r="BN111" s="17"/>
      <c r="BO111" s="17"/>
      <c r="BP111" s="17"/>
      <c r="BQ111" s="17"/>
      <c r="BR111" s="17"/>
      <c r="BS111" s="17"/>
      <c r="BT111" s="17"/>
      <c r="BU111" s="17"/>
      <c r="BV111" s="17"/>
      <c r="BW111" s="17"/>
      <c r="BX111" s="17"/>
      <c r="BY111" s="17"/>
      <c r="BZ111" s="17"/>
      <c r="CA111" s="17"/>
      <c r="CB111" s="17"/>
      <c r="CC111" s="17"/>
      <c r="CD111" s="17"/>
      <c r="CE111" s="17"/>
      <c r="CF111" s="17"/>
      <c r="CG111" s="17"/>
      <c r="CH111" s="17"/>
      <c r="CI111" s="17"/>
      <c r="CJ111" s="17"/>
      <c r="CK111" s="17"/>
      <c r="CL111" s="17"/>
      <c r="CM111" s="17"/>
      <c r="CN111" s="17"/>
      <c r="CO111" s="17"/>
      <c r="CP111" s="17"/>
      <c r="CQ111" s="17"/>
      <c r="CR111" s="17"/>
      <c r="CS111" s="17"/>
      <c r="CT111" s="17"/>
      <c r="CU111" s="17"/>
      <c r="CV111" s="17"/>
      <c r="CW111" s="17"/>
      <c r="CX111" s="17"/>
      <c r="CY111" s="17"/>
      <c r="CZ111" s="17"/>
      <c r="DA111" s="17"/>
      <c r="DB111" s="17"/>
      <c r="DC111" s="17"/>
      <c r="DD111" s="17"/>
      <c r="DE111" s="17"/>
      <c r="DF111" s="17"/>
      <c r="DG111" s="17"/>
      <c r="DH111" s="17"/>
      <c r="DI111" s="17"/>
      <c r="DJ111" s="17"/>
      <c r="DK111" s="17"/>
      <c r="DL111" s="17"/>
      <c r="DM111" s="17"/>
      <c r="DN111" s="17"/>
      <c r="DO111" s="17"/>
      <c r="DP111" s="17"/>
      <c r="DQ111" s="17"/>
      <c r="DR111" s="17"/>
      <c r="DS111" s="17"/>
      <c r="DT111" s="17"/>
      <c r="DU111" s="17"/>
      <c r="DV111" s="17"/>
      <c r="DW111" s="17"/>
      <c r="DX111" s="17"/>
      <c r="DY111" s="17"/>
      <c r="DZ111" s="17"/>
      <c r="EA111" s="17"/>
      <c r="EB111" s="17"/>
      <c r="EC111" s="17"/>
      <c r="ED111" s="17"/>
      <c r="EE111" s="17"/>
      <c r="EF111" s="17"/>
      <c r="EG111" s="17"/>
      <c r="EH111" s="17"/>
      <c r="EI111" s="17"/>
      <c r="EJ111" s="17"/>
      <c r="EK111" s="17"/>
      <c r="EL111" s="17"/>
      <c r="EM111" s="17"/>
      <c r="EN111" s="17"/>
      <c r="EO111" s="17"/>
      <c r="EP111" s="17"/>
      <c r="EQ111" s="17"/>
      <c r="ER111" s="17"/>
      <c r="ES111" s="17"/>
      <c r="ET111" s="17"/>
      <c r="EU111" s="17"/>
      <c r="EV111" s="17"/>
      <c r="EW111" s="17"/>
      <c r="EX111" s="17"/>
      <c r="EY111" s="17"/>
      <c r="EZ111" s="17"/>
      <c r="FA111" s="17"/>
      <c r="FB111" s="17"/>
      <c r="FC111" s="17"/>
      <c r="FD111" s="17"/>
      <c r="FE111" s="17"/>
      <c r="FF111" s="17"/>
      <c r="FG111" s="17"/>
      <c r="FH111" s="17"/>
      <c r="FI111" s="17"/>
      <c r="FJ111" s="17"/>
      <c r="FK111" s="17"/>
      <c r="FL111" s="17"/>
      <c r="FM111" s="17"/>
      <c r="FN111" s="17"/>
      <c r="FO111" s="17"/>
      <c r="FP111" s="17"/>
      <c r="FQ111" s="17"/>
      <c r="FR111" s="17"/>
      <c r="FS111" s="17"/>
      <c r="FT111" s="17"/>
      <c r="FU111" s="17"/>
      <c r="FV111" s="17"/>
      <c r="FW111" s="17"/>
      <c r="FX111" s="17"/>
      <c r="FY111" s="17"/>
      <c r="FZ111" s="17"/>
      <c r="GA111" s="17"/>
      <c r="GB111" s="17"/>
      <c r="GC111" s="17"/>
      <c r="GD111" s="17"/>
      <c r="GE111" s="17"/>
      <c r="GF111" s="17"/>
      <c r="GG111" s="17"/>
      <c r="GH111" s="17"/>
      <c r="GI111" s="17"/>
      <c r="GJ111" s="17"/>
      <c r="GK111" s="17"/>
      <c r="GL111" s="17"/>
      <c r="GM111" s="17"/>
      <c r="GN111" s="17"/>
      <c r="GO111" s="17"/>
      <c r="GP111" s="17"/>
      <c r="GQ111" s="17"/>
      <c r="GR111" s="17"/>
      <c r="GS111" s="17"/>
      <c r="GT111" s="17"/>
      <c r="GU111" s="17"/>
      <c r="GV111" s="17"/>
      <c r="GW111" s="17"/>
      <c r="GX111" s="17"/>
      <c r="GY111" s="17"/>
      <c r="GZ111" s="17"/>
      <c r="HA111" s="17"/>
      <c r="HB111" s="17"/>
      <c r="HC111" s="17"/>
      <c r="HD111" s="17"/>
      <c r="HE111" s="17"/>
      <c r="HF111" s="17"/>
      <c r="HG111" s="17"/>
      <c r="HH111" s="17"/>
      <c r="HI111" s="17"/>
      <c r="HJ111" s="17"/>
      <c r="HK111" s="17"/>
      <c r="HL111" s="17"/>
      <c r="HM111" s="17"/>
      <c r="HN111" s="17"/>
      <c r="HO111" s="17"/>
      <c r="HP111" s="17"/>
      <c r="HQ111" s="17"/>
      <c r="HR111" s="17"/>
      <c r="HS111" s="17"/>
      <c r="HT111" s="17"/>
      <c r="HU111" s="17"/>
      <c r="HV111" s="17"/>
      <c r="HW111" s="17"/>
      <c r="HX111" s="17"/>
      <c r="HY111" s="17"/>
      <c r="HZ111" s="17"/>
      <c r="IA111" s="17"/>
      <c r="IB111" s="17"/>
      <c r="IC111" s="17"/>
      <c r="ID111" s="17"/>
      <c r="IE111" s="17"/>
      <c r="IF111" s="17"/>
      <c r="IG111" s="17"/>
      <c r="IH111" s="17"/>
      <c r="II111" s="17"/>
      <c r="IJ111" s="17"/>
      <c r="IK111" s="17"/>
      <c r="IL111" s="17"/>
      <c r="IM111" s="17"/>
      <c r="IN111" s="17"/>
      <c r="IO111" s="17"/>
      <c r="IP111" s="17"/>
      <c r="IQ111" s="17"/>
      <c r="IR111" s="17"/>
      <c r="IS111" s="17"/>
      <c r="IT111" s="17"/>
      <c r="IU111" s="17"/>
      <c r="IV111" s="17"/>
    </row>
    <row r="112" ht="12.75" customHeight="1"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  <c r="AG112" s="17"/>
      <c r="AH112" s="17"/>
      <c r="AI112" s="17"/>
      <c r="AJ112" s="17"/>
      <c r="AK112" s="17"/>
      <c r="AL112" s="17"/>
      <c r="AM112" s="17"/>
      <c r="AN112" s="17"/>
      <c r="AO112" s="17"/>
      <c r="AP112" s="17"/>
      <c r="AQ112" s="17"/>
      <c r="AR112" s="17"/>
      <c r="AS112" s="17"/>
      <c r="AT112" s="17"/>
      <c r="AU112" s="17"/>
      <c r="AV112" s="17"/>
      <c r="AW112" s="17"/>
      <c r="AX112" s="17"/>
      <c r="AY112" s="17"/>
      <c r="AZ112" s="17"/>
      <c r="BA112" s="17"/>
      <c r="BB112" s="17"/>
      <c r="BC112" s="17"/>
      <c r="BD112" s="17"/>
      <c r="BE112" s="17"/>
      <c r="BF112" s="17"/>
      <c r="BG112" s="17"/>
      <c r="BH112" s="17"/>
      <c r="BI112" s="17"/>
      <c r="BJ112" s="17"/>
      <c r="BK112" s="17"/>
      <c r="BL112" s="17"/>
      <c r="BM112" s="17"/>
      <c r="BN112" s="17"/>
      <c r="BO112" s="17"/>
      <c r="BP112" s="17"/>
      <c r="BQ112" s="17"/>
      <c r="BR112" s="17"/>
      <c r="BS112" s="17"/>
      <c r="BT112" s="17"/>
      <c r="BU112" s="17"/>
      <c r="BV112" s="17"/>
      <c r="BW112" s="17"/>
      <c r="BX112" s="17"/>
      <c r="BY112" s="17"/>
      <c r="BZ112" s="17"/>
      <c r="CA112" s="17"/>
      <c r="CB112" s="17"/>
      <c r="CC112" s="17"/>
      <c r="CD112" s="17"/>
      <c r="CE112" s="17"/>
      <c r="CF112" s="17"/>
      <c r="CG112" s="17"/>
      <c r="CH112" s="17"/>
      <c r="CI112" s="17"/>
      <c r="CJ112" s="17"/>
      <c r="CK112" s="17"/>
      <c r="CL112" s="17"/>
      <c r="CM112" s="17"/>
      <c r="CN112" s="17"/>
      <c r="CO112" s="17"/>
      <c r="CP112" s="17"/>
      <c r="CQ112" s="17"/>
      <c r="CR112" s="17"/>
      <c r="CS112" s="17"/>
      <c r="CT112" s="17"/>
      <c r="CU112" s="17"/>
      <c r="CV112" s="17"/>
      <c r="CW112" s="17"/>
      <c r="CX112" s="17"/>
      <c r="CY112" s="17"/>
      <c r="CZ112" s="17"/>
      <c r="DA112" s="17"/>
      <c r="DB112" s="17"/>
      <c r="DC112" s="17"/>
      <c r="DD112" s="17"/>
      <c r="DE112" s="17"/>
      <c r="DF112" s="17"/>
      <c r="DG112" s="17"/>
      <c r="DH112" s="17"/>
      <c r="DI112" s="17"/>
      <c r="DJ112" s="17"/>
      <c r="DK112" s="17"/>
      <c r="DL112" s="17"/>
      <c r="DM112" s="17"/>
      <c r="DN112" s="17"/>
      <c r="DO112" s="17"/>
      <c r="DP112" s="17"/>
      <c r="DQ112" s="17"/>
      <c r="DR112" s="17"/>
      <c r="DS112" s="17"/>
      <c r="DT112" s="17"/>
      <c r="DU112" s="17"/>
      <c r="DV112" s="17"/>
      <c r="DW112" s="17"/>
      <c r="DX112" s="17"/>
      <c r="DY112" s="17"/>
      <c r="DZ112" s="17"/>
      <c r="EA112" s="17"/>
      <c r="EB112" s="17"/>
      <c r="EC112" s="17"/>
      <c r="ED112" s="17"/>
      <c r="EE112" s="17"/>
      <c r="EF112" s="17"/>
      <c r="EG112" s="17"/>
      <c r="EH112" s="17"/>
      <c r="EI112" s="17"/>
      <c r="EJ112" s="17"/>
      <c r="EK112" s="17"/>
      <c r="EL112" s="17"/>
      <c r="EM112" s="17"/>
      <c r="EN112" s="17"/>
      <c r="EO112" s="17"/>
      <c r="EP112" s="17"/>
      <c r="EQ112" s="17"/>
      <c r="ER112" s="17"/>
      <c r="ES112" s="17"/>
      <c r="ET112" s="17"/>
      <c r="EU112" s="17"/>
      <c r="EV112" s="17"/>
      <c r="EW112" s="17"/>
      <c r="EX112" s="17"/>
      <c r="EY112" s="17"/>
      <c r="EZ112" s="17"/>
      <c r="FA112" s="17"/>
      <c r="FB112" s="17"/>
      <c r="FC112" s="17"/>
      <c r="FD112" s="17"/>
      <c r="FE112" s="17"/>
      <c r="FF112" s="17"/>
      <c r="FG112" s="17"/>
      <c r="FH112" s="17"/>
      <c r="FI112" s="17"/>
      <c r="FJ112" s="17"/>
      <c r="FK112" s="17"/>
      <c r="FL112" s="17"/>
      <c r="FM112" s="17"/>
      <c r="FN112" s="17"/>
      <c r="FO112" s="17"/>
      <c r="FP112" s="17"/>
      <c r="FQ112" s="17"/>
      <c r="FR112" s="17"/>
      <c r="FS112" s="17"/>
      <c r="FT112" s="17"/>
      <c r="FU112" s="17"/>
      <c r="FV112" s="17"/>
      <c r="FW112" s="17"/>
      <c r="FX112" s="17"/>
      <c r="FY112" s="17"/>
      <c r="FZ112" s="17"/>
      <c r="GA112" s="17"/>
      <c r="GB112" s="17"/>
      <c r="GC112" s="17"/>
      <c r="GD112" s="17"/>
      <c r="GE112" s="17"/>
      <c r="GF112" s="17"/>
      <c r="GG112" s="17"/>
      <c r="GH112" s="17"/>
      <c r="GI112" s="17"/>
      <c r="GJ112" s="17"/>
      <c r="GK112" s="17"/>
      <c r="GL112" s="17"/>
      <c r="GM112" s="17"/>
      <c r="GN112" s="17"/>
      <c r="GO112" s="17"/>
      <c r="GP112" s="17"/>
      <c r="GQ112" s="17"/>
      <c r="GR112" s="17"/>
      <c r="GS112" s="17"/>
      <c r="GT112" s="17"/>
      <c r="GU112" s="17"/>
      <c r="GV112" s="17"/>
      <c r="GW112" s="17"/>
      <c r="GX112" s="17"/>
      <c r="GY112" s="17"/>
      <c r="GZ112" s="17"/>
      <c r="HA112" s="17"/>
      <c r="HB112" s="17"/>
      <c r="HC112" s="17"/>
      <c r="HD112" s="17"/>
      <c r="HE112" s="17"/>
      <c r="HF112" s="17"/>
      <c r="HG112" s="17"/>
      <c r="HH112" s="17"/>
      <c r="HI112" s="17"/>
      <c r="HJ112" s="17"/>
      <c r="HK112" s="17"/>
      <c r="HL112" s="17"/>
      <c r="HM112" s="17"/>
      <c r="HN112" s="17"/>
      <c r="HO112" s="17"/>
      <c r="HP112" s="17"/>
      <c r="HQ112" s="17"/>
      <c r="HR112" s="17"/>
      <c r="HS112" s="17"/>
      <c r="HT112" s="17"/>
      <c r="HU112" s="17"/>
      <c r="HV112" s="17"/>
      <c r="HW112" s="17"/>
      <c r="HX112" s="17"/>
      <c r="HY112" s="17"/>
      <c r="HZ112" s="17"/>
      <c r="IA112" s="17"/>
      <c r="IB112" s="17"/>
      <c r="IC112" s="17"/>
      <c r="ID112" s="17"/>
      <c r="IE112" s="17"/>
      <c r="IF112" s="17"/>
      <c r="IG112" s="17"/>
      <c r="IH112" s="17"/>
      <c r="II112" s="17"/>
      <c r="IJ112" s="17"/>
      <c r="IK112" s="17"/>
      <c r="IL112" s="17"/>
      <c r="IM112" s="17"/>
      <c r="IN112" s="17"/>
      <c r="IO112" s="17"/>
      <c r="IP112" s="17"/>
      <c r="IQ112" s="17"/>
      <c r="IR112" s="17"/>
      <c r="IS112" s="17"/>
      <c r="IT112" s="17"/>
      <c r="IU112" s="17"/>
      <c r="IV112" s="17"/>
    </row>
    <row r="113" ht="12.75" customHeight="1"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  <c r="AE113" s="17"/>
      <c r="AF113" s="17"/>
      <c r="AG113" s="17"/>
      <c r="AH113" s="17"/>
      <c r="AI113" s="17"/>
      <c r="AJ113" s="17"/>
      <c r="AK113" s="17"/>
      <c r="AL113" s="17"/>
      <c r="AM113" s="17"/>
      <c r="AN113" s="17"/>
      <c r="AO113" s="17"/>
      <c r="AP113" s="17"/>
      <c r="AQ113" s="17"/>
      <c r="AR113" s="17"/>
      <c r="AS113" s="17"/>
      <c r="AT113" s="17"/>
      <c r="AU113" s="17"/>
      <c r="AV113" s="17"/>
      <c r="AW113" s="17"/>
      <c r="AX113" s="17"/>
      <c r="AY113" s="17"/>
      <c r="AZ113" s="17"/>
      <c r="BA113" s="17"/>
      <c r="BB113" s="17"/>
      <c r="BC113" s="17"/>
      <c r="BD113" s="17"/>
      <c r="BE113" s="17"/>
      <c r="BF113" s="17"/>
      <c r="BG113" s="17"/>
      <c r="BH113" s="17"/>
      <c r="BI113" s="17"/>
      <c r="BJ113" s="17"/>
      <c r="BK113" s="17"/>
      <c r="BL113" s="17"/>
      <c r="BM113" s="17"/>
      <c r="BN113" s="17"/>
      <c r="BO113" s="17"/>
      <c r="BP113" s="17"/>
      <c r="BQ113" s="17"/>
      <c r="BR113" s="17"/>
      <c r="BS113" s="17"/>
      <c r="BT113" s="17"/>
      <c r="BU113" s="17"/>
      <c r="BV113" s="17"/>
      <c r="BW113" s="17"/>
      <c r="BX113" s="17"/>
      <c r="BY113" s="17"/>
      <c r="BZ113" s="17"/>
      <c r="CA113" s="17"/>
      <c r="CB113" s="17"/>
      <c r="CC113" s="17"/>
      <c r="CD113" s="17"/>
      <c r="CE113" s="17"/>
      <c r="CF113" s="17"/>
      <c r="CG113" s="17"/>
      <c r="CH113" s="17"/>
      <c r="CI113" s="17"/>
      <c r="CJ113" s="17"/>
      <c r="CK113" s="17"/>
      <c r="CL113" s="17"/>
      <c r="CM113" s="17"/>
      <c r="CN113" s="17"/>
      <c r="CO113" s="17"/>
      <c r="CP113" s="17"/>
      <c r="CQ113" s="17"/>
      <c r="CR113" s="17"/>
      <c r="CS113" s="17"/>
      <c r="CT113" s="17"/>
      <c r="CU113" s="17"/>
      <c r="CV113" s="17"/>
      <c r="CW113" s="17"/>
      <c r="CX113" s="17"/>
      <c r="CY113" s="17"/>
      <c r="CZ113" s="17"/>
      <c r="DA113" s="17"/>
      <c r="DB113" s="17"/>
      <c r="DC113" s="17"/>
      <c r="DD113" s="17"/>
      <c r="DE113" s="17"/>
      <c r="DF113" s="17"/>
      <c r="DG113" s="17"/>
      <c r="DH113" s="17"/>
      <c r="DI113" s="17"/>
      <c r="DJ113" s="17"/>
      <c r="DK113" s="17"/>
      <c r="DL113" s="17"/>
      <c r="DM113" s="17"/>
      <c r="DN113" s="17"/>
      <c r="DO113" s="17"/>
      <c r="DP113" s="17"/>
      <c r="DQ113" s="17"/>
      <c r="DR113" s="17"/>
      <c r="DS113" s="17"/>
      <c r="DT113" s="17"/>
      <c r="DU113" s="17"/>
      <c r="DV113" s="17"/>
      <c r="DW113" s="17"/>
      <c r="DX113" s="17"/>
      <c r="DY113" s="17"/>
      <c r="DZ113" s="17"/>
      <c r="EA113" s="17"/>
      <c r="EB113" s="17"/>
      <c r="EC113" s="17"/>
      <c r="ED113" s="17"/>
      <c r="EE113" s="17"/>
      <c r="EF113" s="17"/>
      <c r="EG113" s="17"/>
      <c r="EH113" s="17"/>
      <c r="EI113" s="17"/>
      <c r="EJ113" s="17"/>
      <c r="EK113" s="17"/>
      <c r="EL113" s="17"/>
      <c r="EM113" s="17"/>
      <c r="EN113" s="17"/>
      <c r="EO113" s="17"/>
      <c r="EP113" s="17"/>
      <c r="EQ113" s="17"/>
      <c r="ER113" s="17"/>
      <c r="ES113" s="17"/>
      <c r="ET113" s="17"/>
      <c r="EU113" s="17"/>
      <c r="EV113" s="17"/>
      <c r="EW113" s="17"/>
      <c r="EX113" s="17"/>
      <c r="EY113" s="17"/>
      <c r="EZ113" s="17"/>
      <c r="FA113" s="17"/>
      <c r="FB113" s="17"/>
      <c r="FC113" s="17"/>
      <c r="FD113" s="17"/>
      <c r="FE113" s="17"/>
      <c r="FF113" s="17"/>
      <c r="FG113" s="17"/>
      <c r="FH113" s="17"/>
      <c r="FI113" s="17"/>
      <c r="FJ113" s="17"/>
      <c r="FK113" s="17"/>
      <c r="FL113" s="17"/>
      <c r="FM113" s="17"/>
      <c r="FN113" s="17"/>
      <c r="FO113" s="17"/>
      <c r="FP113" s="17"/>
      <c r="FQ113" s="17"/>
      <c r="FR113" s="17"/>
      <c r="FS113" s="17"/>
      <c r="FT113" s="17"/>
      <c r="FU113" s="17"/>
      <c r="FV113" s="17"/>
      <c r="FW113" s="17"/>
      <c r="FX113" s="17"/>
      <c r="FY113" s="17"/>
      <c r="FZ113" s="17"/>
      <c r="GA113" s="17"/>
      <c r="GB113" s="17"/>
      <c r="GC113" s="17"/>
      <c r="GD113" s="17"/>
      <c r="GE113" s="17"/>
      <c r="GF113" s="17"/>
      <c r="GG113" s="17"/>
      <c r="GH113" s="17"/>
      <c r="GI113" s="17"/>
      <c r="GJ113" s="17"/>
      <c r="GK113" s="17"/>
      <c r="GL113" s="17"/>
      <c r="GM113" s="17"/>
      <c r="GN113" s="17"/>
      <c r="GO113" s="17"/>
      <c r="GP113" s="17"/>
      <c r="GQ113" s="17"/>
      <c r="GR113" s="17"/>
      <c r="GS113" s="17"/>
      <c r="GT113" s="17"/>
      <c r="GU113" s="17"/>
      <c r="GV113" s="17"/>
      <c r="GW113" s="17"/>
      <c r="GX113" s="17"/>
      <c r="GY113" s="17"/>
      <c r="GZ113" s="17"/>
      <c r="HA113" s="17"/>
      <c r="HB113" s="17"/>
      <c r="HC113" s="17"/>
      <c r="HD113" s="17"/>
      <c r="HE113" s="17"/>
      <c r="HF113" s="17"/>
      <c r="HG113" s="17"/>
      <c r="HH113" s="17"/>
      <c r="HI113" s="17"/>
      <c r="HJ113" s="17"/>
      <c r="HK113" s="17"/>
      <c r="HL113" s="17"/>
      <c r="HM113" s="17"/>
      <c r="HN113" s="17"/>
      <c r="HO113" s="17"/>
      <c r="HP113" s="17"/>
      <c r="HQ113" s="17"/>
      <c r="HR113" s="17"/>
      <c r="HS113" s="17"/>
      <c r="HT113" s="17"/>
      <c r="HU113" s="17"/>
      <c r="HV113" s="17"/>
      <c r="HW113" s="17"/>
      <c r="HX113" s="17"/>
      <c r="HY113" s="17"/>
      <c r="HZ113" s="17"/>
      <c r="IA113" s="17"/>
      <c r="IB113" s="17"/>
      <c r="IC113" s="17"/>
      <c r="ID113" s="17"/>
      <c r="IE113" s="17"/>
      <c r="IF113" s="17"/>
      <c r="IG113" s="17"/>
      <c r="IH113" s="17"/>
      <c r="II113" s="17"/>
      <c r="IJ113" s="17"/>
      <c r="IK113" s="17"/>
      <c r="IL113" s="17"/>
      <c r="IM113" s="17"/>
      <c r="IN113" s="17"/>
      <c r="IO113" s="17"/>
      <c r="IP113" s="17"/>
      <c r="IQ113" s="17"/>
      <c r="IR113" s="17"/>
      <c r="IS113" s="17"/>
      <c r="IT113" s="17"/>
      <c r="IU113" s="17"/>
      <c r="IV113" s="17"/>
    </row>
    <row r="114" ht="12.75" customHeight="1"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17"/>
      <c r="AH114" s="17"/>
      <c r="AI114" s="17"/>
      <c r="AJ114" s="17"/>
      <c r="AK114" s="17"/>
      <c r="AL114" s="17"/>
      <c r="AM114" s="17"/>
      <c r="AN114" s="17"/>
      <c r="AO114" s="17"/>
      <c r="AP114" s="17"/>
      <c r="AQ114" s="17"/>
      <c r="AR114" s="17"/>
      <c r="AS114" s="17"/>
      <c r="AT114" s="17"/>
      <c r="AU114" s="17"/>
      <c r="AV114" s="17"/>
      <c r="AW114" s="17"/>
      <c r="AX114" s="17"/>
      <c r="AY114" s="17"/>
      <c r="AZ114" s="17"/>
      <c r="BA114" s="17"/>
      <c r="BB114" s="17"/>
      <c r="BC114" s="17"/>
      <c r="BD114" s="17"/>
      <c r="BE114" s="17"/>
      <c r="BF114" s="17"/>
      <c r="BG114" s="17"/>
      <c r="BH114" s="17"/>
      <c r="BI114" s="17"/>
      <c r="BJ114" s="17"/>
      <c r="BK114" s="17"/>
      <c r="BL114" s="17"/>
      <c r="BM114" s="17"/>
      <c r="BN114" s="17"/>
      <c r="BO114" s="17"/>
      <c r="BP114" s="17"/>
      <c r="BQ114" s="17"/>
      <c r="BR114" s="17"/>
      <c r="BS114" s="17"/>
      <c r="BT114" s="17"/>
      <c r="BU114" s="17"/>
      <c r="BV114" s="17"/>
      <c r="BW114" s="17"/>
      <c r="BX114" s="17"/>
      <c r="BY114" s="17"/>
      <c r="BZ114" s="17"/>
      <c r="CA114" s="17"/>
      <c r="CB114" s="17"/>
      <c r="CC114" s="17"/>
      <c r="CD114" s="17"/>
      <c r="CE114" s="17"/>
      <c r="CF114" s="17"/>
      <c r="CG114" s="17"/>
      <c r="CH114" s="17"/>
      <c r="CI114" s="17"/>
      <c r="CJ114" s="17"/>
      <c r="CK114" s="17"/>
      <c r="CL114" s="17"/>
      <c r="CM114" s="17"/>
      <c r="CN114" s="17"/>
      <c r="CO114" s="17"/>
      <c r="CP114" s="17"/>
      <c r="CQ114" s="17"/>
      <c r="CR114" s="17"/>
      <c r="CS114" s="17"/>
      <c r="CT114" s="17"/>
      <c r="CU114" s="17"/>
      <c r="CV114" s="17"/>
      <c r="CW114" s="17"/>
      <c r="CX114" s="17"/>
      <c r="CY114" s="17"/>
      <c r="CZ114" s="17"/>
      <c r="DA114" s="17"/>
      <c r="DB114" s="17"/>
      <c r="DC114" s="17"/>
      <c r="DD114" s="17"/>
      <c r="DE114" s="17"/>
      <c r="DF114" s="17"/>
      <c r="DG114" s="17"/>
      <c r="DH114" s="17"/>
      <c r="DI114" s="17"/>
      <c r="DJ114" s="17"/>
      <c r="DK114" s="17"/>
      <c r="DL114" s="17"/>
      <c r="DM114" s="17"/>
      <c r="DN114" s="17"/>
      <c r="DO114" s="17"/>
      <c r="DP114" s="17"/>
      <c r="DQ114" s="17"/>
      <c r="DR114" s="17"/>
      <c r="DS114" s="17"/>
      <c r="DT114" s="17"/>
      <c r="DU114" s="17"/>
      <c r="DV114" s="17"/>
      <c r="DW114" s="17"/>
      <c r="DX114" s="17"/>
      <c r="DY114" s="17"/>
      <c r="DZ114" s="17"/>
      <c r="EA114" s="17"/>
      <c r="EB114" s="17"/>
      <c r="EC114" s="17"/>
      <c r="ED114" s="17"/>
      <c r="EE114" s="17"/>
      <c r="EF114" s="17"/>
      <c r="EG114" s="17"/>
      <c r="EH114" s="17"/>
      <c r="EI114" s="17"/>
      <c r="EJ114" s="17"/>
      <c r="EK114" s="17"/>
      <c r="EL114" s="17"/>
      <c r="EM114" s="17"/>
      <c r="EN114" s="17"/>
      <c r="EO114" s="17"/>
      <c r="EP114" s="17"/>
      <c r="EQ114" s="17"/>
      <c r="ER114" s="17"/>
      <c r="ES114" s="17"/>
      <c r="ET114" s="17"/>
      <c r="EU114" s="17"/>
      <c r="EV114" s="17"/>
      <c r="EW114" s="17"/>
      <c r="EX114" s="17"/>
      <c r="EY114" s="17"/>
      <c r="EZ114" s="17"/>
      <c r="FA114" s="17"/>
      <c r="FB114" s="17"/>
      <c r="FC114" s="17"/>
      <c r="FD114" s="17"/>
      <c r="FE114" s="17"/>
      <c r="FF114" s="17"/>
      <c r="FG114" s="17"/>
      <c r="FH114" s="17"/>
      <c r="FI114" s="17"/>
      <c r="FJ114" s="17"/>
      <c r="FK114" s="17"/>
      <c r="FL114" s="17"/>
      <c r="FM114" s="17"/>
      <c r="FN114" s="17"/>
      <c r="FO114" s="17"/>
      <c r="FP114" s="17"/>
      <c r="FQ114" s="17"/>
      <c r="FR114" s="17"/>
      <c r="FS114" s="17"/>
      <c r="FT114" s="17"/>
      <c r="FU114" s="17"/>
      <c r="FV114" s="17"/>
      <c r="FW114" s="17"/>
      <c r="FX114" s="17"/>
      <c r="FY114" s="17"/>
      <c r="FZ114" s="17"/>
      <c r="GA114" s="17"/>
      <c r="GB114" s="17"/>
      <c r="GC114" s="17"/>
      <c r="GD114" s="17"/>
      <c r="GE114" s="17"/>
      <c r="GF114" s="17"/>
      <c r="GG114" s="17"/>
      <c r="GH114" s="17"/>
      <c r="GI114" s="17"/>
      <c r="GJ114" s="17"/>
      <c r="GK114" s="17"/>
      <c r="GL114" s="17"/>
      <c r="GM114" s="17"/>
      <c r="GN114" s="17"/>
      <c r="GO114" s="17"/>
      <c r="GP114" s="17"/>
      <c r="GQ114" s="17"/>
      <c r="GR114" s="17"/>
      <c r="GS114" s="17"/>
      <c r="GT114" s="17"/>
      <c r="GU114" s="17"/>
      <c r="GV114" s="17"/>
      <c r="GW114" s="17"/>
      <c r="GX114" s="17"/>
      <c r="GY114" s="17"/>
      <c r="GZ114" s="17"/>
      <c r="HA114" s="17"/>
      <c r="HB114" s="17"/>
      <c r="HC114" s="17"/>
      <c r="HD114" s="17"/>
      <c r="HE114" s="17"/>
      <c r="HF114" s="17"/>
      <c r="HG114" s="17"/>
      <c r="HH114" s="17"/>
      <c r="HI114" s="17"/>
      <c r="HJ114" s="17"/>
      <c r="HK114" s="17"/>
      <c r="HL114" s="17"/>
      <c r="HM114" s="17"/>
      <c r="HN114" s="17"/>
      <c r="HO114" s="17"/>
      <c r="HP114" s="17"/>
      <c r="HQ114" s="17"/>
      <c r="HR114" s="17"/>
      <c r="HS114" s="17"/>
      <c r="HT114" s="17"/>
      <c r="HU114" s="17"/>
      <c r="HV114" s="17"/>
      <c r="HW114" s="17"/>
      <c r="HX114" s="17"/>
      <c r="HY114" s="17"/>
      <c r="HZ114" s="17"/>
      <c r="IA114" s="17"/>
      <c r="IB114" s="17"/>
      <c r="IC114" s="17"/>
      <c r="ID114" s="17"/>
      <c r="IE114" s="17"/>
      <c r="IF114" s="17"/>
      <c r="IG114" s="17"/>
      <c r="IH114" s="17"/>
      <c r="II114" s="17"/>
      <c r="IJ114" s="17"/>
      <c r="IK114" s="17"/>
      <c r="IL114" s="17"/>
      <c r="IM114" s="17"/>
      <c r="IN114" s="17"/>
      <c r="IO114" s="17"/>
      <c r="IP114" s="17"/>
      <c r="IQ114" s="17"/>
      <c r="IR114" s="17"/>
      <c r="IS114" s="17"/>
      <c r="IT114" s="17"/>
      <c r="IU114" s="17"/>
      <c r="IV114" s="17"/>
    </row>
    <row r="115" ht="12.75" customHeight="1"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17"/>
      <c r="AH115" s="17"/>
      <c r="AI115" s="17"/>
      <c r="AJ115" s="17"/>
      <c r="AK115" s="17"/>
      <c r="AL115" s="17"/>
      <c r="AM115" s="17"/>
      <c r="AN115" s="17"/>
      <c r="AO115" s="17"/>
      <c r="AP115" s="17"/>
      <c r="AQ115" s="17"/>
      <c r="AR115" s="17"/>
      <c r="AS115" s="17"/>
      <c r="AT115" s="17"/>
      <c r="AU115" s="17"/>
      <c r="AV115" s="17"/>
      <c r="AW115" s="17"/>
      <c r="AX115" s="17"/>
      <c r="AY115" s="17"/>
      <c r="AZ115" s="17"/>
      <c r="BA115" s="17"/>
      <c r="BB115" s="17"/>
      <c r="BC115" s="17"/>
      <c r="BD115" s="17"/>
      <c r="BE115" s="17"/>
      <c r="BF115" s="17"/>
      <c r="BG115" s="17"/>
      <c r="BH115" s="17"/>
      <c r="BI115" s="17"/>
      <c r="BJ115" s="17"/>
      <c r="BK115" s="17"/>
      <c r="BL115" s="17"/>
      <c r="BM115" s="17"/>
      <c r="BN115" s="17"/>
      <c r="BO115" s="17"/>
      <c r="BP115" s="17"/>
      <c r="BQ115" s="17"/>
      <c r="BR115" s="17"/>
      <c r="BS115" s="17"/>
      <c r="BT115" s="17"/>
      <c r="BU115" s="17"/>
      <c r="BV115" s="17"/>
      <c r="BW115" s="17"/>
      <c r="BX115" s="17"/>
      <c r="BY115" s="17"/>
      <c r="BZ115" s="17"/>
      <c r="CA115" s="17"/>
      <c r="CB115" s="17"/>
      <c r="CC115" s="17"/>
      <c r="CD115" s="17"/>
      <c r="CE115" s="17"/>
      <c r="CF115" s="17"/>
      <c r="CG115" s="17"/>
      <c r="CH115" s="17"/>
      <c r="CI115" s="17"/>
      <c r="CJ115" s="17"/>
      <c r="CK115" s="17"/>
      <c r="CL115" s="17"/>
      <c r="CM115" s="17"/>
      <c r="CN115" s="17"/>
      <c r="CO115" s="17"/>
      <c r="CP115" s="17"/>
      <c r="CQ115" s="17"/>
      <c r="CR115" s="17"/>
      <c r="CS115" s="17"/>
      <c r="CT115" s="17"/>
      <c r="CU115" s="17"/>
      <c r="CV115" s="17"/>
      <c r="CW115" s="17"/>
      <c r="CX115" s="17"/>
      <c r="CY115" s="17"/>
      <c r="CZ115" s="17"/>
      <c r="DA115" s="17"/>
      <c r="DB115" s="17"/>
      <c r="DC115" s="17"/>
      <c r="DD115" s="17"/>
      <c r="DE115" s="17"/>
      <c r="DF115" s="17"/>
      <c r="DG115" s="17"/>
      <c r="DH115" s="17"/>
      <c r="DI115" s="17"/>
      <c r="DJ115" s="17"/>
      <c r="DK115" s="17"/>
      <c r="DL115" s="17"/>
      <c r="DM115" s="17"/>
      <c r="DN115" s="17"/>
      <c r="DO115" s="17"/>
      <c r="DP115" s="17"/>
      <c r="DQ115" s="17"/>
      <c r="DR115" s="17"/>
      <c r="DS115" s="17"/>
      <c r="DT115" s="17"/>
      <c r="DU115" s="17"/>
      <c r="DV115" s="17"/>
      <c r="DW115" s="17"/>
      <c r="DX115" s="17"/>
      <c r="DY115" s="17"/>
      <c r="DZ115" s="17"/>
      <c r="EA115" s="17"/>
      <c r="EB115" s="17"/>
      <c r="EC115" s="17"/>
      <c r="ED115" s="17"/>
      <c r="EE115" s="17"/>
      <c r="EF115" s="17"/>
      <c r="EG115" s="17"/>
      <c r="EH115" s="17"/>
      <c r="EI115" s="17"/>
      <c r="EJ115" s="17"/>
      <c r="EK115" s="17"/>
      <c r="EL115" s="17"/>
      <c r="EM115" s="17"/>
      <c r="EN115" s="17"/>
      <c r="EO115" s="17"/>
      <c r="EP115" s="17"/>
      <c r="EQ115" s="17"/>
      <c r="ER115" s="17"/>
      <c r="ES115" s="17"/>
      <c r="ET115" s="17"/>
      <c r="EU115" s="17"/>
      <c r="EV115" s="17"/>
      <c r="EW115" s="17"/>
      <c r="EX115" s="17"/>
      <c r="EY115" s="17"/>
      <c r="EZ115" s="17"/>
      <c r="FA115" s="17"/>
      <c r="FB115" s="17"/>
      <c r="FC115" s="17"/>
      <c r="FD115" s="17"/>
      <c r="FE115" s="17"/>
      <c r="FF115" s="17"/>
      <c r="FG115" s="17"/>
      <c r="FH115" s="17"/>
      <c r="FI115" s="17"/>
      <c r="FJ115" s="17"/>
      <c r="FK115" s="17"/>
      <c r="FL115" s="17"/>
      <c r="FM115" s="17"/>
      <c r="FN115" s="17"/>
      <c r="FO115" s="17"/>
      <c r="FP115" s="17"/>
      <c r="FQ115" s="17"/>
      <c r="FR115" s="17"/>
      <c r="FS115" s="17"/>
      <c r="FT115" s="17"/>
      <c r="FU115" s="17"/>
      <c r="FV115" s="17"/>
      <c r="FW115" s="17"/>
      <c r="FX115" s="17"/>
      <c r="FY115" s="17"/>
      <c r="FZ115" s="17"/>
      <c r="GA115" s="17"/>
      <c r="GB115" s="17"/>
      <c r="GC115" s="17"/>
      <c r="GD115" s="17"/>
      <c r="GE115" s="17"/>
      <c r="GF115" s="17"/>
      <c r="GG115" s="17"/>
      <c r="GH115" s="17"/>
      <c r="GI115" s="17"/>
      <c r="GJ115" s="17"/>
      <c r="GK115" s="17"/>
      <c r="GL115" s="17"/>
      <c r="GM115" s="17"/>
      <c r="GN115" s="17"/>
      <c r="GO115" s="17"/>
      <c r="GP115" s="17"/>
      <c r="GQ115" s="17"/>
      <c r="GR115" s="17"/>
      <c r="GS115" s="17"/>
      <c r="GT115" s="17"/>
      <c r="GU115" s="17"/>
      <c r="GV115" s="17"/>
      <c r="GW115" s="17"/>
      <c r="GX115" s="17"/>
      <c r="GY115" s="17"/>
      <c r="GZ115" s="17"/>
      <c r="HA115" s="17"/>
      <c r="HB115" s="17"/>
      <c r="HC115" s="17"/>
      <c r="HD115" s="17"/>
      <c r="HE115" s="17"/>
      <c r="HF115" s="17"/>
      <c r="HG115" s="17"/>
      <c r="HH115" s="17"/>
      <c r="HI115" s="17"/>
      <c r="HJ115" s="17"/>
      <c r="HK115" s="17"/>
      <c r="HL115" s="17"/>
      <c r="HM115" s="17"/>
      <c r="HN115" s="17"/>
      <c r="HO115" s="17"/>
      <c r="HP115" s="17"/>
      <c r="HQ115" s="17"/>
      <c r="HR115" s="17"/>
      <c r="HS115" s="17"/>
      <c r="HT115" s="17"/>
      <c r="HU115" s="17"/>
      <c r="HV115" s="17"/>
      <c r="HW115" s="17"/>
      <c r="HX115" s="17"/>
      <c r="HY115" s="17"/>
      <c r="HZ115" s="17"/>
      <c r="IA115" s="17"/>
      <c r="IB115" s="17"/>
      <c r="IC115" s="17"/>
      <c r="ID115" s="17"/>
      <c r="IE115" s="17"/>
      <c r="IF115" s="17"/>
      <c r="IG115" s="17"/>
      <c r="IH115" s="17"/>
      <c r="II115" s="17"/>
      <c r="IJ115" s="17"/>
      <c r="IK115" s="17"/>
      <c r="IL115" s="17"/>
      <c r="IM115" s="17"/>
      <c r="IN115" s="17"/>
      <c r="IO115" s="17"/>
      <c r="IP115" s="17"/>
      <c r="IQ115" s="17"/>
      <c r="IR115" s="17"/>
      <c r="IS115" s="17"/>
      <c r="IT115" s="17"/>
      <c r="IU115" s="17"/>
      <c r="IV115" s="17"/>
    </row>
    <row r="116" ht="12.75" customHeight="1"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17"/>
      <c r="AH116" s="17"/>
      <c r="AI116" s="17"/>
      <c r="AJ116" s="17"/>
      <c r="AK116" s="17"/>
      <c r="AL116" s="17"/>
      <c r="AM116" s="17"/>
      <c r="AN116" s="17"/>
      <c r="AO116" s="17"/>
      <c r="AP116" s="17"/>
      <c r="AQ116" s="17"/>
      <c r="AR116" s="17"/>
      <c r="AS116" s="17"/>
      <c r="AT116" s="17"/>
      <c r="AU116" s="17"/>
      <c r="AV116" s="17"/>
      <c r="AW116" s="17"/>
      <c r="AX116" s="17"/>
      <c r="AY116" s="17"/>
      <c r="AZ116" s="17"/>
      <c r="BA116" s="17"/>
      <c r="BB116" s="17"/>
      <c r="BC116" s="17"/>
      <c r="BD116" s="17"/>
      <c r="BE116" s="17"/>
      <c r="BF116" s="17"/>
      <c r="BG116" s="17"/>
      <c r="BH116" s="17"/>
      <c r="BI116" s="17"/>
      <c r="BJ116" s="17"/>
      <c r="BK116" s="17"/>
      <c r="BL116" s="17"/>
      <c r="BM116" s="17"/>
      <c r="BN116" s="17"/>
      <c r="BO116" s="17"/>
      <c r="BP116" s="17"/>
      <c r="BQ116" s="17"/>
      <c r="BR116" s="17"/>
      <c r="BS116" s="17"/>
      <c r="BT116" s="17"/>
      <c r="BU116" s="17"/>
      <c r="BV116" s="17"/>
      <c r="BW116" s="17"/>
      <c r="BX116" s="17"/>
      <c r="BY116" s="17"/>
      <c r="BZ116" s="17"/>
      <c r="CA116" s="17"/>
      <c r="CB116" s="17"/>
      <c r="CC116" s="17"/>
      <c r="CD116" s="17"/>
      <c r="CE116" s="17"/>
      <c r="CF116" s="17"/>
      <c r="CG116" s="17"/>
      <c r="CH116" s="17"/>
      <c r="CI116" s="17"/>
      <c r="CJ116" s="17"/>
      <c r="CK116" s="17"/>
      <c r="CL116" s="17"/>
      <c r="CM116" s="17"/>
      <c r="CN116" s="17"/>
      <c r="CO116" s="17"/>
      <c r="CP116" s="17"/>
      <c r="CQ116" s="17"/>
      <c r="CR116" s="17"/>
      <c r="CS116" s="17"/>
      <c r="CT116" s="17"/>
      <c r="CU116" s="17"/>
      <c r="CV116" s="17"/>
      <c r="CW116" s="17"/>
      <c r="CX116" s="17"/>
      <c r="CY116" s="17"/>
      <c r="CZ116" s="17"/>
      <c r="DA116" s="17"/>
      <c r="DB116" s="17"/>
      <c r="DC116" s="17"/>
      <c r="DD116" s="17"/>
      <c r="DE116" s="17"/>
      <c r="DF116" s="17"/>
      <c r="DG116" s="17"/>
      <c r="DH116" s="17"/>
      <c r="DI116" s="17"/>
      <c r="DJ116" s="17"/>
      <c r="DK116" s="17"/>
      <c r="DL116" s="17"/>
      <c r="DM116" s="17"/>
      <c r="DN116" s="17"/>
      <c r="DO116" s="17"/>
      <c r="DP116" s="17"/>
      <c r="DQ116" s="17"/>
      <c r="DR116" s="17"/>
      <c r="DS116" s="17"/>
      <c r="DT116" s="17"/>
      <c r="DU116" s="17"/>
      <c r="DV116" s="17"/>
      <c r="DW116" s="17"/>
      <c r="DX116" s="17"/>
      <c r="DY116" s="17"/>
      <c r="DZ116" s="17"/>
      <c r="EA116" s="17"/>
      <c r="EB116" s="17"/>
      <c r="EC116" s="17"/>
      <c r="ED116" s="17"/>
      <c r="EE116" s="17"/>
      <c r="EF116" s="17"/>
      <c r="EG116" s="17"/>
      <c r="EH116" s="17"/>
      <c r="EI116" s="17"/>
      <c r="EJ116" s="17"/>
      <c r="EK116" s="17"/>
      <c r="EL116" s="17"/>
      <c r="EM116" s="17"/>
      <c r="EN116" s="17"/>
      <c r="EO116" s="17"/>
      <c r="EP116" s="17"/>
      <c r="EQ116" s="17"/>
      <c r="ER116" s="17"/>
      <c r="ES116" s="17"/>
      <c r="ET116" s="17"/>
      <c r="EU116" s="17"/>
      <c r="EV116" s="17"/>
      <c r="EW116" s="17"/>
      <c r="EX116" s="17"/>
      <c r="EY116" s="17"/>
      <c r="EZ116" s="17"/>
      <c r="FA116" s="17"/>
      <c r="FB116" s="17"/>
      <c r="FC116" s="17"/>
      <c r="FD116" s="17"/>
      <c r="FE116" s="17"/>
      <c r="FF116" s="17"/>
      <c r="FG116" s="17"/>
      <c r="FH116" s="17"/>
      <c r="FI116" s="17"/>
      <c r="FJ116" s="17"/>
      <c r="FK116" s="17"/>
      <c r="FL116" s="17"/>
      <c r="FM116" s="17"/>
      <c r="FN116" s="17"/>
      <c r="FO116" s="17"/>
      <c r="FP116" s="17"/>
      <c r="FQ116" s="17"/>
      <c r="FR116" s="17"/>
      <c r="FS116" s="17"/>
      <c r="FT116" s="17"/>
      <c r="FU116" s="17"/>
      <c r="FV116" s="17"/>
      <c r="FW116" s="17"/>
      <c r="FX116" s="17"/>
      <c r="FY116" s="17"/>
      <c r="FZ116" s="17"/>
      <c r="GA116" s="17"/>
      <c r="GB116" s="17"/>
      <c r="GC116" s="17"/>
      <c r="GD116" s="17"/>
      <c r="GE116" s="17"/>
      <c r="GF116" s="17"/>
      <c r="GG116" s="17"/>
      <c r="GH116" s="17"/>
      <c r="GI116" s="17"/>
      <c r="GJ116" s="17"/>
      <c r="GK116" s="17"/>
      <c r="GL116" s="17"/>
      <c r="GM116" s="17"/>
      <c r="GN116" s="17"/>
      <c r="GO116" s="17"/>
      <c r="GP116" s="17"/>
      <c r="GQ116" s="17"/>
      <c r="GR116" s="17"/>
      <c r="GS116" s="17"/>
      <c r="GT116" s="17"/>
      <c r="GU116" s="17"/>
      <c r="GV116" s="17"/>
      <c r="GW116" s="17"/>
      <c r="GX116" s="17"/>
      <c r="GY116" s="17"/>
      <c r="GZ116" s="17"/>
      <c r="HA116" s="17"/>
      <c r="HB116" s="17"/>
      <c r="HC116" s="17"/>
      <c r="HD116" s="17"/>
      <c r="HE116" s="17"/>
      <c r="HF116" s="17"/>
      <c r="HG116" s="17"/>
      <c r="HH116" s="17"/>
      <c r="HI116" s="17"/>
      <c r="HJ116" s="17"/>
      <c r="HK116" s="17"/>
      <c r="HL116" s="17"/>
      <c r="HM116" s="17"/>
      <c r="HN116" s="17"/>
      <c r="HO116" s="17"/>
      <c r="HP116" s="17"/>
      <c r="HQ116" s="17"/>
      <c r="HR116" s="17"/>
      <c r="HS116" s="17"/>
      <c r="HT116" s="17"/>
      <c r="HU116" s="17"/>
      <c r="HV116" s="17"/>
      <c r="HW116" s="17"/>
      <c r="HX116" s="17"/>
      <c r="HY116" s="17"/>
      <c r="HZ116" s="17"/>
      <c r="IA116" s="17"/>
      <c r="IB116" s="17"/>
      <c r="IC116" s="17"/>
      <c r="ID116" s="17"/>
      <c r="IE116" s="17"/>
      <c r="IF116" s="17"/>
      <c r="IG116" s="17"/>
      <c r="IH116" s="17"/>
      <c r="II116" s="17"/>
      <c r="IJ116" s="17"/>
      <c r="IK116" s="17"/>
      <c r="IL116" s="17"/>
      <c r="IM116" s="17"/>
      <c r="IN116" s="17"/>
      <c r="IO116" s="17"/>
      <c r="IP116" s="17"/>
      <c r="IQ116" s="17"/>
      <c r="IR116" s="17"/>
      <c r="IS116" s="17"/>
      <c r="IT116" s="17"/>
      <c r="IU116" s="17"/>
      <c r="IV116" s="17"/>
    </row>
    <row r="117" ht="12.75" customHeight="1"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17"/>
      <c r="AH117" s="17"/>
      <c r="AI117" s="17"/>
      <c r="AJ117" s="17"/>
      <c r="AK117" s="17"/>
      <c r="AL117" s="17"/>
      <c r="AM117" s="17"/>
      <c r="AN117" s="17"/>
      <c r="AO117" s="17"/>
      <c r="AP117" s="17"/>
      <c r="AQ117" s="17"/>
      <c r="AR117" s="17"/>
      <c r="AS117" s="17"/>
      <c r="AT117" s="17"/>
      <c r="AU117" s="17"/>
      <c r="AV117" s="17"/>
      <c r="AW117" s="17"/>
      <c r="AX117" s="17"/>
      <c r="AY117" s="17"/>
      <c r="AZ117" s="17"/>
      <c r="BA117" s="17"/>
      <c r="BB117" s="17"/>
      <c r="BC117" s="17"/>
      <c r="BD117" s="17"/>
      <c r="BE117" s="17"/>
      <c r="BF117" s="17"/>
      <c r="BG117" s="17"/>
      <c r="BH117" s="17"/>
      <c r="BI117" s="17"/>
      <c r="BJ117" s="17"/>
      <c r="BK117" s="17"/>
      <c r="BL117" s="17"/>
      <c r="BM117" s="17"/>
      <c r="BN117" s="17"/>
      <c r="BO117" s="17"/>
      <c r="BP117" s="17"/>
      <c r="BQ117" s="17"/>
      <c r="BR117" s="17"/>
      <c r="BS117" s="17"/>
      <c r="BT117" s="17"/>
      <c r="BU117" s="17"/>
      <c r="BV117" s="17"/>
      <c r="BW117" s="17"/>
      <c r="BX117" s="17"/>
      <c r="BY117" s="17"/>
      <c r="BZ117" s="17"/>
      <c r="CA117" s="17"/>
      <c r="CB117" s="17"/>
      <c r="CC117" s="17"/>
      <c r="CD117" s="17"/>
      <c r="CE117" s="17"/>
      <c r="CF117" s="17"/>
      <c r="CG117" s="17"/>
      <c r="CH117" s="17"/>
      <c r="CI117" s="17"/>
      <c r="CJ117" s="17"/>
      <c r="CK117" s="17"/>
      <c r="CL117" s="17"/>
      <c r="CM117" s="17"/>
      <c r="CN117" s="17"/>
      <c r="CO117" s="17"/>
      <c r="CP117" s="17"/>
      <c r="CQ117" s="17"/>
      <c r="CR117" s="17"/>
      <c r="CS117" s="17"/>
      <c r="CT117" s="17"/>
      <c r="CU117" s="17"/>
      <c r="CV117" s="17"/>
      <c r="CW117" s="17"/>
      <c r="CX117" s="17"/>
      <c r="CY117" s="17"/>
      <c r="CZ117" s="17"/>
      <c r="DA117" s="17"/>
      <c r="DB117" s="17"/>
      <c r="DC117" s="17"/>
      <c r="DD117" s="17"/>
      <c r="DE117" s="17"/>
      <c r="DF117" s="17"/>
      <c r="DG117" s="17"/>
      <c r="DH117" s="17"/>
      <c r="DI117" s="17"/>
      <c r="DJ117" s="17"/>
      <c r="DK117" s="17"/>
      <c r="DL117" s="17"/>
      <c r="DM117" s="17"/>
      <c r="DN117" s="17"/>
      <c r="DO117" s="17"/>
      <c r="DP117" s="17"/>
      <c r="DQ117" s="17"/>
      <c r="DR117" s="17"/>
      <c r="DS117" s="17"/>
      <c r="DT117" s="17"/>
      <c r="DU117" s="17"/>
      <c r="DV117" s="17"/>
      <c r="DW117" s="17"/>
      <c r="DX117" s="17"/>
      <c r="DY117" s="17"/>
      <c r="DZ117" s="17"/>
      <c r="EA117" s="17"/>
      <c r="EB117" s="17"/>
      <c r="EC117" s="17"/>
      <c r="ED117" s="17"/>
      <c r="EE117" s="17"/>
      <c r="EF117" s="17"/>
      <c r="EG117" s="17"/>
      <c r="EH117" s="17"/>
      <c r="EI117" s="17"/>
      <c r="EJ117" s="17"/>
      <c r="EK117" s="17"/>
      <c r="EL117" s="17"/>
      <c r="EM117" s="17"/>
      <c r="EN117" s="17"/>
      <c r="EO117" s="17"/>
      <c r="EP117" s="17"/>
      <c r="EQ117" s="17"/>
      <c r="ER117" s="17"/>
      <c r="ES117" s="17"/>
      <c r="ET117" s="17"/>
      <c r="EU117" s="17"/>
      <c r="EV117" s="17"/>
      <c r="EW117" s="17"/>
      <c r="EX117" s="17"/>
      <c r="EY117" s="17"/>
      <c r="EZ117" s="17"/>
      <c r="FA117" s="17"/>
      <c r="FB117" s="17"/>
      <c r="FC117" s="17"/>
      <c r="FD117" s="17"/>
      <c r="FE117" s="17"/>
      <c r="FF117" s="17"/>
      <c r="FG117" s="17"/>
      <c r="FH117" s="17"/>
      <c r="FI117" s="17"/>
      <c r="FJ117" s="17"/>
      <c r="FK117" s="17"/>
      <c r="FL117" s="17"/>
      <c r="FM117" s="17"/>
      <c r="FN117" s="17"/>
      <c r="FO117" s="17"/>
      <c r="FP117" s="17"/>
      <c r="FQ117" s="17"/>
      <c r="FR117" s="17"/>
      <c r="FS117" s="17"/>
      <c r="FT117" s="17"/>
      <c r="FU117" s="17"/>
      <c r="FV117" s="17"/>
      <c r="FW117" s="17"/>
      <c r="FX117" s="17"/>
      <c r="FY117" s="17"/>
      <c r="FZ117" s="17"/>
      <c r="GA117" s="17"/>
      <c r="GB117" s="17"/>
      <c r="GC117" s="17"/>
      <c r="GD117" s="17"/>
      <c r="GE117" s="17"/>
      <c r="GF117" s="17"/>
      <c r="GG117" s="17"/>
      <c r="GH117" s="17"/>
      <c r="GI117" s="17"/>
      <c r="GJ117" s="17"/>
      <c r="GK117" s="17"/>
      <c r="GL117" s="17"/>
      <c r="GM117" s="17"/>
      <c r="GN117" s="17"/>
      <c r="GO117" s="17"/>
      <c r="GP117" s="17"/>
      <c r="GQ117" s="17"/>
      <c r="GR117" s="17"/>
      <c r="GS117" s="17"/>
      <c r="GT117" s="17"/>
      <c r="GU117" s="17"/>
      <c r="GV117" s="17"/>
      <c r="GW117" s="17"/>
      <c r="GX117" s="17"/>
      <c r="GY117" s="17"/>
      <c r="GZ117" s="17"/>
      <c r="HA117" s="17"/>
      <c r="HB117" s="17"/>
      <c r="HC117" s="17"/>
      <c r="HD117" s="17"/>
      <c r="HE117" s="17"/>
      <c r="HF117" s="17"/>
      <c r="HG117" s="17"/>
      <c r="HH117" s="17"/>
      <c r="HI117" s="17"/>
      <c r="HJ117" s="17"/>
      <c r="HK117" s="17"/>
      <c r="HL117" s="17"/>
      <c r="HM117" s="17"/>
      <c r="HN117" s="17"/>
      <c r="HO117" s="17"/>
      <c r="HP117" s="17"/>
      <c r="HQ117" s="17"/>
      <c r="HR117" s="17"/>
      <c r="HS117" s="17"/>
      <c r="HT117" s="17"/>
      <c r="HU117" s="17"/>
      <c r="HV117" s="17"/>
      <c r="HW117" s="17"/>
      <c r="HX117" s="17"/>
      <c r="HY117" s="17"/>
      <c r="HZ117" s="17"/>
      <c r="IA117" s="17"/>
      <c r="IB117" s="17"/>
      <c r="IC117" s="17"/>
      <c r="ID117" s="17"/>
      <c r="IE117" s="17"/>
      <c r="IF117" s="17"/>
      <c r="IG117" s="17"/>
      <c r="IH117" s="17"/>
      <c r="II117" s="17"/>
      <c r="IJ117" s="17"/>
      <c r="IK117" s="17"/>
      <c r="IL117" s="17"/>
      <c r="IM117" s="17"/>
      <c r="IN117" s="17"/>
      <c r="IO117" s="17"/>
      <c r="IP117" s="17"/>
      <c r="IQ117" s="17"/>
      <c r="IR117" s="17"/>
      <c r="IS117" s="17"/>
      <c r="IT117" s="17"/>
      <c r="IU117" s="17"/>
      <c r="IV117" s="17"/>
    </row>
    <row r="118" ht="12.75" customHeight="1"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  <c r="AC118" s="17"/>
      <c r="AD118" s="17"/>
      <c r="AE118" s="17"/>
      <c r="AF118" s="17"/>
      <c r="AG118" s="17"/>
      <c r="AH118" s="17"/>
      <c r="AI118" s="17"/>
      <c r="AJ118" s="17"/>
      <c r="AK118" s="17"/>
      <c r="AL118" s="17"/>
      <c r="AM118" s="17"/>
      <c r="AN118" s="17"/>
      <c r="AO118" s="17"/>
      <c r="AP118" s="17"/>
      <c r="AQ118" s="17"/>
      <c r="AR118" s="17"/>
      <c r="AS118" s="17"/>
      <c r="AT118" s="17"/>
      <c r="AU118" s="17"/>
      <c r="AV118" s="17"/>
      <c r="AW118" s="17"/>
      <c r="AX118" s="17"/>
      <c r="AY118" s="17"/>
      <c r="AZ118" s="17"/>
      <c r="BA118" s="17"/>
      <c r="BB118" s="17"/>
      <c r="BC118" s="17"/>
      <c r="BD118" s="17"/>
      <c r="BE118" s="17"/>
      <c r="BF118" s="17"/>
      <c r="BG118" s="17"/>
      <c r="BH118" s="17"/>
      <c r="BI118" s="17"/>
      <c r="BJ118" s="17"/>
      <c r="BK118" s="17"/>
      <c r="BL118" s="17"/>
      <c r="BM118" s="17"/>
      <c r="BN118" s="17"/>
      <c r="BO118" s="17"/>
      <c r="BP118" s="17"/>
      <c r="BQ118" s="17"/>
      <c r="BR118" s="17"/>
      <c r="BS118" s="17"/>
      <c r="BT118" s="17"/>
      <c r="BU118" s="17"/>
      <c r="BV118" s="17"/>
      <c r="BW118" s="17"/>
      <c r="BX118" s="17"/>
      <c r="BY118" s="17"/>
      <c r="BZ118" s="17"/>
      <c r="CA118" s="17"/>
      <c r="CB118" s="17"/>
      <c r="CC118" s="17"/>
      <c r="CD118" s="17"/>
      <c r="CE118" s="17"/>
      <c r="CF118" s="17"/>
      <c r="CG118" s="17"/>
      <c r="CH118" s="17"/>
      <c r="CI118" s="17"/>
      <c r="CJ118" s="17"/>
      <c r="CK118" s="17"/>
      <c r="CL118" s="17"/>
      <c r="CM118" s="17"/>
      <c r="CN118" s="17"/>
      <c r="CO118" s="17"/>
      <c r="CP118" s="17"/>
      <c r="CQ118" s="17"/>
      <c r="CR118" s="17"/>
      <c r="CS118" s="17"/>
      <c r="CT118" s="17"/>
      <c r="CU118" s="17"/>
      <c r="CV118" s="17"/>
      <c r="CW118" s="17"/>
      <c r="CX118" s="17"/>
      <c r="CY118" s="17"/>
      <c r="CZ118" s="17"/>
      <c r="DA118" s="17"/>
      <c r="DB118" s="17"/>
      <c r="DC118" s="17"/>
      <c r="DD118" s="17"/>
      <c r="DE118" s="17"/>
      <c r="DF118" s="17"/>
      <c r="DG118" s="17"/>
      <c r="DH118" s="17"/>
      <c r="DI118" s="17"/>
      <c r="DJ118" s="17"/>
      <c r="DK118" s="17"/>
      <c r="DL118" s="17"/>
      <c r="DM118" s="17"/>
      <c r="DN118" s="17"/>
      <c r="DO118" s="17"/>
      <c r="DP118" s="17"/>
      <c r="DQ118" s="17"/>
      <c r="DR118" s="17"/>
      <c r="DS118" s="17"/>
      <c r="DT118" s="17"/>
      <c r="DU118" s="17"/>
      <c r="DV118" s="17"/>
      <c r="DW118" s="17"/>
      <c r="DX118" s="17"/>
      <c r="DY118" s="17"/>
      <c r="DZ118" s="17"/>
      <c r="EA118" s="17"/>
      <c r="EB118" s="17"/>
      <c r="EC118" s="17"/>
      <c r="ED118" s="17"/>
      <c r="EE118" s="17"/>
      <c r="EF118" s="17"/>
      <c r="EG118" s="17"/>
      <c r="EH118" s="17"/>
      <c r="EI118" s="17"/>
      <c r="EJ118" s="17"/>
      <c r="EK118" s="17"/>
      <c r="EL118" s="17"/>
      <c r="EM118" s="17"/>
      <c r="EN118" s="17"/>
      <c r="EO118" s="17"/>
      <c r="EP118" s="17"/>
      <c r="EQ118" s="17"/>
      <c r="ER118" s="17"/>
      <c r="ES118" s="17"/>
      <c r="ET118" s="17"/>
      <c r="EU118" s="17"/>
      <c r="EV118" s="17"/>
      <c r="EW118" s="17"/>
      <c r="EX118" s="17"/>
      <c r="EY118" s="17"/>
      <c r="EZ118" s="17"/>
      <c r="FA118" s="17"/>
      <c r="FB118" s="17"/>
      <c r="FC118" s="17"/>
      <c r="FD118" s="17"/>
      <c r="FE118" s="17"/>
      <c r="FF118" s="17"/>
      <c r="FG118" s="17"/>
      <c r="FH118" s="17"/>
      <c r="FI118" s="17"/>
      <c r="FJ118" s="17"/>
      <c r="FK118" s="17"/>
      <c r="FL118" s="17"/>
      <c r="FM118" s="17"/>
      <c r="FN118" s="17"/>
      <c r="FO118" s="17"/>
      <c r="FP118" s="17"/>
      <c r="FQ118" s="17"/>
      <c r="FR118" s="17"/>
      <c r="FS118" s="17"/>
      <c r="FT118" s="17"/>
      <c r="FU118" s="17"/>
      <c r="FV118" s="17"/>
      <c r="FW118" s="17"/>
      <c r="FX118" s="17"/>
      <c r="FY118" s="17"/>
      <c r="FZ118" s="17"/>
      <c r="GA118" s="17"/>
      <c r="GB118" s="17"/>
      <c r="GC118" s="17"/>
      <c r="GD118" s="17"/>
      <c r="GE118" s="17"/>
      <c r="GF118" s="17"/>
      <c r="GG118" s="17"/>
      <c r="GH118" s="17"/>
      <c r="GI118" s="17"/>
      <c r="GJ118" s="17"/>
      <c r="GK118" s="17"/>
      <c r="GL118" s="17"/>
      <c r="GM118" s="17"/>
      <c r="GN118" s="17"/>
      <c r="GO118" s="17"/>
      <c r="GP118" s="17"/>
      <c r="GQ118" s="17"/>
      <c r="GR118" s="17"/>
      <c r="GS118" s="17"/>
      <c r="GT118" s="17"/>
      <c r="GU118" s="17"/>
      <c r="GV118" s="17"/>
      <c r="GW118" s="17"/>
      <c r="GX118" s="17"/>
      <c r="GY118" s="17"/>
      <c r="GZ118" s="17"/>
      <c r="HA118" s="17"/>
      <c r="HB118" s="17"/>
      <c r="HC118" s="17"/>
      <c r="HD118" s="17"/>
      <c r="HE118" s="17"/>
      <c r="HF118" s="17"/>
      <c r="HG118" s="17"/>
      <c r="HH118" s="17"/>
      <c r="HI118" s="17"/>
      <c r="HJ118" s="17"/>
      <c r="HK118" s="17"/>
      <c r="HL118" s="17"/>
      <c r="HM118" s="17"/>
      <c r="HN118" s="17"/>
      <c r="HO118" s="17"/>
      <c r="HP118" s="17"/>
      <c r="HQ118" s="17"/>
      <c r="HR118" s="17"/>
      <c r="HS118" s="17"/>
      <c r="HT118" s="17"/>
      <c r="HU118" s="17"/>
      <c r="HV118" s="17"/>
      <c r="HW118" s="17"/>
      <c r="HX118" s="17"/>
      <c r="HY118" s="17"/>
      <c r="HZ118" s="17"/>
      <c r="IA118" s="17"/>
      <c r="IB118" s="17"/>
      <c r="IC118" s="17"/>
      <c r="ID118" s="17"/>
      <c r="IE118" s="17"/>
      <c r="IF118" s="17"/>
      <c r="IG118" s="17"/>
      <c r="IH118" s="17"/>
      <c r="II118" s="17"/>
      <c r="IJ118" s="17"/>
      <c r="IK118" s="17"/>
      <c r="IL118" s="17"/>
      <c r="IM118" s="17"/>
      <c r="IN118" s="17"/>
      <c r="IO118" s="17"/>
      <c r="IP118" s="17"/>
      <c r="IQ118" s="17"/>
      <c r="IR118" s="17"/>
      <c r="IS118" s="17"/>
      <c r="IT118" s="17"/>
      <c r="IU118" s="17"/>
      <c r="IV118" s="17"/>
    </row>
    <row r="119" ht="12.75" customHeight="1"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  <c r="AC119" s="17"/>
      <c r="AD119" s="17"/>
      <c r="AE119" s="17"/>
      <c r="AF119" s="17"/>
      <c r="AG119" s="17"/>
      <c r="AH119" s="17"/>
      <c r="AI119" s="17"/>
      <c r="AJ119" s="17"/>
      <c r="AK119" s="17"/>
      <c r="AL119" s="17"/>
      <c r="AM119" s="17"/>
      <c r="AN119" s="17"/>
      <c r="AO119" s="17"/>
      <c r="AP119" s="17"/>
      <c r="AQ119" s="17"/>
      <c r="AR119" s="17"/>
      <c r="AS119" s="17"/>
      <c r="AT119" s="17"/>
      <c r="AU119" s="17"/>
      <c r="AV119" s="17"/>
      <c r="AW119" s="17"/>
      <c r="AX119" s="17"/>
      <c r="AY119" s="17"/>
      <c r="AZ119" s="17"/>
      <c r="BA119" s="17"/>
      <c r="BB119" s="17"/>
      <c r="BC119" s="17"/>
      <c r="BD119" s="17"/>
      <c r="BE119" s="17"/>
      <c r="BF119" s="17"/>
      <c r="BG119" s="17"/>
      <c r="BH119" s="17"/>
      <c r="BI119" s="17"/>
      <c r="BJ119" s="17"/>
      <c r="BK119" s="17"/>
      <c r="BL119" s="17"/>
      <c r="BM119" s="17"/>
      <c r="BN119" s="17"/>
      <c r="BO119" s="17"/>
      <c r="BP119" s="17"/>
      <c r="BQ119" s="17"/>
      <c r="BR119" s="17"/>
      <c r="BS119" s="17"/>
      <c r="BT119" s="17"/>
      <c r="BU119" s="17"/>
      <c r="BV119" s="17"/>
      <c r="BW119" s="17"/>
      <c r="BX119" s="17"/>
      <c r="BY119" s="17"/>
      <c r="BZ119" s="17"/>
      <c r="CA119" s="17"/>
      <c r="CB119" s="17"/>
      <c r="CC119" s="17"/>
      <c r="CD119" s="17"/>
      <c r="CE119" s="17"/>
      <c r="CF119" s="17"/>
      <c r="CG119" s="17"/>
      <c r="CH119" s="17"/>
      <c r="CI119" s="17"/>
      <c r="CJ119" s="17"/>
      <c r="CK119" s="17"/>
      <c r="CL119" s="17"/>
      <c r="CM119" s="17"/>
      <c r="CN119" s="17"/>
      <c r="CO119" s="17"/>
      <c r="CP119" s="17"/>
      <c r="CQ119" s="17"/>
      <c r="CR119" s="17"/>
      <c r="CS119" s="17"/>
      <c r="CT119" s="17"/>
      <c r="CU119" s="17"/>
      <c r="CV119" s="17"/>
      <c r="CW119" s="17"/>
      <c r="CX119" s="17"/>
      <c r="CY119" s="17"/>
      <c r="CZ119" s="17"/>
      <c r="DA119" s="17"/>
      <c r="DB119" s="17"/>
      <c r="DC119" s="17"/>
      <c r="DD119" s="17"/>
      <c r="DE119" s="17"/>
      <c r="DF119" s="17"/>
      <c r="DG119" s="17"/>
      <c r="DH119" s="17"/>
      <c r="DI119" s="17"/>
      <c r="DJ119" s="17"/>
      <c r="DK119" s="17"/>
      <c r="DL119" s="17"/>
      <c r="DM119" s="17"/>
      <c r="DN119" s="17"/>
      <c r="DO119" s="17"/>
      <c r="DP119" s="17"/>
      <c r="DQ119" s="17"/>
      <c r="DR119" s="17"/>
      <c r="DS119" s="17"/>
      <c r="DT119" s="17"/>
      <c r="DU119" s="17"/>
      <c r="DV119" s="17"/>
      <c r="DW119" s="17"/>
      <c r="DX119" s="17"/>
      <c r="DY119" s="17"/>
      <c r="DZ119" s="17"/>
      <c r="EA119" s="17"/>
      <c r="EB119" s="17"/>
      <c r="EC119" s="17"/>
      <c r="ED119" s="17"/>
      <c r="EE119" s="17"/>
      <c r="EF119" s="17"/>
      <c r="EG119" s="17"/>
      <c r="EH119" s="17"/>
      <c r="EI119" s="17"/>
      <c r="EJ119" s="17"/>
      <c r="EK119" s="17"/>
      <c r="EL119" s="17"/>
      <c r="EM119" s="17"/>
      <c r="EN119" s="17"/>
      <c r="EO119" s="17"/>
      <c r="EP119" s="17"/>
      <c r="EQ119" s="17"/>
      <c r="ER119" s="17"/>
      <c r="ES119" s="17"/>
      <c r="ET119" s="17"/>
      <c r="EU119" s="17"/>
      <c r="EV119" s="17"/>
      <c r="EW119" s="17"/>
      <c r="EX119" s="17"/>
      <c r="EY119" s="17"/>
      <c r="EZ119" s="17"/>
      <c r="FA119" s="17"/>
      <c r="FB119" s="17"/>
      <c r="FC119" s="17"/>
      <c r="FD119" s="17"/>
      <c r="FE119" s="17"/>
      <c r="FF119" s="17"/>
      <c r="FG119" s="17"/>
      <c r="FH119" s="17"/>
      <c r="FI119" s="17"/>
      <c r="FJ119" s="17"/>
      <c r="FK119" s="17"/>
      <c r="FL119" s="17"/>
      <c r="FM119" s="17"/>
      <c r="FN119" s="17"/>
      <c r="FO119" s="17"/>
      <c r="FP119" s="17"/>
      <c r="FQ119" s="17"/>
      <c r="FR119" s="17"/>
      <c r="FS119" s="17"/>
      <c r="FT119" s="17"/>
      <c r="FU119" s="17"/>
      <c r="FV119" s="17"/>
      <c r="FW119" s="17"/>
      <c r="FX119" s="17"/>
      <c r="FY119" s="17"/>
      <c r="FZ119" s="17"/>
      <c r="GA119" s="17"/>
      <c r="GB119" s="17"/>
      <c r="GC119" s="17"/>
      <c r="GD119" s="17"/>
      <c r="GE119" s="17"/>
      <c r="GF119" s="17"/>
      <c r="GG119" s="17"/>
      <c r="GH119" s="17"/>
      <c r="GI119" s="17"/>
      <c r="GJ119" s="17"/>
      <c r="GK119" s="17"/>
      <c r="GL119" s="17"/>
      <c r="GM119" s="17"/>
      <c r="GN119" s="17"/>
      <c r="GO119" s="17"/>
      <c r="GP119" s="17"/>
      <c r="GQ119" s="17"/>
      <c r="GR119" s="17"/>
      <c r="GS119" s="17"/>
      <c r="GT119" s="17"/>
      <c r="GU119" s="17"/>
      <c r="GV119" s="17"/>
      <c r="GW119" s="17"/>
      <c r="GX119" s="17"/>
      <c r="GY119" s="17"/>
      <c r="GZ119" s="17"/>
      <c r="HA119" s="17"/>
      <c r="HB119" s="17"/>
      <c r="HC119" s="17"/>
      <c r="HD119" s="17"/>
      <c r="HE119" s="17"/>
      <c r="HF119" s="17"/>
      <c r="HG119" s="17"/>
      <c r="HH119" s="17"/>
      <c r="HI119" s="17"/>
      <c r="HJ119" s="17"/>
      <c r="HK119" s="17"/>
      <c r="HL119" s="17"/>
      <c r="HM119" s="17"/>
      <c r="HN119" s="17"/>
      <c r="HO119" s="17"/>
      <c r="HP119" s="17"/>
      <c r="HQ119" s="17"/>
      <c r="HR119" s="17"/>
      <c r="HS119" s="17"/>
      <c r="HT119" s="17"/>
      <c r="HU119" s="17"/>
      <c r="HV119" s="17"/>
      <c r="HW119" s="17"/>
      <c r="HX119" s="17"/>
      <c r="HY119" s="17"/>
      <c r="HZ119" s="17"/>
      <c r="IA119" s="17"/>
      <c r="IB119" s="17"/>
      <c r="IC119" s="17"/>
      <c r="ID119" s="17"/>
      <c r="IE119" s="17"/>
      <c r="IF119" s="17"/>
      <c r="IG119" s="17"/>
      <c r="IH119" s="17"/>
      <c r="II119" s="17"/>
      <c r="IJ119" s="17"/>
      <c r="IK119" s="17"/>
      <c r="IL119" s="17"/>
      <c r="IM119" s="17"/>
      <c r="IN119" s="17"/>
      <c r="IO119" s="17"/>
      <c r="IP119" s="17"/>
      <c r="IQ119" s="17"/>
      <c r="IR119" s="17"/>
      <c r="IS119" s="17"/>
      <c r="IT119" s="17"/>
      <c r="IU119" s="17"/>
      <c r="IV119" s="17"/>
    </row>
    <row r="120" ht="12.75" customHeight="1"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  <c r="AB120" s="17"/>
      <c r="AC120" s="17"/>
      <c r="AD120" s="17"/>
      <c r="AE120" s="17"/>
      <c r="AF120" s="17"/>
      <c r="AG120" s="17"/>
      <c r="AH120" s="17"/>
      <c r="AI120" s="17"/>
      <c r="AJ120" s="17"/>
      <c r="AK120" s="17"/>
      <c r="AL120" s="17"/>
      <c r="AM120" s="17"/>
      <c r="AN120" s="17"/>
      <c r="AO120" s="17"/>
      <c r="AP120" s="17"/>
      <c r="AQ120" s="17"/>
      <c r="AR120" s="17"/>
      <c r="AS120" s="17"/>
      <c r="AT120" s="17"/>
      <c r="AU120" s="17"/>
      <c r="AV120" s="17"/>
      <c r="AW120" s="17"/>
      <c r="AX120" s="17"/>
      <c r="AY120" s="17"/>
      <c r="AZ120" s="17"/>
      <c r="BA120" s="17"/>
      <c r="BB120" s="17"/>
      <c r="BC120" s="17"/>
      <c r="BD120" s="17"/>
      <c r="BE120" s="17"/>
      <c r="BF120" s="17"/>
      <c r="BG120" s="17"/>
      <c r="BH120" s="17"/>
      <c r="BI120" s="17"/>
      <c r="BJ120" s="17"/>
      <c r="BK120" s="17"/>
      <c r="BL120" s="17"/>
      <c r="BM120" s="17"/>
      <c r="BN120" s="17"/>
      <c r="BO120" s="17"/>
      <c r="BP120" s="17"/>
      <c r="BQ120" s="17"/>
      <c r="BR120" s="17"/>
      <c r="BS120" s="17"/>
      <c r="BT120" s="17"/>
      <c r="BU120" s="17"/>
      <c r="BV120" s="17"/>
      <c r="BW120" s="17"/>
      <c r="BX120" s="17"/>
      <c r="BY120" s="17"/>
      <c r="BZ120" s="17"/>
      <c r="CA120" s="17"/>
      <c r="CB120" s="17"/>
      <c r="CC120" s="17"/>
      <c r="CD120" s="17"/>
      <c r="CE120" s="17"/>
      <c r="CF120" s="17"/>
      <c r="CG120" s="17"/>
      <c r="CH120" s="17"/>
      <c r="CI120" s="17"/>
      <c r="CJ120" s="17"/>
      <c r="CK120" s="17"/>
      <c r="CL120" s="17"/>
      <c r="CM120" s="17"/>
      <c r="CN120" s="17"/>
      <c r="CO120" s="17"/>
      <c r="CP120" s="17"/>
      <c r="CQ120" s="17"/>
      <c r="CR120" s="17"/>
      <c r="CS120" s="17"/>
      <c r="CT120" s="17"/>
      <c r="CU120" s="17"/>
      <c r="CV120" s="17"/>
      <c r="CW120" s="17"/>
      <c r="CX120" s="17"/>
      <c r="CY120" s="17"/>
      <c r="CZ120" s="17"/>
      <c r="DA120" s="17"/>
      <c r="DB120" s="17"/>
      <c r="DC120" s="17"/>
      <c r="DD120" s="17"/>
      <c r="DE120" s="17"/>
      <c r="DF120" s="17"/>
      <c r="DG120" s="17"/>
      <c r="DH120" s="17"/>
      <c r="DI120" s="17"/>
      <c r="DJ120" s="17"/>
      <c r="DK120" s="17"/>
      <c r="DL120" s="17"/>
      <c r="DM120" s="17"/>
      <c r="DN120" s="17"/>
      <c r="DO120" s="17"/>
      <c r="DP120" s="17"/>
      <c r="DQ120" s="17"/>
      <c r="DR120" s="17"/>
      <c r="DS120" s="17"/>
      <c r="DT120" s="17"/>
      <c r="DU120" s="17"/>
      <c r="DV120" s="17"/>
      <c r="DW120" s="17"/>
      <c r="DX120" s="17"/>
      <c r="DY120" s="17"/>
      <c r="DZ120" s="17"/>
      <c r="EA120" s="17"/>
      <c r="EB120" s="17"/>
      <c r="EC120" s="17"/>
      <c r="ED120" s="17"/>
      <c r="EE120" s="17"/>
      <c r="EF120" s="17"/>
      <c r="EG120" s="17"/>
      <c r="EH120" s="17"/>
      <c r="EI120" s="17"/>
      <c r="EJ120" s="17"/>
      <c r="EK120" s="17"/>
      <c r="EL120" s="17"/>
      <c r="EM120" s="17"/>
      <c r="EN120" s="17"/>
      <c r="EO120" s="17"/>
      <c r="EP120" s="17"/>
      <c r="EQ120" s="17"/>
      <c r="ER120" s="17"/>
      <c r="ES120" s="17"/>
      <c r="ET120" s="17"/>
      <c r="EU120" s="17"/>
      <c r="EV120" s="17"/>
      <c r="EW120" s="17"/>
      <c r="EX120" s="17"/>
      <c r="EY120" s="17"/>
      <c r="EZ120" s="17"/>
      <c r="FA120" s="17"/>
      <c r="FB120" s="17"/>
      <c r="FC120" s="17"/>
      <c r="FD120" s="17"/>
      <c r="FE120" s="17"/>
      <c r="FF120" s="17"/>
      <c r="FG120" s="17"/>
      <c r="FH120" s="17"/>
      <c r="FI120" s="17"/>
      <c r="FJ120" s="17"/>
      <c r="FK120" s="17"/>
      <c r="FL120" s="17"/>
      <c r="FM120" s="17"/>
      <c r="FN120" s="17"/>
      <c r="FO120" s="17"/>
      <c r="FP120" s="17"/>
      <c r="FQ120" s="17"/>
      <c r="FR120" s="17"/>
      <c r="FS120" s="17"/>
      <c r="FT120" s="17"/>
      <c r="FU120" s="17"/>
      <c r="FV120" s="17"/>
      <c r="FW120" s="17"/>
      <c r="FX120" s="17"/>
      <c r="FY120" s="17"/>
      <c r="FZ120" s="17"/>
      <c r="GA120" s="17"/>
      <c r="GB120" s="17"/>
      <c r="GC120" s="17"/>
      <c r="GD120" s="17"/>
      <c r="GE120" s="17"/>
      <c r="GF120" s="17"/>
      <c r="GG120" s="17"/>
      <c r="GH120" s="17"/>
      <c r="GI120" s="17"/>
      <c r="GJ120" s="17"/>
      <c r="GK120" s="17"/>
      <c r="GL120" s="17"/>
      <c r="GM120" s="17"/>
      <c r="GN120" s="17"/>
      <c r="GO120" s="17"/>
      <c r="GP120" s="17"/>
      <c r="GQ120" s="17"/>
      <c r="GR120" s="17"/>
      <c r="GS120" s="17"/>
      <c r="GT120" s="17"/>
      <c r="GU120" s="17"/>
      <c r="GV120" s="17"/>
      <c r="GW120" s="17"/>
      <c r="GX120" s="17"/>
      <c r="GY120" s="17"/>
      <c r="GZ120" s="17"/>
      <c r="HA120" s="17"/>
      <c r="HB120" s="17"/>
      <c r="HC120" s="17"/>
      <c r="HD120" s="17"/>
      <c r="HE120" s="17"/>
      <c r="HF120" s="17"/>
      <c r="HG120" s="17"/>
      <c r="HH120" s="17"/>
      <c r="HI120" s="17"/>
      <c r="HJ120" s="17"/>
      <c r="HK120" s="17"/>
      <c r="HL120" s="17"/>
      <c r="HM120" s="17"/>
      <c r="HN120" s="17"/>
      <c r="HO120" s="17"/>
      <c r="HP120" s="17"/>
      <c r="HQ120" s="17"/>
      <c r="HR120" s="17"/>
      <c r="HS120" s="17"/>
      <c r="HT120" s="17"/>
      <c r="HU120" s="17"/>
      <c r="HV120" s="17"/>
      <c r="HW120" s="17"/>
      <c r="HX120" s="17"/>
      <c r="HY120" s="17"/>
      <c r="HZ120" s="17"/>
      <c r="IA120" s="17"/>
      <c r="IB120" s="17"/>
      <c r="IC120" s="17"/>
      <c r="ID120" s="17"/>
      <c r="IE120" s="17"/>
      <c r="IF120" s="17"/>
      <c r="IG120" s="17"/>
      <c r="IH120" s="17"/>
      <c r="II120" s="17"/>
      <c r="IJ120" s="17"/>
      <c r="IK120" s="17"/>
      <c r="IL120" s="17"/>
      <c r="IM120" s="17"/>
      <c r="IN120" s="17"/>
      <c r="IO120" s="17"/>
      <c r="IP120" s="17"/>
      <c r="IQ120" s="17"/>
      <c r="IR120" s="17"/>
      <c r="IS120" s="17"/>
      <c r="IT120" s="17"/>
      <c r="IU120" s="17"/>
      <c r="IV120" s="17"/>
    </row>
    <row r="121" ht="12.75" customHeight="1"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  <c r="AB121" s="17"/>
      <c r="AC121" s="17"/>
      <c r="AD121" s="17"/>
      <c r="AE121" s="17"/>
      <c r="AF121" s="17"/>
      <c r="AG121" s="17"/>
      <c r="AH121" s="17"/>
      <c r="AI121" s="17"/>
      <c r="AJ121" s="17"/>
      <c r="AK121" s="17"/>
      <c r="AL121" s="17"/>
      <c r="AM121" s="17"/>
      <c r="AN121" s="17"/>
      <c r="AO121" s="17"/>
      <c r="AP121" s="17"/>
      <c r="AQ121" s="17"/>
      <c r="AR121" s="17"/>
      <c r="AS121" s="17"/>
      <c r="AT121" s="17"/>
      <c r="AU121" s="17"/>
      <c r="AV121" s="17"/>
      <c r="AW121" s="17"/>
      <c r="AX121" s="17"/>
      <c r="AY121" s="17"/>
      <c r="AZ121" s="17"/>
      <c r="BA121" s="17"/>
      <c r="BB121" s="17"/>
      <c r="BC121" s="17"/>
      <c r="BD121" s="17"/>
      <c r="BE121" s="17"/>
      <c r="BF121" s="17"/>
      <c r="BG121" s="17"/>
      <c r="BH121" s="17"/>
      <c r="BI121" s="17"/>
      <c r="BJ121" s="17"/>
      <c r="BK121" s="17"/>
      <c r="BL121" s="17"/>
      <c r="BM121" s="17"/>
      <c r="BN121" s="17"/>
      <c r="BO121" s="17"/>
      <c r="BP121" s="17"/>
      <c r="BQ121" s="17"/>
      <c r="BR121" s="17"/>
      <c r="BS121" s="17"/>
      <c r="BT121" s="17"/>
      <c r="BU121" s="17"/>
      <c r="BV121" s="17"/>
      <c r="BW121" s="17"/>
      <c r="BX121" s="17"/>
      <c r="BY121" s="17"/>
      <c r="BZ121" s="17"/>
      <c r="CA121" s="17"/>
      <c r="CB121" s="17"/>
      <c r="CC121" s="17"/>
      <c r="CD121" s="17"/>
      <c r="CE121" s="17"/>
      <c r="CF121" s="17"/>
      <c r="CG121" s="17"/>
      <c r="CH121" s="17"/>
      <c r="CI121" s="17"/>
      <c r="CJ121" s="17"/>
      <c r="CK121" s="17"/>
      <c r="CL121" s="17"/>
      <c r="CM121" s="17"/>
      <c r="CN121" s="17"/>
      <c r="CO121" s="17"/>
      <c r="CP121" s="17"/>
      <c r="CQ121" s="17"/>
      <c r="CR121" s="17"/>
      <c r="CS121" s="17"/>
      <c r="CT121" s="17"/>
      <c r="CU121" s="17"/>
      <c r="CV121" s="17"/>
      <c r="CW121" s="17"/>
      <c r="CX121" s="17"/>
      <c r="CY121" s="17"/>
      <c r="CZ121" s="17"/>
      <c r="DA121" s="17"/>
      <c r="DB121" s="17"/>
      <c r="DC121" s="17"/>
      <c r="DD121" s="17"/>
      <c r="DE121" s="17"/>
      <c r="DF121" s="17"/>
      <c r="DG121" s="17"/>
      <c r="DH121" s="17"/>
      <c r="DI121" s="17"/>
      <c r="DJ121" s="17"/>
      <c r="DK121" s="17"/>
      <c r="DL121" s="17"/>
      <c r="DM121" s="17"/>
      <c r="DN121" s="17"/>
      <c r="DO121" s="17"/>
      <c r="DP121" s="17"/>
      <c r="DQ121" s="17"/>
      <c r="DR121" s="17"/>
      <c r="DS121" s="17"/>
      <c r="DT121" s="17"/>
      <c r="DU121" s="17"/>
      <c r="DV121" s="17"/>
      <c r="DW121" s="17"/>
      <c r="DX121" s="17"/>
      <c r="DY121" s="17"/>
      <c r="DZ121" s="17"/>
      <c r="EA121" s="17"/>
      <c r="EB121" s="17"/>
      <c r="EC121" s="17"/>
      <c r="ED121" s="17"/>
      <c r="EE121" s="17"/>
      <c r="EF121" s="17"/>
      <c r="EG121" s="17"/>
      <c r="EH121" s="17"/>
      <c r="EI121" s="17"/>
      <c r="EJ121" s="17"/>
      <c r="EK121" s="17"/>
      <c r="EL121" s="17"/>
      <c r="EM121" s="17"/>
      <c r="EN121" s="17"/>
      <c r="EO121" s="17"/>
      <c r="EP121" s="17"/>
      <c r="EQ121" s="17"/>
      <c r="ER121" s="17"/>
      <c r="ES121" s="17"/>
      <c r="ET121" s="17"/>
      <c r="EU121" s="17"/>
      <c r="EV121" s="17"/>
      <c r="EW121" s="17"/>
      <c r="EX121" s="17"/>
      <c r="EY121" s="17"/>
      <c r="EZ121" s="17"/>
      <c r="FA121" s="17"/>
      <c r="FB121" s="17"/>
      <c r="FC121" s="17"/>
      <c r="FD121" s="17"/>
      <c r="FE121" s="17"/>
      <c r="FF121" s="17"/>
      <c r="FG121" s="17"/>
      <c r="FH121" s="17"/>
      <c r="FI121" s="17"/>
      <c r="FJ121" s="17"/>
      <c r="FK121" s="17"/>
      <c r="FL121" s="17"/>
      <c r="FM121" s="17"/>
      <c r="FN121" s="17"/>
      <c r="FO121" s="17"/>
      <c r="FP121" s="17"/>
      <c r="FQ121" s="17"/>
      <c r="FR121" s="17"/>
      <c r="FS121" s="17"/>
      <c r="FT121" s="17"/>
      <c r="FU121" s="17"/>
      <c r="FV121" s="17"/>
      <c r="FW121" s="17"/>
      <c r="FX121" s="17"/>
      <c r="FY121" s="17"/>
      <c r="FZ121" s="17"/>
      <c r="GA121" s="17"/>
      <c r="GB121" s="17"/>
      <c r="GC121" s="17"/>
      <c r="GD121" s="17"/>
      <c r="GE121" s="17"/>
      <c r="GF121" s="17"/>
      <c r="GG121" s="17"/>
      <c r="GH121" s="17"/>
      <c r="GI121" s="17"/>
      <c r="GJ121" s="17"/>
      <c r="GK121" s="17"/>
      <c r="GL121" s="17"/>
      <c r="GM121" s="17"/>
      <c r="GN121" s="17"/>
      <c r="GO121" s="17"/>
      <c r="GP121" s="17"/>
      <c r="GQ121" s="17"/>
      <c r="GR121" s="17"/>
      <c r="GS121" s="17"/>
      <c r="GT121" s="17"/>
      <c r="GU121" s="17"/>
      <c r="GV121" s="17"/>
      <c r="GW121" s="17"/>
      <c r="GX121" s="17"/>
      <c r="GY121" s="17"/>
      <c r="GZ121" s="17"/>
      <c r="HA121" s="17"/>
      <c r="HB121" s="17"/>
      <c r="HC121" s="17"/>
      <c r="HD121" s="17"/>
      <c r="HE121" s="17"/>
      <c r="HF121" s="17"/>
      <c r="HG121" s="17"/>
      <c r="HH121" s="17"/>
      <c r="HI121" s="17"/>
      <c r="HJ121" s="17"/>
      <c r="HK121" s="17"/>
      <c r="HL121" s="17"/>
      <c r="HM121" s="17"/>
      <c r="HN121" s="17"/>
      <c r="HO121" s="17"/>
      <c r="HP121" s="17"/>
      <c r="HQ121" s="17"/>
      <c r="HR121" s="17"/>
      <c r="HS121" s="17"/>
      <c r="HT121" s="17"/>
      <c r="HU121" s="17"/>
      <c r="HV121" s="17"/>
      <c r="HW121" s="17"/>
      <c r="HX121" s="17"/>
      <c r="HY121" s="17"/>
      <c r="HZ121" s="17"/>
      <c r="IA121" s="17"/>
      <c r="IB121" s="17"/>
      <c r="IC121" s="17"/>
      <c r="ID121" s="17"/>
      <c r="IE121" s="17"/>
      <c r="IF121" s="17"/>
      <c r="IG121" s="17"/>
      <c r="IH121" s="17"/>
      <c r="II121" s="17"/>
      <c r="IJ121" s="17"/>
      <c r="IK121" s="17"/>
      <c r="IL121" s="17"/>
      <c r="IM121" s="17"/>
      <c r="IN121" s="17"/>
      <c r="IO121" s="17"/>
      <c r="IP121" s="17"/>
      <c r="IQ121" s="17"/>
      <c r="IR121" s="17"/>
      <c r="IS121" s="17"/>
      <c r="IT121" s="17"/>
      <c r="IU121" s="17"/>
      <c r="IV121" s="17"/>
    </row>
    <row r="122" ht="12.75" customHeight="1"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  <c r="AB122" s="17"/>
      <c r="AC122" s="17"/>
      <c r="AD122" s="17"/>
      <c r="AE122" s="17"/>
      <c r="AF122" s="17"/>
      <c r="AG122" s="17"/>
      <c r="AH122" s="17"/>
      <c r="AI122" s="17"/>
      <c r="AJ122" s="17"/>
      <c r="AK122" s="17"/>
      <c r="AL122" s="17"/>
      <c r="AM122" s="17"/>
      <c r="AN122" s="17"/>
      <c r="AO122" s="17"/>
      <c r="AP122" s="17"/>
      <c r="AQ122" s="17"/>
      <c r="AR122" s="17"/>
      <c r="AS122" s="17"/>
      <c r="AT122" s="17"/>
      <c r="AU122" s="17"/>
      <c r="AV122" s="17"/>
      <c r="AW122" s="17"/>
      <c r="AX122" s="17"/>
      <c r="AY122" s="17"/>
      <c r="AZ122" s="17"/>
      <c r="BA122" s="17"/>
      <c r="BB122" s="17"/>
      <c r="BC122" s="17"/>
      <c r="BD122" s="17"/>
      <c r="BE122" s="17"/>
      <c r="BF122" s="17"/>
      <c r="BG122" s="17"/>
      <c r="BH122" s="17"/>
      <c r="BI122" s="17"/>
      <c r="BJ122" s="17"/>
      <c r="BK122" s="17"/>
      <c r="BL122" s="17"/>
      <c r="BM122" s="17"/>
      <c r="BN122" s="17"/>
      <c r="BO122" s="17"/>
      <c r="BP122" s="17"/>
      <c r="BQ122" s="17"/>
      <c r="BR122" s="17"/>
      <c r="BS122" s="17"/>
      <c r="BT122" s="17"/>
      <c r="BU122" s="17"/>
      <c r="BV122" s="17"/>
      <c r="BW122" s="17"/>
      <c r="BX122" s="17"/>
      <c r="BY122" s="17"/>
      <c r="BZ122" s="17"/>
      <c r="CA122" s="17"/>
      <c r="CB122" s="17"/>
      <c r="CC122" s="17"/>
      <c r="CD122" s="17"/>
      <c r="CE122" s="17"/>
      <c r="CF122" s="17"/>
      <c r="CG122" s="17"/>
      <c r="CH122" s="17"/>
      <c r="CI122" s="17"/>
      <c r="CJ122" s="17"/>
      <c r="CK122" s="17"/>
      <c r="CL122" s="17"/>
      <c r="CM122" s="17"/>
      <c r="CN122" s="17"/>
      <c r="CO122" s="17"/>
      <c r="CP122" s="17"/>
      <c r="CQ122" s="17"/>
      <c r="CR122" s="17"/>
      <c r="CS122" s="17"/>
      <c r="CT122" s="17"/>
      <c r="CU122" s="17"/>
      <c r="CV122" s="17"/>
      <c r="CW122" s="17"/>
      <c r="CX122" s="17"/>
      <c r="CY122" s="17"/>
      <c r="CZ122" s="17"/>
      <c r="DA122" s="17"/>
      <c r="DB122" s="17"/>
      <c r="DC122" s="17"/>
      <c r="DD122" s="17"/>
      <c r="DE122" s="17"/>
      <c r="DF122" s="17"/>
      <c r="DG122" s="17"/>
      <c r="DH122" s="17"/>
      <c r="DI122" s="17"/>
      <c r="DJ122" s="17"/>
      <c r="DK122" s="17"/>
      <c r="DL122" s="17"/>
      <c r="DM122" s="17"/>
      <c r="DN122" s="17"/>
      <c r="DO122" s="17"/>
      <c r="DP122" s="17"/>
      <c r="DQ122" s="17"/>
      <c r="DR122" s="17"/>
      <c r="DS122" s="17"/>
      <c r="DT122" s="17"/>
      <c r="DU122" s="17"/>
      <c r="DV122" s="17"/>
      <c r="DW122" s="17"/>
      <c r="DX122" s="17"/>
      <c r="DY122" s="17"/>
      <c r="DZ122" s="17"/>
      <c r="EA122" s="17"/>
      <c r="EB122" s="17"/>
      <c r="EC122" s="17"/>
      <c r="ED122" s="17"/>
      <c r="EE122" s="17"/>
      <c r="EF122" s="17"/>
      <c r="EG122" s="17"/>
      <c r="EH122" s="17"/>
      <c r="EI122" s="17"/>
      <c r="EJ122" s="17"/>
      <c r="EK122" s="17"/>
      <c r="EL122" s="17"/>
      <c r="EM122" s="17"/>
      <c r="EN122" s="17"/>
      <c r="EO122" s="17"/>
      <c r="EP122" s="17"/>
      <c r="EQ122" s="17"/>
      <c r="ER122" s="17"/>
      <c r="ES122" s="17"/>
      <c r="ET122" s="17"/>
      <c r="EU122" s="17"/>
      <c r="EV122" s="17"/>
      <c r="EW122" s="17"/>
      <c r="EX122" s="17"/>
      <c r="EY122" s="17"/>
      <c r="EZ122" s="17"/>
      <c r="FA122" s="17"/>
      <c r="FB122" s="17"/>
      <c r="FC122" s="17"/>
      <c r="FD122" s="17"/>
      <c r="FE122" s="17"/>
      <c r="FF122" s="17"/>
      <c r="FG122" s="17"/>
      <c r="FH122" s="17"/>
      <c r="FI122" s="17"/>
      <c r="FJ122" s="17"/>
      <c r="FK122" s="17"/>
      <c r="FL122" s="17"/>
      <c r="FM122" s="17"/>
      <c r="FN122" s="17"/>
      <c r="FO122" s="17"/>
      <c r="FP122" s="17"/>
      <c r="FQ122" s="17"/>
      <c r="FR122" s="17"/>
      <c r="FS122" s="17"/>
      <c r="FT122" s="17"/>
      <c r="FU122" s="17"/>
      <c r="FV122" s="17"/>
      <c r="FW122" s="17"/>
      <c r="FX122" s="17"/>
      <c r="FY122" s="17"/>
      <c r="FZ122" s="17"/>
      <c r="GA122" s="17"/>
      <c r="GB122" s="17"/>
      <c r="GC122" s="17"/>
      <c r="GD122" s="17"/>
      <c r="GE122" s="17"/>
      <c r="GF122" s="17"/>
      <c r="GG122" s="17"/>
      <c r="GH122" s="17"/>
      <c r="GI122" s="17"/>
      <c r="GJ122" s="17"/>
      <c r="GK122" s="17"/>
      <c r="GL122" s="17"/>
      <c r="GM122" s="17"/>
      <c r="GN122" s="17"/>
      <c r="GO122" s="17"/>
      <c r="GP122" s="17"/>
      <c r="GQ122" s="17"/>
      <c r="GR122" s="17"/>
      <c r="GS122" s="17"/>
      <c r="GT122" s="17"/>
      <c r="GU122" s="17"/>
      <c r="GV122" s="17"/>
      <c r="GW122" s="17"/>
      <c r="GX122" s="17"/>
      <c r="GY122" s="17"/>
      <c r="GZ122" s="17"/>
      <c r="HA122" s="17"/>
      <c r="HB122" s="17"/>
      <c r="HC122" s="17"/>
      <c r="HD122" s="17"/>
      <c r="HE122" s="17"/>
      <c r="HF122" s="17"/>
      <c r="HG122" s="17"/>
      <c r="HH122" s="17"/>
      <c r="HI122" s="17"/>
      <c r="HJ122" s="17"/>
      <c r="HK122" s="17"/>
      <c r="HL122" s="17"/>
      <c r="HM122" s="17"/>
      <c r="HN122" s="17"/>
      <c r="HO122" s="17"/>
      <c r="HP122" s="17"/>
      <c r="HQ122" s="17"/>
      <c r="HR122" s="17"/>
      <c r="HS122" s="17"/>
      <c r="HT122" s="17"/>
      <c r="HU122" s="17"/>
      <c r="HV122" s="17"/>
      <c r="HW122" s="17"/>
      <c r="HX122" s="17"/>
      <c r="HY122" s="17"/>
      <c r="HZ122" s="17"/>
      <c r="IA122" s="17"/>
      <c r="IB122" s="17"/>
      <c r="IC122" s="17"/>
      <c r="ID122" s="17"/>
      <c r="IE122" s="17"/>
      <c r="IF122" s="17"/>
      <c r="IG122" s="17"/>
      <c r="IH122" s="17"/>
      <c r="II122" s="17"/>
      <c r="IJ122" s="17"/>
      <c r="IK122" s="17"/>
      <c r="IL122" s="17"/>
      <c r="IM122" s="17"/>
      <c r="IN122" s="17"/>
      <c r="IO122" s="17"/>
      <c r="IP122" s="17"/>
      <c r="IQ122" s="17"/>
      <c r="IR122" s="17"/>
      <c r="IS122" s="17"/>
      <c r="IT122" s="17"/>
      <c r="IU122" s="17"/>
      <c r="IV122" s="17"/>
    </row>
    <row r="123" ht="12.75" customHeight="1"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  <c r="AB123" s="17"/>
      <c r="AC123" s="17"/>
      <c r="AD123" s="17"/>
      <c r="AE123" s="17"/>
      <c r="AF123" s="17"/>
      <c r="AG123" s="17"/>
      <c r="AH123" s="17"/>
      <c r="AI123" s="17"/>
      <c r="AJ123" s="17"/>
      <c r="AK123" s="17"/>
      <c r="AL123" s="17"/>
      <c r="AM123" s="17"/>
      <c r="AN123" s="17"/>
      <c r="AO123" s="17"/>
      <c r="AP123" s="17"/>
      <c r="AQ123" s="17"/>
      <c r="AR123" s="17"/>
      <c r="AS123" s="17"/>
      <c r="AT123" s="17"/>
      <c r="AU123" s="17"/>
      <c r="AV123" s="17"/>
      <c r="AW123" s="17"/>
      <c r="AX123" s="17"/>
      <c r="AY123" s="17"/>
      <c r="AZ123" s="17"/>
      <c r="BA123" s="17"/>
      <c r="BB123" s="17"/>
      <c r="BC123" s="17"/>
      <c r="BD123" s="17"/>
      <c r="BE123" s="17"/>
      <c r="BF123" s="17"/>
      <c r="BG123" s="17"/>
      <c r="BH123" s="17"/>
      <c r="BI123" s="17"/>
      <c r="BJ123" s="17"/>
      <c r="BK123" s="17"/>
      <c r="BL123" s="17"/>
      <c r="BM123" s="17"/>
      <c r="BN123" s="17"/>
      <c r="BO123" s="17"/>
      <c r="BP123" s="17"/>
      <c r="BQ123" s="17"/>
      <c r="BR123" s="17"/>
      <c r="BS123" s="17"/>
      <c r="BT123" s="17"/>
      <c r="BU123" s="17"/>
      <c r="BV123" s="17"/>
      <c r="BW123" s="17"/>
      <c r="BX123" s="17"/>
      <c r="BY123" s="17"/>
      <c r="BZ123" s="17"/>
      <c r="CA123" s="17"/>
      <c r="CB123" s="17"/>
      <c r="CC123" s="17"/>
      <c r="CD123" s="17"/>
      <c r="CE123" s="17"/>
      <c r="CF123" s="17"/>
      <c r="CG123" s="17"/>
      <c r="CH123" s="17"/>
      <c r="CI123" s="17"/>
      <c r="CJ123" s="17"/>
      <c r="CK123" s="17"/>
      <c r="CL123" s="17"/>
      <c r="CM123" s="17"/>
      <c r="CN123" s="17"/>
      <c r="CO123" s="17"/>
      <c r="CP123" s="17"/>
      <c r="CQ123" s="17"/>
      <c r="CR123" s="17"/>
      <c r="CS123" s="17"/>
      <c r="CT123" s="17"/>
      <c r="CU123" s="17"/>
      <c r="CV123" s="17"/>
      <c r="CW123" s="17"/>
      <c r="CX123" s="17"/>
      <c r="CY123" s="17"/>
      <c r="CZ123" s="17"/>
      <c r="DA123" s="17"/>
      <c r="DB123" s="17"/>
      <c r="DC123" s="17"/>
      <c r="DD123" s="17"/>
      <c r="DE123" s="17"/>
      <c r="DF123" s="17"/>
      <c r="DG123" s="17"/>
      <c r="DH123" s="17"/>
      <c r="DI123" s="17"/>
      <c r="DJ123" s="17"/>
      <c r="DK123" s="17"/>
      <c r="DL123" s="17"/>
      <c r="DM123" s="17"/>
      <c r="DN123" s="17"/>
      <c r="DO123" s="17"/>
      <c r="DP123" s="17"/>
      <c r="DQ123" s="17"/>
      <c r="DR123" s="17"/>
      <c r="DS123" s="17"/>
      <c r="DT123" s="17"/>
      <c r="DU123" s="17"/>
      <c r="DV123" s="17"/>
      <c r="DW123" s="17"/>
      <c r="DX123" s="17"/>
      <c r="DY123" s="17"/>
      <c r="DZ123" s="17"/>
      <c r="EA123" s="17"/>
      <c r="EB123" s="17"/>
      <c r="EC123" s="17"/>
      <c r="ED123" s="17"/>
      <c r="EE123" s="17"/>
      <c r="EF123" s="17"/>
      <c r="EG123" s="17"/>
      <c r="EH123" s="17"/>
      <c r="EI123" s="17"/>
      <c r="EJ123" s="17"/>
      <c r="EK123" s="17"/>
      <c r="EL123" s="17"/>
      <c r="EM123" s="17"/>
      <c r="EN123" s="17"/>
      <c r="EO123" s="17"/>
      <c r="EP123" s="17"/>
      <c r="EQ123" s="17"/>
      <c r="ER123" s="17"/>
      <c r="ES123" s="17"/>
      <c r="ET123" s="17"/>
      <c r="EU123" s="17"/>
      <c r="EV123" s="17"/>
      <c r="EW123" s="17"/>
      <c r="EX123" s="17"/>
      <c r="EY123" s="17"/>
      <c r="EZ123" s="17"/>
      <c r="FA123" s="17"/>
      <c r="FB123" s="17"/>
      <c r="FC123" s="17"/>
      <c r="FD123" s="17"/>
      <c r="FE123" s="17"/>
      <c r="FF123" s="17"/>
      <c r="FG123" s="17"/>
      <c r="FH123" s="17"/>
      <c r="FI123" s="17"/>
      <c r="FJ123" s="17"/>
      <c r="FK123" s="17"/>
      <c r="FL123" s="17"/>
      <c r="FM123" s="17"/>
      <c r="FN123" s="17"/>
      <c r="FO123" s="17"/>
      <c r="FP123" s="17"/>
      <c r="FQ123" s="17"/>
      <c r="FR123" s="17"/>
      <c r="FS123" s="17"/>
      <c r="FT123" s="17"/>
      <c r="FU123" s="17"/>
      <c r="FV123" s="17"/>
      <c r="FW123" s="17"/>
      <c r="FX123" s="17"/>
      <c r="FY123" s="17"/>
      <c r="FZ123" s="17"/>
      <c r="GA123" s="17"/>
      <c r="GB123" s="17"/>
      <c r="GC123" s="17"/>
      <c r="GD123" s="17"/>
      <c r="GE123" s="17"/>
      <c r="GF123" s="17"/>
      <c r="GG123" s="17"/>
      <c r="GH123" s="17"/>
      <c r="GI123" s="17"/>
      <c r="GJ123" s="17"/>
      <c r="GK123" s="17"/>
      <c r="GL123" s="17"/>
      <c r="GM123" s="17"/>
      <c r="GN123" s="17"/>
      <c r="GO123" s="17"/>
      <c r="GP123" s="17"/>
      <c r="GQ123" s="17"/>
      <c r="GR123" s="17"/>
      <c r="GS123" s="17"/>
      <c r="GT123" s="17"/>
      <c r="GU123" s="17"/>
      <c r="GV123" s="17"/>
      <c r="GW123" s="17"/>
      <c r="GX123" s="17"/>
      <c r="GY123" s="17"/>
      <c r="GZ123" s="17"/>
      <c r="HA123" s="17"/>
      <c r="HB123" s="17"/>
      <c r="HC123" s="17"/>
      <c r="HD123" s="17"/>
      <c r="HE123" s="17"/>
      <c r="HF123" s="17"/>
      <c r="HG123" s="17"/>
      <c r="HH123" s="17"/>
      <c r="HI123" s="17"/>
      <c r="HJ123" s="17"/>
      <c r="HK123" s="17"/>
      <c r="HL123" s="17"/>
      <c r="HM123" s="17"/>
      <c r="HN123" s="17"/>
      <c r="HO123" s="17"/>
      <c r="HP123" s="17"/>
      <c r="HQ123" s="17"/>
      <c r="HR123" s="17"/>
      <c r="HS123" s="17"/>
      <c r="HT123" s="17"/>
      <c r="HU123" s="17"/>
      <c r="HV123" s="17"/>
      <c r="HW123" s="17"/>
      <c r="HX123" s="17"/>
      <c r="HY123" s="17"/>
      <c r="HZ123" s="17"/>
      <c r="IA123" s="17"/>
      <c r="IB123" s="17"/>
      <c r="IC123" s="17"/>
      <c r="ID123" s="17"/>
      <c r="IE123" s="17"/>
      <c r="IF123" s="17"/>
      <c r="IG123" s="17"/>
      <c r="IH123" s="17"/>
      <c r="II123" s="17"/>
      <c r="IJ123" s="17"/>
      <c r="IK123" s="17"/>
      <c r="IL123" s="17"/>
      <c r="IM123" s="17"/>
      <c r="IN123" s="17"/>
      <c r="IO123" s="17"/>
      <c r="IP123" s="17"/>
      <c r="IQ123" s="17"/>
      <c r="IR123" s="17"/>
      <c r="IS123" s="17"/>
      <c r="IT123" s="17"/>
      <c r="IU123" s="17"/>
      <c r="IV123" s="17"/>
    </row>
    <row r="124" ht="12.75" customHeight="1"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  <c r="AC124" s="17"/>
      <c r="AD124" s="17"/>
      <c r="AE124" s="17"/>
      <c r="AF124" s="17"/>
      <c r="AG124" s="17"/>
      <c r="AH124" s="17"/>
      <c r="AI124" s="17"/>
      <c r="AJ124" s="17"/>
      <c r="AK124" s="17"/>
      <c r="AL124" s="17"/>
      <c r="AM124" s="17"/>
      <c r="AN124" s="17"/>
      <c r="AO124" s="17"/>
      <c r="AP124" s="17"/>
      <c r="AQ124" s="17"/>
      <c r="AR124" s="17"/>
      <c r="AS124" s="17"/>
      <c r="AT124" s="17"/>
      <c r="AU124" s="17"/>
      <c r="AV124" s="17"/>
      <c r="AW124" s="17"/>
      <c r="AX124" s="17"/>
      <c r="AY124" s="17"/>
      <c r="AZ124" s="17"/>
      <c r="BA124" s="17"/>
      <c r="BB124" s="17"/>
      <c r="BC124" s="17"/>
      <c r="BD124" s="17"/>
      <c r="BE124" s="17"/>
      <c r="BF124" s="17"/>
      <c r="BG124" s="17"/>
      <c r="BH124" s="17"/>
      <c r="BI124" s="17"/>
      <c r="BJ124" s="17"/>
      <c r="BK124" s="17"/>
      <c r="BL124" s="17"/>
      <c r="BM124" s="17"/>
      <c r="BN124" s="17"/>
      <c r="BO124" s="17"/>
      <c r="BP124" s="17"/>
      <c r="BQ124" s="17"/>
      <c r="BR124" s="17"/>
      <c r="BS124" s="17"/>
      <c r="BT124" s="17"/>
      <c r="BU124" s="17"/>
      <c r="BV124" s="17"/>
      <c r="BW124" s="17"/>
      <c r="BX124" s="17"/>
      <c r="BY124" s="17"/>
      <c r="BZ124" s="17"/>
      <c r="CA124" s="17"/>
      <c r="CB124" s="17"/>
      <c r="CC124" s="17"/>
      <c r="CD124" s="17"/>
      <c r="CE124" s="17"/>
      <c r="CF124" s="17"/>
      <c r="CG124" s="17"/>
      <c r="CH124" s="17"/>
      <c r="CI124" s="17"/>
      <c r="CJ124" s="17"/>
      <c r="CK124" s="17"/>
      <c r="CL124" s="17"/>
      <c r="CM124" s="17"/>
      <c r="CN124" s="17"/>
      <c r="CO124" s="17"/>
      <c r="CP124" s="17"/>
      <c r="CQ124" s="17"/>
      <c r="CR124" s="17"/>
      <c r="CS124" s="17"/>
      <c r="CT124" s="17"/>
      <c r="CU124" s="17"/>
      <c r="CV124" s="17"/>
      <c r="CW124" s="17"/>
      <c r="CX124" s="17"/>
      <c r="CY124" s="17"/>
      <c r="CZ124" s="17"/>
      <c r="DA124" s="17"/>
      <c r="DB124" s="17"/>
      <c r="DC124" s="17"/>
      <c r="DD124" s="17"/>
      <c r="DE124" s="17"/>
      <c r="DF124" s="17"/>
      <c r="DG124" s="17"/>
      <c r="DH124" s="17"/>
      <c r="DI124" s="17"/>
      <c r="DJ124" s="17"/>
      <c r="DK124" s="17"/>
      <c r="DL124" s="17"/>
      <c r="DM124" s="17"/>
      <c r="DN124" s="17"/>
      <c r="DO124" s="17"/>
      <c r="DP124" s="17"/>
      <c r="DQ124" s="17"/>
      <c r="DR124" s="17"/>
      <c r="DS124" s="17"/>
      <c r="DT124" s="17"/>
      <c r="DU124" s="17"/>
      <c r="DV124" s="17"/>
      <c r="DW124" s="17"/>
      <c r="DX124" s="17"/>
      <c r="DY124" s="17"/>
      <c r="DZ124" s="17"/>
      <c r="EA124" s="17"/>
      <c r="EB124" s="17"/>
      <c r="EC124" s="17"/>
      <c r="ED124" s="17"/>
      <c r="EE124" s="17"/>
      <c r="EF124" s="17"/>
      <c r="EG124" s="17"/>
      <c r="EH124" s="17"/>
      <c r="EI124" s="17"/>
      <c r="EJ124" s="17"/>
      <c r="EK124" s="17"/>
      <c r="EL124" s="17"/>
      <c r="EM124" s="17"/>
      <c r="EN124" s="17"/>
      <c r="EO124" s="17"/>
      <c r="EP124" s="17"/>
      <c r="EQ124" s="17"/>
      <c r="ER124" s="17"/>
      <c r="ES124" s="17"/>
      <c r="ET124" s="17"/>
      <c r="EU124" s="17"/>
      <c r="EV124" s="17"/>
      <c r="EW124" s="17"/>
      <c r="EX124" s="17"/>
      <c r="EY124" s="17"/>
      <c r="EZ124" s="17"/>
      <c r="FA124" s="17"/>
      <c r="FB124" s="17"/>
      <c r="FC124" s="17"/>
      <c r="FD124" s="17"/>
      <c r="FE124" s="17"/>
      <c r="FF124" s="17"/>
      <c r="FG124" s="17"/>
      <c r="FH124" s="17"/>
      <c r="FI124" s="17"/>
      <c r="FJ124" s="17"/>
      <c r="FK124" s="17"/>
      <c r="FL124" s="17"/>
      <c r="FM124" s="17"/>
      <c r="FN124" s="17"/>
      <c r="FO124" s="17"/>
      <c r="FP124" s="17"/>
      <c r="FQ124" s="17"/>
      <c r="FR124" s="17"/>
      <c r="FS124" s="17"/>
      <c r="FT124" s="17"/>
      <c r="FU124" s="17"/>
      <c r="FV124" s="17"/>
      <c r="FW124" s="17"/>
      <c r="FX124" s="17"/>
      <c r="FY124" s="17"/>
      <c r="FZ124" s="17"/>
      <c r="GA124" s="17"/>
      <c r="GB124" s="17"/>
      <c r="GC124" s="17"/>
      <c r="GD124" s="17"/>
      <c r="GE124" s="17"/>
      <c r="GF124" s="17"/>
      <c r="GG124" s="17"/>
      <c r="GH124" s="17"/>
      <c r="GI124" s="17"/>
      <c r="GJ124" s="17"/>
      <c r="GK124" s="17"/>
      <c r="GL124" s="17"/>
      <c r="GM124" s="17"/>
      <c r="GN124" s="17"/>
      <c r="GO124" s="17"/>
      <c r="GP124" s="17"/>
      <c r="GQ124" s="17"/>
      <c r="GR124" s="17"/>
      <c r="GS124" s="17"/>
      <c r="GT124" s="17"/>
      <c r="GU124" s="17"/>
      <c r="GV124" s="17"/>
      <c r="GW124" s="17"/>
      <c r="GX124" s="17"/>
      <c r="GY124" s="17"/>
      <c r="GZ124" s="17"/>
      <c r="HA124" s="17"/>
      <c r="HB124" s="17"/>
      <c r="HC124" s="17"/>
      <c r="HD124" s="17"/>
      <c r="HE124" s="17"/>
      <c r="HF124" s="17"/>
      <c r="HG124" s="17"/>
      <c r="HH124" s="17"/>
      <c r="HI124" s="17"/>
      <c r="HJ124" s="17"/>
      <c r="HK124" s="17"/>
      <c r="HL124" s="17"/>
      <c r="HM124" s="17"/>
      <c r="HN124" s="17"/>
      <c r="HO124" s="17"/>
      <c r="HP124" s="17"/>
      <c r="HQ124" s="17"/>
      <c r="HR124" s="17"/>
      <c r="HS124" s="17"/>
      <c r="HT124" s="17"/>
      <c r="HU124" s="17"/>
      <c r="HV124" s="17"/>
      <c r="HW124" s="17"/>
      <c r="HX124" s="17"/>
      <c r="HY124" s="17"/>
      <c r="HZ124" s="17"/>
      <c r="IA124" s="17"/>
      <c r="IB124" s="17"/>
      <c r="IC124" s="17"/>
      <c r="ID124" s="17"/>
      <c r="IE124" s="17"/>
      <c r="IF124" s="17"/>
      <c r="IG124" s="17"/>
      <c r="IH124" s="17"/>
      <c r="II124" s="17"/>
      <c r="IJ124" s="17"/>
      <c r="IK124" s="17"/>
      <c r="IL124" s="17"/>
      <c r="IM124" s="17"/>
      <c r="IN124" s="17"/>
      <c r="IO124" s="17"/>
      <c r="IP124" s="17"/>
      <c r="IQ124" s="17"/>
      <c r="IR124" s="17"/>
      <c r="IS124" s="17"/>
      <c r="IT124" s="17"/>
      <c r="IU124" s="17"/>
      <c r="IV124" s="17"/>
    </row>
    <row r="125" ht="12.75" customHeight="1"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  <c r="AH125" s="17"/>
      <c r="AI125" s="17"/>
      <c r="AJ125" s="17"/>
      <c r="AK125" s="17"/>
      <c r="AL125" s="17"/>
      <c r="AM125" s="17"/>
      <c r="AN125" s="17"/>
      <c r="AO125" s="17"/>
      <c r="AP125" s="17"/>
      <c r="AQ125" s="17"/>
      <c r="AR125" s="17"/>
      <c r="AS125" s="17"/>
      <c r="AT125" s="17"/>
      <c r="AU125" s="17"/>
      <c r="AV125" s="17"/>
      <c r="AW125" s="17"/>
      <c r="AX125" s="17"/>
      <c r="AY125" s="17"/>
      <c r="AZ125" s="17"/>
      <c r="BA125" s="17"/>
      <c r="BB125" s="17"/>
      <c r="BC125" s="17"/>
      <c r="BD125" s="17"/>
      <c r="BE125" s="17"/>
      <c r="BF125" s="17"/>
      <c r="BG125" s="17"/>
      <c r="BH125" s="17"/>
      <c r="BI125" s="17"/>
      <c r="BJ125" s="17"/>
      <c r="BK125" s="17"/>
      <c r="BL125" s="17"/>
      <c r="BM125" s="17"/>
      <c r="BN125" s="17"/>
      <c r="BO125" s="17"/>
      <c r="BP125" s="17"/>
      <c r="BQ125" s="17"/>
      <c r="BR125" s="17"/>
      <c r="BS125" s="17"/>
      <c r="BT125" s="17"/>
      <c r="BU125" s="17"/>
      <c r="BV125" s="17"/>
      <c r="BW125" s="17"/>
      <c r="BX125" s="17"/>
      <c r="BY125" s="17"/>
      <c r="BZ125" s="17"/>
      <c r="CA125" s="17"/>
      <c r="CB125" s="17"/>
      <c r="CC125" s="17"/>
      <c r="CD125" s="17"/>
      <c r="CE125" s="17"/>
      <c r="CF125" s="17"/>
      <c r="CG125" s="17"/>
      <c r="CH125" s="17"/>
      <c r="CI125" s="17"/>
      <c r="CJ125" s="17"/>
      <c r="CK125" s="17"/>
      <c r="CL125" s="17"/>
      <c r="CM125" s="17"/>
      <c r="CN125" s="17"/>
      <c r="CO125" s="17"/>
      <c r="CP125" s="17"/>
      <c r="CQ125" s="17"/>
      <c r="CR125" s="17"/>
      <c r="CS125" s="17"/>
      <c r="CT125" s="17"/>
      <c r="CU125" s="17"/>
      <c r="CV125" s="17"/>
      <c r="CW125" s="17"/>
      <c r="CX125" s="17"/>
      <c r="CY125" s="17"/>
      <c r="CZ125" s="17"/>
      <c r="DA125" s="17"/>
      <c r="DB125" s="17"/>
      <c r="DC125" s="17"/>
      <c r="DD125" s="17"/>
      <c r="DE125" s="17"/>
      <c r="DF125" s="17"/>
      <c r="DG125" s="17"/>
      <c r="DH125" s="17"/>
      <c r="DI125" s="17"/>
      <c r="DJ125" s="17"/>
      <c r="DK125" s="17"/>
      <c r="DL125" s="17"/>
      <c r="DM125" s="17"/>
      <c r="DN125" s="17"/>
      <c r="DO125" s="17"/>
      <c r="DP125" s="17"/>
      <c r="DQ125" s="17"/>
      <c r="DR125" s="17"/>
      <c r="DS125" s="17"/>
      <c r="DT125" s="17"/>
      <c r="DU125" s="17"/>
      <c r="DV125" s="17"/>
      <c r="DW125" s="17"/>
      <c r="DX125" s="17"/>
      <c r="DY125" s="17"/>
      <c r="DZ125" s="17"/>
      <c r="EA125" s="17"/>
      <c r="EB125" s="17"/>
      <c r="EC125" s="17"/>
      <c r="ED125" s="17"/>
      <c r="EE125" s="17"/>
      <c r="EF125" s="17"/>
      <c r="EG125" s="17"/>
      <c r="EH125" s="17"/>
      <c r="EI125" s="17"/>
      <c r="EJ125" s="17"/>
      <c r="EK125" s="17"/>
      <c r="EL125" s="17"/>
      <c r="EM125" s="17"/>
      <c r="EN125" s="17"/>
      <c r="EO125" s="17"/>
      <c r="EP125" s="17"/>
      <c r="EQ125" s="17"/>
      <c r="ER125" s="17"/>
      <c r="ES125" s="17"/>
      <c r="ET125" s="17"/>
      <c r="EU125" s="17"/>
      <c r="EV125" s="17"/>
      <c r="EW125" s="17"/>
      <c r="EX125" s="17"/>
      <c r="EY125" s="17"/>
      <c r="EZ125" s="17"/>
      <c r="FA125" s="17"/>
      <c r="FB125" s="17"/>
      <c r="FC125" s="17"/>
      <c r="FD125" s="17"/>
      <c r="FE125" s="17"/>
      <c r="FF125" s="17"/>
      <c r="FG125" s="17"/>
      <c r="FH125" s="17"/>
      <c r="FI125" s="17"/>
      <c r="FJ125" s="17"/>
      <c r="FK125" s="17"/>
      <c r="FL125" s="17"/>
      <c r="FM125" s="17"/>
      <c r="FN125" s="17"/>
      <c r="FO125" s="17"/>
      <c r="FP125" s="17"/>
      <c r="FQ125" s="17"/>
      <c r="FR125" s="17"/>
      <c r="FS125" s="17"/>
      <c r="FT125" s="17"/>
      <c r="FU125" s="17"/>
      <c r="FV125" s="17"/>
      <c r="FW125" s="17"/>
      <c r="FX125" s="17"/>
      <c r="FY125" s="17"/>
      <c r="FZ125" s="17"/>
      <c r="GA125" s="17"/>
      <c r="GB125" s="17"/>
      <c r="GC125" s="17"/>
      <c r="GD125" s="17"/>
      <c r="GE125" s="17"/>
      <c r="GF125" s="17"/>
      <c r="GG125" s="17"/>
      <c r="GH125" s="17"/>
      <c r="GI125" s="17"/>
      <c r="GJ125" s="17"/>
      <c r="GK125" s="17"/>
      <c r="GL125" s="17"/>
      <c r="GM125" s="17"/>
      <c r="GN125" s="17"/>
      <c r="GO125" s="17"/>
      <c r="GP125" s="17"/>
      <c r="GQ125" s="17"/>
      <c r="GR125" s="17"/>
      <c r="GS125" s="17"/>
      <c r="GT125" s="17"/>
      <c r="GU125" s="17"/>
      <c r="GV125" s="17"/>
      <c r="GW125" s="17"/>
      <c r="GX125" s="17"/>
      <c r="GY125" s="17"/>
      <c r="GZ125" s="17"/>
      <c r="HA125" s="17"/>
      <c r="HB125" s="17"/>
      <c r="HC125" s="17"/>
      <c r="HD125" s="17"/>
      <c r="HE125" s="17"/>
      <c r="HF125" s="17"/>
      <c r="HG125" s="17"/>
      <c r="HH125" s="17"/>
      <c r="HI125" s="17"/>
      <c r="HJ125" s="17"/>
      <c r="HK125" s="17"/>
      <c r="HL125" s="17"/>
      <c r="HM125" s="17"/>
      <c r="HN125" s="17"/>
      <c r="HO125" s="17"/>
      <c r="HP125" s="17"/>
      <c r="HQ125" s="17"/>
      <c r="HR125" s="17"/>
      <c r="HS125" s="17"/>
      <c r="HT125" s="17"/>
      <c r="HU125" s="17"/>
      <c r="HV125" s="17"/>
      <c r="HW125" s="17"/>
      <c r="HX125" s="17"/>
      <c r="HY125" s="17"/>
      <c r="HZ125" s="17"/>
      <c r="IA125" s="17"/>
      <c r="IB125" s="17"/>
      <c r="IC125" s="17"/>
      <c r="ID125" s="17"/>
      <c r="IE125" s="17"/>
      <c r="IF125" s="17"/>
      <c r="IG125" s="17"/>
      <c r="IH125" s="17"/>
      <c r="II125" s="17"/>
      <c r="IJ125" s="17"/>
      <c r="IK125" s="17"/>
      <c r="IL125" s="17"/>
      <c r="IM125" s="17"/>
      <c r="IN125" s="17"/>
      <c r="IO125" s="17"/>
      <c r="IP125" s="17"/>
      <c r="IQ125" s="17"/>
      <c r="IR125" s="17"/>
      <c r="IS125" s="17"/>
      <c r="IT125" s="17"/>
      <c r="IU125" s="17"/>
      <c r="IV125" s="17"/>
    </row>
    <row r="126" ht="12.75" customHeight="1"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  <c r="AR126" s="17"/>
      <c r="AS126" s="17"/>
      <c r="AT126" s="17"/>
      <c r="AU126" s="17"/>
      <c r="AV126" s="17"/>
      <c r="AW126" s="17"/>
      <c r="AX126" s="17"/>
      <c r="AY126" s="17"/>
      <c r="AZ126" s="17"/>
      <c r="BA126" s="17"/>
      <c r="BB126" s="17"/>
      <c r="BC126" s="17"/>
      <c r="BD126" s="17"/>
      <c r="BE126" s="17"/>
      <c r="BF126" s="17"/>
      <c r="BG126" s="17"/>
      <c r="BH126" s="17"/>
      <c r="BI126" s="17"/>
      <c r="BJ126" s="17"/>
      <c r="BK126" s="17"/>
      <c r="BL126" s="17"/>
      <c r="BM126" s="17"/>
      <c r="BN126" s="17"/>
      <c r="BO126" s="17"/>
      <c r="BP126" s="17"/>
      <c r="BQ126" s="17"/>
      <c r="BR126" s="17"/>
      <c r="BS126" s="17"/>
      <c r="BT126" s="17"/>
      <c r="BU126" s="17"/>
      <c r="BV126" s="17"/>
      <c r="BW126" s="17"/>
      <c r="BX126" s="17"/>
      <c r="BY126" s="17"/>
      <c r="BZ126" s="17"/>
      <c r="CA126" s="17"/>
      <c r="CB126" s="17"/>
      <c r="CC126" s="17"/>
      <c r="CD126" s="17"/>
      <c r="CE126" s="17"/>
      <c r="CF126" s="17"/>
      <c r="CG126" s="17"/>
      <c r="CH126" s="17"/>
      <c r="CI126" s="17"/>
      <c r="CJ126" s="17"/>
      <c r="CK126" s="17"/>
      <c r="CL126" s="17"/>
      <c r="CM126" s="17"/>
      <c r="CN126" s="17"/>
      <c r="CO126" s="17"/>
      <c r="CP126" s="17"/>
      <c r="CQ126" s="17"/>
      <c r="CR126" s="17"/>
      <c r="CS126" s="17"/>
      <c r="CT126" s="17"/>
      <c r="CU126" s="17"/>
      <c r="CV126" s="17"/>
      <c r="CW126" s="17"/>
      <c r="CX126" s="17"/>
      <c r="CY126" s="17"/>
      <c r="CZ126" s="17"/>
      <c r="DA126" s="17"/>
      <c r="DB126" s="17"/>
      <c r="DC126" s="17"/>
      <c r="DD126" s="17"/>
      <c r="DE126" s="17"/>
      <c r="DF126" s="17"/>
      <c r="DG126" s="17"/>
      <c r="DH126" s="17"/>
      <c r="DI126" s="17"/>
      <c r="DJ126" s="17"/>
      <c r="DK126" s="17"/>
      <c r="DL126" s="17"/>
      <c r="DM126" s="17"/>
      <c r="DN126" s="17"/>
      <c r="DO126" s="17"/>
      <c r="DP126" s="17"/>
      <c r="DQ126" s="17"/>
      <c r="DR126" s="17"/>
      <c r="DS126" s="17"/>
      <c r="DT126" s="17"/>
      <c r="DU126" s="17"/>
      <c r="DV126" s="17"/>
      <c r="DW126" s="17"/>
      <c r="DX126" s="17"/>
      <c r="DY126" s="17"/>
      <c r="DZ126" s="17"/>
      <c r="EA126" s="17"/>
      <c r="EB126" s="17"/>
      <c r="EC126" s="17"/>
      <c r="ED126" s="17"/>
      <c r="EE126" s="17"/>
      <c r="EF126" s="17"/>
      <c r="EG126" s="17"/>
      <c r="EH126" s="17"/>
      <c r="EI126" s="17"/>
      <c r="EJ126" s="17"/>
      <c r="EK126" s="17"/>
      <c r="EL126" s="17"/>
      <c r="EM126" s="17"/>
      <c r="EN126" s="17"/>
      <c r="EO126" s="17"/>
      <c r="EP126" s="17"/>
      <c r="EQ126" s="17"/>
      <c r="ER126" s="17"/>
      <c r="ES126" s="17"/>
      <c r="ET126" s="17"/>
      <c r="EU126" s="17"/>
      <c r="EV126" s="17"/>
      <c r="EW126" s="17"/>
      <c r="EX126" s="17"/>
      <c r="EY126" s="17"/>
      <c r="EZ126" s="17"/>
      <c r="FA126" s="17"/>
      <c r="FB126" s="17"/>
      <c r="FC126" s="17"/>
      <c r="FD126" s="17"/>
      <c r="FE126" s="17"/>
      <c r="FF126" s="17"/>
      <c r="FG126" s="17"/>
      <c r="FH126" s="17"/>
      <c r="FI126" s="17"/>
      <c r="FJ126" s="17"/>
      <c r="FK126" s="17"/>
      <c r="FL126" s="17"/>
      <c r="FM126" s="17"/>
      <c r="FN126" s="17"/>
      <c r="FO126" s="17"/>
      <c r="FP126" s="17"/>
      <c r="FQ126" s="17"/>
      <c r="FR126" s="17"/>
      <c r="FS126" s="17"/>
      <c r="FT126" s="17"/>
      <c r="FU126" s="17"/>
      <c r="FV126" s="17"/>
      <c r="FW126" s="17"/>
      <c r="FX126" s="17"/>
      <c r="FY126" s="17"/>
      <c r="FZ126" s="17"/>
      <c r="GA126" s="17"/>
      <c r="GB126" s="17"/>
      <c r="GC126" s="17"/>
      <c r="GD126" s="17"/>
      <c r="GE126" s="17"/>
      <c r="GF126" s="17"/>
      <c r="GG126" s="17"/>
      <c r="GH126" s="17"/>
      <c r="GI126" s="17"/>
      <c r="GJ126" s="17"/>
      <c r="GK126" s="17"/>
      <c r="GL126" s="17"/>
      <c r="GM126" s="17"/>
      <c r="GN126" s="17"/>
      <c r="GO126" s="17"/>
      <c r="GP126" s="17"/>
      <c r="GQ126" s="17"/>
      <c r="GR126" s="17"/>
      <c r="GS126" s="17"/>
      <c r="GT126" s="17"/>
      <c r="GU126" s="17"/>
      <c r="GV126" s="17"/>
      <c r="GW126" s="17"/>
      <c r="GX126" s="17"/>
      <c r="GY126" s="17"/>
      <c r="GZ126" s="17"/>
      <c r="HA126" s="17"/>
      <c r="HB126" s="17"/>
      <c r="HC126" s="17"/>
      <c r="HD126" s="17"/>
      <c r="HE126" s="17"/>
      <c r="HF126" s="17"/>
      <c r="HG126" s="17"/>
      <c r="HH126" s="17"/>
      <c r="HI126" s="17"/>
      <c r="HJ126" s="17"/>
      <c r="HK126" s="17"/>
      <c r="HL126" s="17"/>
      <c r="HM126" s="17"/>
      <c r="HN126" s="17"/>
      <c r="HO126" s="17"/>
      <c r="HP126" s="17"/>
      <c r="HQ126" s="17"/>
      <c r="HR126" s="17"/>
      <c r="HS126" s="17"/>
      <c r="HT126" s="17"/>
      <c r="HU126" s="17"/>
      <c r="HV126" s="17"/>
      <c r="HW126" s="17"/>
      <c r="HX126" s="17"/>
      <c r="HY126" s="17"/>
      <c r="HZ126" s="17"/>
      <c r="IA126" s="17"/>
      <c r="IB126" s="17"/>
      <c r="IC126" s="17"/>
      <c r="ID126" s="17"/>
      <c r="IE126" s="17"/>
      <c r="IF126" s="17"/>
      <c r="IG126" s="17"/>
      <c r="IH126" s="17"/>
      <c r="II126" s="17"/>
      <c r="IJ126" s="17"/>
      <c r="IK126" s="17"/>
      <c r="IL126" s="17"/>
      <c r="IM126" s="17"/>
      <c r="IN126" s="17"/>
      <c r="IO126" s="17"/>
      <c r="IP126" s="17"/>
      <c r="IQ126" s="17"/>
      <c r="IR126" s="17"/>
      <c r="IS126" s="17"/>
      <c r="IT126" s="17"/>
      <c r="IU126" s="17"/>
      <c r="IV126" s="17"/>
    </row>
    <row r="127" ht="12.75" customHeight="1"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  <c r="AR127" s="17"/>
      <c r="AS127" s="17"/>
      <c r="AT127" s="17"/>
      <c r="AU127" s="17"/>
      <c r="AV127" s="17"/>
      <c r="AW127" s="17"/>
      <c r="AX127" s="17"/>
      <c r="AY127" s="17"/>
      <c r="AZ127" s="17"/>
      <c r="BA127" s="17"/>
      <c r="BB127" s="17"/>
      <c r="BC127" s="17"/>
      <c r="BD127" s="17"/>
      <c r="BE127" s="17"/>
      <c r="BF127" s="17"/>
      <c r="BG127" s="17"/>
      <c r="BH127" s="17"/>
      <c r="BI127" s="17"/>
      <c r="BJ127" s="17"/>
      <c r="BK127" s="17"/>
      <c r="BL127" s="17"/>
      <c r="BM127" s="17"/>
      <c r="BN127" s="17"/>
      <c r="BO127" s="17"/>
      <c r="BP127" s="17"/>
      <c r="BQ127" s="17"/>
      <c r="BR127" s="17"/>
      <c r="BS127" s="17"/>
      <c r="BT127" s="17"/>
      <c r="BU127" s="17"/>
      <c r="BV127" s="17"/>
      <c r="BW127" s="17"/>
      <c r="BX127" s="17"/>
      <c r="BY127" s="17"/>
      <c r="BZ127" s="17"/>
      <c r="CA127" s="17"/>
      <c r="CB127" s="17"/>
      <c r="CC127" s="17"/>
      <c r="CD127" s="17"/>
      <c r="CE127" s="17"/>
      <c r="CF127" s="17"/>
      <c r="CG127" s="17"/>
      <c r="CH127" s="17"/>
      <c r="CI127" s="17"/>
      <c r="CJ127" s="17"/>
      <c r="CK127" s="17"/>
      <c r="CL127" s="17"/>
      <c r="CM127" s="17"/>
      <c r="CN127" s="17"/>
      <c r="CO127" s="17"/>
      <c r="CP127" s="17"/>
      <c r="CQ127" s="17"/>
      <c r="CR127" s="17"/>
      <c r="CS127" s="17"/>
      <c r="CT127" s="17"/>
      <c r="CU127" s="17"/>
      <c r="CV127" s="17"/>
      <c r="CW127" s="17"/>
      <c r="CX127" s="17"/>
      <c r="CY127" s="17"/>
      <c r="CZ127" s="17"/>
      <c r="DA127" s="17"/>
      <c r="DB127" s="17"/>
      <c r="DC127" s="17"/>
      <c r="DD127" s="17"/>
      <c r="DE127" s="17"/>
      <c r="DF127" s="17"/>
      <c r="DG127" s="17"/>
      <c r="DH127" s="17"/>
      <c r="DI127" s="17"/>
      <c r="DJ127" s="17"/>
      <c r="DK127" s="17"/>
      <c r="DL127" s="17"/>
      <c r="DM127" s="17"/>
      <c r="DN127" s="17"/>
      <c r="DO127" s="17"/>
      <c r="DP127" s="17"/>
      <c r="DQ127" s="17"/>
      <c r="DR127" s="17"/>
      <c r="DS127" s="17"/>
      <c r="DT127" s="17"/>
      <c r="DU127" s="17"/>
      <c r="DV127" s="17"/>
      <c r="DW127" s="17"/>
      <c r="DX127" s="17"/>
      <c r="DY127" s="17"/>
      <c r="DZ127" s="17"/>
      <c r="EA127" s="17"/>
      <c r="EB127" s="17"/>
      <c r="EC127" s="17"/>
      <c r="ED127" s="17"/>
      <c r="EE127" s="17"/>
      <c r="EF127" s="17"/>
      <c r="EG127" s="17"/>
      <c r="EH127" s="17"/>
      <c r="EI127" s="17"/>
      <c r="EJ127" s="17"/>
      <c r="EK127" s="17"/>
      <c r="EL127" s="17"/>
      <c r="EM127" s="17"/>
      <c r="EN127" s="17"/>
      <c r="EO127" s="17"/>
      <c r="EP127" s="17"/>
      <c r="EQ127" s="17"/>
      <c r="ER127" s="17"/>
      <c r="ES127" s="17"/>
      <c r="ET127" s="17"/>
      <c r="EU127" s="17"/>
      <c r="EV127" s="17"/>
      <c r="EW127" s="17"/>
      <c r="EX127" s="17"/>
      <c r="EY127" s="17"/>
      <c r="EZ127" s="17"/>
      <c r="FA127" s="17"/>
      <c r="FB127" s="17"/>
      <c r="FC127" s="17"/>
      <c r="FD127" s="17"/>
      <c r="FE127" s="17"/>
      <c r="FF127" s="17"/>
      <c r="FG127" s="17"/>
      <c r="FH127" s="17"/>
      <c r="FI127" s="17"/>
      <c r="FJ127" s="17"/>
      <c r="FK127" s="17"/>
      <c r="FL127" s="17"/>
      <c r="FM127" s="17"/>
      <c r="FN127" s="17"/>
      <c r="FO127" s="17"/>
      <c r="FP127" s="17"/>
      <c r="FQ127" s="17"/>
      <c r="FR127" s="17"/>
      <c r="FS127" s="17"/>
      <c r="FT127" s="17"/>
      <c r="FU127" s="17"/>
      <c r="FV127" s="17"/>
      <c r="FW127" s="17"/>
      <c r="FX127" s="17"/>
      <c r="FY127" s="17"/>
      <c r="FZ127" s="17"/>
      <c r="GA127" s="17"/>
      <c r="GB127" s="17"/>
      <c r="GC127" s="17"/>
      <c r="GD127" s="17"/>
      <c r="GE127" s="17"/>
      <c r="GF127" s="17"/>
      <c r="GG127" s="17"/>
      <c r="GH127" s="17"/>
      <c r="GI127" s="17"/>
      <c r="GJ127" s="17"/>
      <c r="GK127" s="17"/>
      <c r="GL127" s="17"/>
      <c r="GM127" s="17"/>
      <c r="GN127" s="17"/>
      <c r="GO127" s="17"/>
      <c r="GP127" s="17"/>
      <c r="GQ127" s="17"/>
      <c r="GR127" s="17"/>
      <c r="GS127" s="17"/>
      <c r="GT127" s="17"/>
      <c r="GU127" s="17"/>
      <c r="GV127" s="17"/>
      <c r="GW127" s="17"/>
      <c r="GX127" s="17"/>
      <c r="GY127" s="17"/>
      <c r="GZ127" s="17"/>
      <c r="HA127" s="17"/>
      <c r="HB127" s="17"/>
      <c r="HC127" s="17"/>
      <c r="HD127" s="17"/>
      <c r="HE127" s="17"/>
      <c r="HF127" s="17"/>
      <c r="HG127" s="17"/>
      <c r="HH127" s="17"/>
      <c r="HI127" s="17"/>
      <c r="HJ127" s="17"/>
      <c r="HK127" s="17"/>
      <c r="HL127" s="17"/>
      <c r="HM127" s="17"/>
      <c r="HN127" s="17"/>
      <c r="HO127" s="17"/>
      <c r="HP127" s="17"/>
      <c r="HQ127" s="17"/>
      <c r="HR127" s="17"/>
      <c r="HS127" s="17"/>
      <c r="HT127" s="17"/>
      <c r="HU127" s="17"/>
      <c r="HV127" s="17"/>
      <c r="HW127" s="17"/>
      <c r="HX127" s="17"/>
      <c r="HY127" s="17"/>
      <c r="HZ127" s="17"/>
      <c r="IA127" s="17"/>
      <c r="IB127" s="17"/>
      <c r="IC127" s="17"/>
      <c r="ID127" s="17"/>
      <c r="IE127" s="17"/>
      <c r="IF127" s="17"/>
      <c r="IG127" s="17"/>
      <c r="IH127" s="17"/>
      <c r="II127" s="17"/>
      <c r="IJ127" s="17"/>
      <c r="IK127" s="17"/>
      <c r="IL127" s="17"/>
      <c r="IM127" s="17"/>
      <c r="IN127" s="17"/>
      <c r="IO127" s="17"/>
      <c r="IP127" s="17"/>
      <c r="IQ127" s="17"/>
      <c r="IR127" s="17"/>
      <c r="IS127" s="17"/>
      <c r="IT127" s="17"/>
      <c r="IU127" s="17"/>
      <c r="IV127" s="17"/>
    </row>
    <row r="128" ht="12.75" customHeight="1"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  <c r="AR128" s="17"/>
      <c r="AS128" s="17"/>
      <c r="AT128" s="17"/>
      <c r="AU128" s="17"/>
      <c r="AV128" s="17"/>
      <c r="AW128" s="17"/>
      <c r="AX128" s="17"/>
      <c r="AY128" s="17"/>
      <c r="AZ128" s="17"/>
      <c r="BA128" s="17"/>
      <c r="BB128" s="17"/>
      <c r="BC128" s="17"/>
      <c r="BD128" s="17"/>
      <c r="BE128" s="17"/>
      <c r="BF128" s="17"/>
      <c r="BG128" s="17"/>
      <c r="BH128" s="17"/>
      <c r="BI128" s="17"/>
      <c r="BJ128" s="17"/>
      <c r="BK128" s="17"/>
      <c r="BL128" s="17"/>
      <c r="BM128" s="17"/>
      <c r="BN128" s="17"/>
      <c r="BO128" s="17"/>
      <c r="BP128" s="17"/>
      <c r="BQ128" s="17"/>
      <c r="BR128" s="17"/>
      <c r="BS128" s="17"/>
      <c r="BT128" s="17"/>
      <c r="BU128" s="17"/>
      <c r="BV128" s="17"/>
      <c r="BW128" s="17"/>
      <c r="BX128" s="17"/>
      <c r="BY128" s="17"/>
      <c r="BZ128" s="17"/>
      <c r="CA128" s="17"/>
      <c r="CB128" s="17"/>
      <c r="CC128" s="17"/>
      <c r="CD128" s="17"/>
      <c r="CE128" s="17"/>
      <c r="CF128" s="17"/>
      <c r="CG128" s="17"/>
      <c r="CH128" s="17"/>
      <c r="CI128" s="17"/>
      <c r="CJ128" s="17"/>
      <c r="CK128" s="17"/>
      <c r="CL128" s="17"/>
      <c r="CM128" s="17"/>
      <c r="CN128" s="17"/>
      <c r="CO128" s="17"/>
      <c r="CP128" s="17"/>
      <c r="CQ128" s="17"/>
      <c r="CR128" s="17"/>
      <c r="CS128" s="17"/>
      <c r="CT128" s="17"/>
      <c r="CU128" s="17"/>
      <c r="CV128" s="17"/>
      <c r="CW128" s="17"/>
      <c r="CX128" s="17"/>
      <c r="CY128" s="17"/>
      <c r="CZ128" s="17"/>
      <c r="DA128" s="17"/>
      <c r="DB128" s="17"/>
      <c r="DC128" s="17"/>
      <c r="DD128" s="17"/>
      <c r="DE128" s="17"/>
      <c r="DF128" s="17"/>
      <c r="DG128" s="17"/>
      <c r="DH128" s="17"/>
      <c r="DI128" s="17"/>
      <c r="DJ128" s="17"/>
      <c r="DK128" s="17"/>
      <c r="DL128" s="17"/>
      <c r="DM128" s="17"/>
      <c r="DN128" s="17"/>
      <c r="DO128" s="17"/>
      <c r="DP128" s="17"/>
      <c r="DQ128" s="17"/>
      <c r="DR128" s="17"/>
      <c r="DS128" s="17"/>
      <c r="DT128" s="17"/>
      <c r="DU128" s="17"/>
      <c r="DV128" s="17"/>
      <c r="DW128" s="17"/>
      <c r="DX128" s="17"/>
      <c r="DY128" s="17"/>
      <c r="DZ128" s="17"/>
      <c r="EA128" s="17"/>
      <c r="EB128" s="17"/>
      <c r="EC128" s="17"/>
      <c r="ED128" s="17"/>
      <c r="EE128" s="17"/>
      <c r="EF128" s="17"/>
      <c r="EG128" s="17"/>
      <c r="EH128" s="17"/>
      <c r="EI128" s="17"/>
      <c r="EJ128" s="17"/>
      <c r="EK128" s="17"/>
      <c r="EL128" s="17"/>
      <c r="EM128" s="17"/>
      <c r="EN128" s="17"/>
      <c r="EO128" s="17"/>
      <c r="EP128" s="17"/>
      <c r="EQ128" s="17"/>
      <c r="ER128" s="17"/>
      <c r="ES128" s="17"/>
      <c r="ET128" s="17"/>
      <c r="EU128" s="17"/>
      <c r="EV128" s="17"/>
      <c r="EW128" s="17"/>
      <c r="EX128" s="17"/>
      <c r="EY128" s="17"/>
      <c r="EZ128" s="17"/>
      <c r="FA128" s="17"/>
      <c r="FB128" s="17"/>
      <c r="FC128" s="17"/>
      <c r="FD128" s="17"/>
      <c r="FE128" s="17"/>
      <c r="FF128" s="17"/>
      <c r="FG128" s="17"/>
      <c r="FH128" s="17"/>
      <c r="FI128" s="17"/>
      <c r="FJ128" s="17"/>
      <c r="FK128" s="17"/>
      <c r="FL128" s="17"/>
      <c r="FM128" s="17"/>
      <c r="FN128" s="17"/>
      <c r="FO128" s="17"/>
      <c r="FP128" s="17"/>
      <c r="FQ128" s="17"/>
      <c r="FR128" s="17"/>
      <c r="FS128" s="17"/>
      <c r="FT128" s="17"/>
      <c r="FU128" s="17"/>
      <c r="FV128" s="17"/>
      <c r="FW128" s="17"/>
      <c r="FX128" s="17"/>
      <c r="FY128" s="17"/>
      <c r="FZ128" s="17"/>
      <c r="GA128" s="17"/>
      <c r="GB128" s="17"/>
      <c r="GC128" s="17"/>
      <c r="GD128" s="17"/>
      <c r="GE128" s="17"/>
      <c r="GF128" s="17"/>
      <c r="GG128" s="17"/>
      <c r="GH128" s="17"/>
      <c r="GI128" s="17"/>
      <c r="GJ128" s="17"/>
      <c r="GK128" s="17"/>
      <c r="GL128" s="17"/>
      <c r="GM128" s="17"/>
      <c r="GN128" s="17"/>
      <c r="GO128" s="17"/>
      <c r="GP128" s="17"/>
      <c r="GQ128" s="17"/>
      <c r="GR128" s="17"/>
      <c r="GS128" s="17"/>
      <c r="GT128" s="17"/>
      <c r="GU128" s="17"/>
      <c r="GV128" s="17"/>
      <c r="GW128" s="17"/>
      <c r="GX128" s="17"/>
      <c r="GY128" s="17"/>
      <c r="GZ128" s="17"/>
      <c r="HA128" s="17"/>
      <c r="HB128" s="17"/>
      <c r="HC128" s="17"/>
      <c r="HD128" s="17"/>
      <c r="HE128" s="17"/>
      <c r="HF128" s="17"/>
      <c r="HG128" s="17"/>
      <c r="HH128" s="17"/>
      <c r="HI128" s="17"/>
      <c r="HJ128" s="17"/>
      <c r="HK128" s="17"/>
      <c r="HL128" s="17"/>
      <c r="HM128" s="17"/>
      <c r="HN128" s="17"/>
      <c r="HO128" s="17"/>
      <c r="HP128" s="17"/>
      <c r="HQ128" s="17"/>
      <c r="HR128" s="17"/>
      <c r="HS128" s="17"/>
      <c r="HT128" s="17"/>
      <c r="HU128" s="17"/>
      <c r="HV128" s="17"/>
      <c r="HW128" s="17"/>
      <c r="HX128" s="17"/>
      <c r="HY128" s="17"/>
      <c r="HZ128" s="17"/>
      <c r="IA128" s="17"/>
      <c r="IB128" s="17"/>
      <c r="IC128" s="17"/>
      <c r="ID128" s="17"/>
      <c r="IE128" s="17"/>
      <c r="IF128" s="17"/>
      <c r="IG128" s="17"/>
      <c r="IH128" s="17"/>
      <c r="II128" s="17"/>
      <c r="IJ128" s="17"/>
      <c r="IK128" s="17"/>
      <c r="IL128" s="17"/>
      <c r="IM128" s="17"/>
      <c r="IN128" s="17"/>
      <c r="IO128" s="17"/>
      <c r="IP128" s="17"/>
      <c r="IQ128" s="17"/>
      <c r="IR128" s="17"/>
      <c r="IS128" s="17"/>
      <c r="IT128" s="17"/>
      <c r="IU128" s="17"/>
      <c r="IV128" s="17"/>
    </row>
    <row r="129" ht="12.75" customHeight="1"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  <c r="AR129" s="17"/>
      <c r="AS129" s="17"/>
      <c r="AT129" s="17"/>
      <c r="AU129" s="17"/>
      <c r="AV129" s="17"/>
      <c r="AW129" s="17"/>
      <c r="AX129" s="17"/>
      <c r="AY129" s="17"/>
      <c r="AZ129" s="17"/>
      <c r="BA129" s="17"/>
      <c r="BB129" s="17"/>
      <c r="BC129" s="17"/>
      <c r="BD129" s="17"/>
      <c r="BE129" s="17"/>
      <c r="BF129" s="17"/>
      <c r="BG129" s="17"/>
      <c r="BH129" s="17"/>
      <c r="BI129" s="17"/>
      <c r="BJ129" s="17"/>
      <c r="BK129" s="17"/>
      <c r="BL129" s="17"/>
      <c r="BM129" s="17"/>
      <c r="BN129" s="17"/>
      <c r="BO129" s="17"/>
      <c r="BP129" s="17"/>
      <c r="BQ129" s="17"/>
      <c r="BR129" s="17"/>
      <c r="BS129" s="17"/>
      <c r="BT129" s="17"/>
      <c r="BU129" s="17"/>
      <c r="BV129" s="17"/>
      <c r="BW129" s="17"/>
      <c r="BX129" s="17"/>
      <c r="BY129" s="17"/>
      <c r="BZ129" s="17"/>
      <c r="CA129" s="17"/>
      <c r="CB129" s="17"/>
      <c r="CC129" s="17"/>
      <c r="CD129" s="17"/>
      <c r="CE129" s="17"/>
      <c r="CF129" s="17"/>
      <c r="CG129" s="17"/>
      <c r="CH129" s="17"/>
      <c r="CI129" s="17"/>
      <c r="CJ129" s="17"/>
      <c r="CK129" s="17"/>
      <c r="CL129" s="17"/>
      <c r="CM129" s="17"/>
      <c r="CN129" s="17"/>
      <c r="CO129" s="17"/>
      <c r="CP129" s="17"/>
      <c r="CQ129" s="17"/>
      <c r="CR129" s="17"/>
      <c r="CS129" s="17"/>
      <c r="CT129" s="17"/>
      <c r="CU129" s="17"/>
      <c r="CV129" s="17"/>
      <c r="CW129" s="17"/>
      <c r="CX129" s="17"/>
      <c r="CY129" s="17"/>
      <c r="CZ129" s="17"/>
      <c r="DA129" s="17"/>
      <c r="DB129" s="17"/>
      <c r="DC129" s="17"/>
      <c r="DD129" s="17"/>
      <c r="DE129" s="17"/>
      <c r="DF129" s="17"/>
      <c r="DG129" s="17"/>
      <c r="DH129" s="17"/>
      <c r="DI129" s="17"/>
      <c r="DJ129" s="17"/>
      <c r="DK129" s="17"/>
      <c r="DL129" s="17"/>
      <c r="DM129" s="17"/>
      <c r="DN129" s="17"/>
      <c r="DO129" s="17"/>
      <c r="DP129" s="17"/>
      <c r="DQ129" s="17"/>
      <c r="DR129" s="17"/>
      <c r="DS129" s="17"/>
      <c r="DT129" s="17"/>
      <c r="DU129" s="17"/>
      <c r="DV129" s="17"/>
      <c r="DW129" s="17"/>
      <c r="DX129" s="17"/>
      <c r="DY129" s="17"/>
      <c r="DZ129" s="17"/>
      <c r="EA129" s="17"/>
      <c r="EB129" s="17"/>
      <c r="EC129" s="17"/>
      <c r="ED129" s="17"/>
      <c r="EE129" s="17"/>
      <c r="EF129" s="17"/>
      <c r="EG129" s="17"/>
      <c r="EH129" s="17"/>
      <c r="EI129" s="17"/>
      <c r="EJ129" s="17"/>
      <c r="EK129" s="17"/>
      <c r="EL129" s="17"/>
      <c r="EM129" s="17"/>
      <c r="EN129" s="17"/>
      <c r="EO129" s="17"/>
      <c r="EP129" s="17"/>
      <c r="EQ129" s="17"/>
      <c r="ER129" s="17"/>
      <c r="ES129" s="17"/>
      <c r="ET129" s="17"/>
      <c r="EU129" s="17"/>
      <c r="EV129" s="17"/>
      <c r="EW129" s="17"/>
      <c r="EX129" s="17"/>
      <c r="EY129" s="17"/>
      <c r="EZ129" s="17"/>
      <c r="FA129" s="17"/>
      <c r="FB129" s="17"/>
      <c r="FC129" s="17"/>
      <c r="FD129" s="17"/>
      <c r="FE129" s="17"/>
      <c r="FF129" s="17"/>
      <c r="FG129" s="17"/>
      <c r="FH129" s="17"/>
      <c r="FI129" s="17"/>
      <c r="FJ129" s="17"/>
      <c r="FK129" s="17"/>
      <c r="FL129" s="17"/>
      <c r="FM129" s="17"/>
      <c r="FN129" s="17"/>
      <c r="FO129" s="17"/>
      <c r="FP129" s="17"/>
      <c r="FQ129" s="17"/>
      <c r="FR129" s="17"/>
      <c r="FS129" s="17"/>
      <c r="FT129" s="17"/>
      <c r="FU129" s="17"/>
      <c r="FV129" s="17"/>
      <c r="FW129" s="17"/>
      <c r="FX129" s="17"/>
      <c r="FY129" s="17"/>
      <c r="FZ129" s="17"/>
      <c r="GA129" s="17"/>
      <c r="GB129" s="17"/>
      <c r="GC129" s="17"/>
      <c r="GD129" s="17"/>
      <c r="GE129" s="17"/>
      <c r="GF129" s="17"/>
      <c r="GG129" s="17"/>
      <c r="GH129" s="17"/>
      <c r="GI129" s="17"/>
      <c r="GJ129" s="17"/>
      <c r="GK129" s="17"/>
      <c r="GL129" s="17"/>
      <c r="GM129" s="17"/>
      <c r="GN129" s="17"/>
      <c r="GO129" s="17"/>
      <c r="GP129" s="17"/>
      <c r="GQ129" s="17"/>
      <c r="GR129" s="17"/>
      <c r="GS129" s="17"/>
      <c r="GT129" s="17"/>
      <c r="GU129" s="17"/>
      <c r="GV129" s="17"/>
      <c r="GW129" s="17"/>
      <c r="GX129" s="17"/>
      <c r="GY129" s="17"/>
      <c r="GZ129" s="17"/>
      <c r="HA129" s="17"/>
      <c r="HB129" s="17"/>
      <c r="HC129" s="17"/>
      <c r="HD129" s="17"/>
      <c r="HE129" s="17"/>
      <c r="HF129" s="17"/>
      <c r="HG129" s="17"/>
      <c r="HH129" s="17"/>
      <c r="HI129" s="17"/>
      <c r="HJ129" s="17"/>
      <c r="HK129" s="17"/>
      <c r="HL129" s="17"/>
      <c r="HM129" s="17"/>
      <c r="HN129" s="17"/>
      <c r="HO129" s="17"/>
      <c r="HP129" s="17"/>
      <c r="HQ129" s="17"/>
      <c r="HR129" s="17"/>
      <c r="HS129" s="17"/>
      <c r="HT129" s="17"/>
      <c r="HU129" s="17"/>
      <c r="HV129" s="17"/>
      <c r="HW129" s="17"/>
      <c r="HX129" s="17"/>
      <c r="HY129" s="17"/>
      <c r="HZ129" s="17"/>
      <c r="IA129" s="17"/>
      <c r="IB129" s="17"/>
      <c r="IC129" s="17"/>
      <c r="ID129" s="17"/>
      <c r="IE129" s="17"/>
      <c r="IF129" s="17"/>
      <c r="IG129" s="17"/>
      <c r="IH129" s="17"/>
      <c r="II129" s="17"/>
      <c r="IJ129" s="17"/>
      <c r="IK129" s="17"/>
      <c r="IL129" s="17"/>
      <c r="IM129" s="17"/>
      <c r="IN129" s="17"/>
      <c r="IO129" s="17"/>
      <c r="IP129" s="17"/>
      <c r="IQ129" s="17"/>
      <c r="IR129" s="17"/>
      <c r="IS129" s="17"/>
      <c r="IT129" s="17"/>
      <c r="IU129" s="17"/>
      <c r="IV129" s="17"/>
    </row>
    <row r="130" ht="12.75" customHeight="1"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7"/>
      <c r="AI130" s="17"/>
      <c r="AJ130" s="17"/>
      <c r="AK130" s="17"/>
      <c r="AL130" s="17"/>
      <c r="AM130" s="17"/>
      <c r="AN130" s="17"/>
      <c r="AO130" s="17"/>
      <c r="AP130" s="17"/>
      <c r="AQ130" s="17"/>
      <c r="AR130" s="17"/>
      <c r="AS130" s="17"/>
      <c r="AT130" s="17"/>
      <c r="AU130" s="17"/>
      <c r="AV130" s="17"/>
      <c r="AW130" s="17"/>
      <c r="AX130" s="17"/>
      <c r="AY130" s="17"/>
      <c r="AZ130" s="17"/>
      <c r="BA130" s="17"/>
      <c r="BB130" s="17"/>
      <c r="BC130" s="17"/>
      <c r="BD130" s="17"/>
      <c r="BE130" s="17"/>
      <c r="BF130" s="17"/>
      <c r="BG130" s="17"/>
      <c r="BH130" s="17"/>
      <c r="BI130" s="17"/>
      <c r="BJ130" s="17"/>
      <c r="BK130" s="17"/>
      <c r="BL130" s="17"/>
      <c r="BM130" s="17"/>
      <c r="BN130" s="17"/>
      <c r="BO130" s="17"/>
      <c r="BP130" s="17"/>
      <c r="BQ130" s="17"/>
      <c r="BR130" s="17"/>
      <c r="BS130" s="17"/>
      <c r="BT130" s="17"/>
      <c r="BU130" s="17"/>
      <c r="BV130" s="17"/>
      <c r="BW130" s="17"/>
      <c r="BX130" s="17"/>
      <c r="BY130" s="17"/>
      <c r="BZ130" s="17"/>
      <c r="CA130" s="17"/>
      <c r="CB130" s="17"/>
      <c r="CC130" s="17"/>
      <c r="CD130" s="17"/>
      <c r="CE130" s="17"/>
      <c r="CF130" s="17"/>
      <c r="CG130" s="17"/>
      <c r="CH130" s="17"/>
      <c r="CI130" s="17"/>
      <c r="CJ130" s="17"/>
      <c r="CK130" s="17"/>
      <c r="CL130" s="17"/>
      <c r="CM130" s="17"/>
      <c r="CN130" s="17"/>
      <c r="CO130" s="17"/>
      <c r="CP130" s="17"/>
      <c r="CQ130" s="17"/>
      <c r="CR130" s="17"/>
      <c r="CS130" s="17"/>
      <c r="CT130" s="17"/>
      <c r="CU130" s="17"/>
      <c r="CV130" s="17"/>
      <c r="CW130" s="17"/>
      <c r="CX130" s="17"/>
      <c r="CY130" s="17"/>
      <c r="CZ130" s="17"/>
      <c r="DA130" s="17"/>
      <c r="DB130" s="17"/>
      <c r="DC130" s="17"/>
      <c r="DD130" s="17"/>
      <c r="DE130" s="17"/>
      <c r="DF130" s="17"/>
      <c r="DG130" s="17"/>
      <c r="DH130" s="17"/>
      <c r="DI130" s="17"/>
      <c r="DJ130" s="17"/>
      <c r="DK130" s="17"/>
      <c r="DL130" s="17"/>
      <c r="DM130" s="17"/>
      <c r="DN130" s="17"/>
      <c r="DO130" s="17"/>
      <c r="DP130" s="17"/>
      <c r="DQ130" s="17"/>
      <c r="DR130" s="17"/>
      <c r="DS130" s="17"/>
      <c r="DT130" s="17"/>
      <c r="DU130" s="17"/>
      <c r="DV130" s="17"/>
      <c r="DW130" s="17"/>
      <c r="DX130" s="17"/>
      <c r="DY130" s="17"/>
      <c r="DZ130" s="17"/>
      <c r="EA130" s="17"/>
      <c r="EB130" s="17"/>
      <c r="EC130" s="17"/>
      <c r="ED130" s="17"/>
      <c r="EE130" s="17"/>
      <c r="EF130" s="17"/>
      <c r="EG130" s="17"/>
      <c r="EH130" s="17"/>
      <c r="EI130" s="17"/>
      <c r="EJ130" s="17"/>
      <c r="EK130" s="17"/>
      <c r="EL130" s="17"/>
      <c r="EM130" s="17"/>
      <c r="EN130" s="17"/>
      <c r="EO130" s="17"/>
      <c r="EP130" s="17"/>
      <c r="EQ130" s="17"/>
      <c r="ER130" s="17"/>
      <c r="ES130" s="17"/>
      <c r="ET130" s="17"/>
      <c r="EU130" s="17"/>
      <c r="EV130" s="17"/>
      <c r="EW130" s="17"/>
      <c r="EX130" s="17"/>
      <c r="EY130" s="17"/>
      <c r="EZ130" s="17"/>
      <c r="FA130" s="17"/>
      <c r="FB130" s="17"/>
      <c r="FC130" s="17"/>
      <c r="FD130" s="17"/>
      <c r="FE130" s="17"/>
      <c r="FF130" s="17"/>
      <c r="FG130" s="17"/>
      <c r="FH130" s="17"/>
      <c r="FI130" s="17"/>
      <c r="FJ130" s="17"/>
      <c r="FK130" s="17"/>
      <c r="FL130" s="17"/>
      <c r="FM130" s="17"/>
      <c r="FN130" s="17"/>
      <c r="FO130" s="17"/>
      <c r="FP130" s="17"/>
      <c r="FQ130" s="17"/>
      <c r="FR130" s="17"/>
      <c r="FS130" s="17"/>
      <c r="FT130" s="17"/>
      <c r="FU130" s="17"/>
      <c r="FV130" s="17"/>
      <c r="FW130" s="17"/>
      <c r="FX130" s="17"/>
      <c r="FY130" s="17"/>
      <c r="FZ130" s="17"/>
      <c r="GA130" s="17"/>
      <c r="GB130" s="17"/>
      <c r="GC130" s="17"/>
      <c r="GD130" s="17"/>
      <c r="GE130" s="17"/>
      <c r="GF130" s="17"/>
      <c r="GG130" s="17"/>
      <c r="GH130" s="17"/>
      <c r="GI130" s="17"/>
      <c r="GJ130" s="17"/>
      <c r="GK130" s="17"/>
      <c r="GL130" s="17"/>
      <c r="GM130" s="17"/>
      <c r="GN130" s="17"/>
      <c r="GO130" s="17"/>
      <c r="GP130" s="17"/>
      <c r="GQ130" s="17"/>
      <c r="GR130" s="17"/>
      <c r="GS130" s="17"/>
      <c r="GT130" s="17"/>
      <c r="GU130" s="17"/>
      <c r="GV130" s="17"/>
      <c r="GW130" s="17"/>
      <c r="GX130" s="17"/>
      <c r="GY130" s="17"/>
      <c r="GZ130" s="17"/>
      <c r="HA130" s="17"/>
      <c r="HB130" s="17"/>
      <c r="HC130" s="17"/>
      <c r="HD130" s="17"/>
      <c r="HE130" s="17"/>
      <c r="HF130" s="17"/>
      <c r="HG130" s="17"/>
      <c r="HH130" s="17"/>
      <c r="HI130" s="17"/>
      <c r="HJ130" s="17"/>
      <c r="HK130" s="17"/>
      <c r="HL130" s="17"/>
      <c r="HM130" s="17"/>
      <c r="HN130" s="17"/>
      <c r="HO130" s="17"/>
      <c r="HP130" s="17"/>
      <c r="HQ130" s="17"/>
      <c r="HR130" s="17"/>
      <c r="HS130" s="17"/>
      <c r="HT130" s="17"/>
      <c r="HU130" s="17"/>
      <c r="HV130" s="17"/>
      <c r="HW130" s="17"/>
      <c r="HX130" s="17"/>
      <c r="HY130" s="17"/>
      <c r="HZ130" s="17"/>
      <c r="IA130" s="17"/>
      <c r="IB130" s="17"/>
      <c r="IC130" s="17"/>
      <c r="ID130" s="17"/>
      <c r="IE130" s="17"/>
      <c r="IF130" s="17"/>
      <c r="IG130" s="17"/>
      <c r="IH130" s="17"/>
      <c r="II130" s="17"/>
      <c r="IJ130" s="17"/>
      <c r="IK130" s="17"/>
      <c r="IL130" s="17"/>
      <c r="IM130" s="17"/>
      <c r="IN130" s="17"/>
      <c r="IO130" s="17"/>
      <c r="IP130" s="17"/>
      <c r="IQ130" s="17"/>
      <c r="IR130" s="17"/>
      <c r="IS130" s="17"/>
      <c r="IT130" s="17"/>
      <c r="IU130" s="17"/>
      <c r="IV130" s="17"/>
    </row>
    <row r="131" ht="12.75" customHeight="1"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  <c r="AC131" s="17"/>
      <c r="AD131" s="17"/>
      <c r="AE131" s="17"/>
      <c r="AF131" s="17"/>
      <c r="AG131" s="17"/>
      <c r="AH131" s="17"/>
      <c r="AI131" s="17"/>
      <c r="AJ131" s="17"/>
      <c r="AK131" s="17"/>
      <c r="AL131" s="17"/>
      <c r="AM131" s="17"/>
      <c r="AN131" s="17"/>
      <c r="AO131" s="17"/>
      <c r="AP131" s="17"/>
      <c r="AQ131" s="17"/>
      <c r="AR131" s="17"/>
      <c r="AS131" s="17"/>
      <c r="AT131" s="17"/>
      <c r="AU131" s="17"/>
      <c r="AV131" s="17"/>
      <c r="AW131" s="17"/>
      <c r="AX131" s="17"/>
      <c r="AY131" s="17"/>
      <c r="AZ131" s="17"/>
      <c r="BA131" s="17"/>
      <c r="BB131" s="17"/>
      <c r="BC131" s="17"/>
      <c r="BD131" s="17"/>
      <c r="BE131" s="17"/>
      <c r="BF131" s="17"/>
      <c r="BG131" s="17"/>
      <c r="BH131" s="17"/>
      <c r="BI131" s="17"/>
      <c r="BJ131" s="17"/>
      <c r="BK131" s="17"/>
      <c r="BL131" s="17"/>
      <c r="BM131" s="17"/>
      <c r="BN131" s="17"/>
      <c r="BO131" s="17"/>
      <c r="BP131" s="17"/>
      <c r="BQ131" s="17"/>
      <c r="BR131" s="17"/>
      <c r="BS131" s="17"/>
      <c r="BT131" s="17"/>
      <c r="BU131" s="17"/>
      <c r="BV131" s="17"/>
      <c r="BW131" s="17"/>
      <c r="BX131" s="17"/>
      <c r="BY131" s="17"/>
      <c r="BZ131" s="17"/>
      <c r="CA131" s="17"/>
      <c r="CB131" s="17"/>
      <c r="CC131" s="17"/>
      <c r="CD131" s="17"/>
      <c r="CE131" s="17"/>
      <c r="CF131" s="17"/>
      <c r="CG131" s="17"/>
      <c r="CH131" s="17"/>
      <c r="CI131" s="17"/>
      <c r="CJ131" s="17"/>
      <c r="CK131" s="17"/>
      <c r="CL131" s="17"/>
      <c r="CM131" s="17"/>
      <c r="CN131" s="17"/>
      <c r="CO131" s="17"/>
      <c r="CP131" s="17"/>
      <c r="CQ131" s="17"/>
      <c r="CR131" s="17"/>
      <c r="CS131" s="17"/>
      <c r="CT131" s="17"/>
      <c r="CU131" s="17"/>
      <c r="CV131" s="17"/>
      <c r="CW131" s="17"/>
      <c r="CX131" s="17"/>
      <c r="CY131" s="17"/>
      <c r="CZ131" s="17"/>
      <c r="DA131" s="17"/>
      <c r="DB131" s="17"/>
      <c r="DC131" s="17"/>
      <c r="DD131" s="17"/>
      <c r="DE131" s="17"/>
      <c r="DF131" s="17"/>
      <c r="DG131" s="17"/>
      <c r="DH131" s="17"/>
      <c r="DI131" s="17"/>
      <c r="DJ131" s="17"/>
      <c r="DK131" s="17"/>
      <c r="DL131" s="17"/>
      <c r="DM131" s="17"/>
      <c r="DN131" s="17"/>
      <c r="DO131" s="17"/>
      <c r="DP131" s="17"/>
      <c r="DQ131" s="17"/>
      <c r="DR131" s="17"/>
      <c r="DS131" s="17"/>
      <c r="DT131" s="17"/>
      <c r="DU131" s="17"/>
      <c r="DV131" s="17"/>
      <c r="DW131" s="17"/>
      <c r="DX131" s="17"/>
      <c r="DY131" s="17"/>
      <c r="DZ131" s="17"/>
      <c r="EA131" s="17"/>
      <c r="EB131" s="17"/>
      <c r="EC131" s="17"/>
      <c r="ED131" s="17"/>
      <c r="EE131" s="17"/>
      <c r="EF131" s="17"/>
      <c r="EG131" s="17"/>
      <c r="EH131" s="17"/>
      <c r="EI131" s="17"/>
      <c r="EJ131" s="17"/>
      <c r="EK131" s="17"/>
      <c r="EL131" s="17"/>
      <c r="EM131" s="17"/>
      <c r="EN131" s="17"/>
      <c r="EO131" s="17"/>
      <c r="EP131" s="17"/>
      <c r="EQ131" s="17"/>
      <c r="ER131" s="17"/>
      <c r="ES131" s="17"/>
      <c r="ET131" s="17"/>
      <c r="EU131" s="17"/>
      <c r="EV131" s="17"/>
      <c r="EW131" s="17"/>
      <c r="EX131" s="17"/>
      <c r="EY131" s="17"/>
      <c r="EZ131" s="17"/>
      <c r="FA131" s="17"/>
      <c r="FB131" s="17"/>
      <c r="FC131" s="17"/>
      <c r="FD131" s="17"/>
      <c r="FE131" s="17"/>
      <c r="FF131" s="17"/>
      <c r="FG131" s="17"/>
      <c r="FH131" s="17"/>
      <c r="FI131" s="17"/>
      <c r="FJ131" s="17"/>
      <c r="FK131" s="17"/>
      <c r="FL131" s="17"/>
      <c r="FM131" s="17"/>
      <c r="FN131" s="17"/>
      <c r="FO131" s="17"/>
      <c r="FP131" s="17"/>
      <c r="FQ131" s="17"/>
      <c r="FR131" s="17"/>
      <c r="FS131" s="17"/>
      <c r="FT131" s="17"/>
      <c r="FU131" s="17"/>
      <c r="FV131" s="17"/>
      <c r="FW131" s="17"/>
      <c r="FX131" s="17"/>
      <c r="FY131" s="17"/>
      <c r="FZ131" s="17"/>
      <c r="GA131" s="17"/>
      <c r="GB131" s="17"/>
      <c r="GC131" s="17"/>
      <c r="GD131" s="17"/>
      <c r="GE131" s="17"/>
      <c r="GF131" s="17"/>
      <c r="GG131" s="17"/>
      <c r="GH131" s="17"/>
      <c r="GI131" s="17"/>
      <c r="GJ131" s="17"/>
      <c r="GK131" s="17"/>
      <c r="GL131" s="17"/>
      <c r="GM131" s="17"/>
      <c r="GN131" s="17"/>
      <c r="GO131" s="17"/>
      <c r="GP131" s="17"/>
      <c r="GQ131" s="17"/>
      <c r="GR131" s="17"/>
      <c r="GS131" s="17"/>
      <c r="GT131" s="17"/>
      <c r="GU131" s="17"/>
      <c r="GV131" s="17"/>
      <c r="GW131" s="17"/>
      <c r="GX131" s="17"/>
      <c r="GY131" s="17"/>
      <c r="GZ131" s="17"/>
      <c r="HA131" s="17"/>
      <c r="HB131" s="17"/>
      <c r="HC131" s="17"/>
      <c r="HD131" s="17"/>
      <c r="HE131" s="17"/>
      <c r="HF131" s="17"/>
      <c r="HG131" s="17"/>
      <c r="HH131" s="17"/>
      <c r="HI131" s="17"/>
      <c r="HJ131" s="17"/>
      <c r="HK131" s="17"/>
      <c r="HL131" s="17"/>
      <c r="HM131" s="17"/>
      <c r="HN131" s="17"/>
      <c r="HO131" s="17"/>
      <c r="HP131" s="17"/>
      <c r="HQ131" s="17"/>
      <c r="HR131" s="17"/>
      <c r="HS131" s="17"/>
      <c r="HT131" s="17"/>
      <c r="HU131" s="17"/>
      <c r="HV131" s="17"/>
      <c r="HW131" s="17"/>
      <c r="HX131" s="17"/>
      <c r="HY131" s="17"/>
      <c r="HZ131" s="17"/>
      <c r="IA131" s="17"/>
      <c r="IB131" s="17"/>
      <c r="IC131" s="17"/>
      <c r="ID131" s="17"/>
      <c r="IE131" s="17"/>
      <c r="IF131" s="17"/>
      <c r="IG131" s="17"/>
      <c r="IH131" s="17"/>
      <c r="II131" s="17"/>
      <c r="IJ131" s="17"/>
      <c r="IK131" s="17"/>
      <c r="IL131" s="17"/>
      <c r="IM131" s="17"/>
      <c r="IN131" s="17"/>
      <c r="IO131" s="17"/>
      <c r="IP131" s="17"/>
      <c r="IQ131" s="17"/>
      <c r="IR131" s="17"/>
      <c r="IS131" s="17"/>
      <c r="IT131" s="17"/>
      <c r="IU131" s="17"/>
      <c r="IV131" s="17"/>
    </row>
    <row r="132" ht="12.75" customHeight="1"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  <c r="AB132" s="17"/>
      <c r="AC132" s="17"/>
      <c r="AD132" s="17"/>
      <c r="AE132" s="17"/>
      <c r="AF132" s="17"/>
      <c r="AG132" s="17"/>
      <c r="AH132" s="17"/>
      <c r="AI132" s="17"/>
      <c r="AJ132" s="17"/>
      <c r="AK132" s="17"/>
      <c r="AL132" s="17"/>
      <c r="AM132" s="17"/>
      <c r="AN132" s="17"/>
      <c r="AO132" s="17"/>
      <c r="AP132" s="17"/>
      <c r="AQ132" s="17"/>
      <c r="AR132" s="17"/>
      <c r="AS132" s="17"/>
      <c r="AT132" s="17"/>
      <c r="AU132" s="17"/>
      <c r="AV132" s="17"/>
      <c r="AW132" s="17"/>
      <c r="AX132" s="17"/>
      <c r="AY132" s="17"/>
      <c r="AZ132" s="17"/>
      <c r="BA132" s="17"/>
      <c r="BB132" s="17"/>
      <c r="BC132" s="17"/>
      <c r="BD132" s="17"/>
      <c r="BE132" s="17"/>
      <c r="BF132" s="17"/>
      <c r="BG132" s="17"/>
      <c r="BH132" s="17"/>
      <c r="BI132" s="17"/>
      <c r="BJ132" s="17"/>
      <c r="BK132" s="17"/>
      <c r="BL132" s="17"/>
      <c r="BM132" s="17"/>
      <c r="BN132" s="17"/>
      <c r="BO132" s="17"/>
      <c r="BP132" s="17"/>
      <c r="BQ132" s="17"/>
      <c r="BR132" s="17"/>
      <c r="BS132" s="17"/>
      <c r="BT132" s="17"/>
      <c r="BU132" s="17"/>
      <c r="BV132" s="17"/>
      <c r="BW132" s="17"/>
      <c r="BX132" s="17"/>
      <c r="BY132" s="17"/>
      <c r="BZ132" s="17"/>
      <c r="CA132" s="17"/>
      <c r="CB132" s="17"/>
      <c r="CC132" s="17"/>
      <c r="CD132" s="17"/>
      <c r="CE132" s="17"/>
      <c r="CF132" s="17"/>
      <c r="CG132" s="17"/>
      <c r="CH132" s="17"/>
      <c r="CI132" s="17"/>
      <c r="CJ132" s="17"/>
      <c r="CK132" s="17"/>
      <c r="CL132" s="17"/>
      <c r="CM132" s="17"/>
      <c r="CN132" s="17"/>
      <c r="CO132" s="17"/>
      <c r="CP132" s="17"/>
      <c r="CQ132" s="17"/>
      <c r="CR132" s="17"/>
      <c r="CS132" s="17"/>
      <c r="CT132" s="17"/>
      <c r="CU132" s="17"/>
      <c r="CV132" s="17"/>
      <c r="CW132" s="17"/>
      <c r="CX132" s="17"/>
      <c r="CY132" s="17"/>
      <c r="CZ132" s="17"/>
      <c r="DA132" s="17"/>
      <c r="DB132" s="17"/>
      <c r="DC132" s="17"/>
      <c r="DD132" s="17"/>
      <c r="DE132" s="17"/>
      <c r="DF132" s="17"/>
      <c r="DG132" s="17"/>
      <c r="DH132" s="17"/>
      <c r="DI132" s="17"/>
      <c r="DJ132" s="17"/>
      <c r="DK132" s="17"/>
      <c r="DL132" s="17"/>
      <c r="DM132" s="17"/>
      <c r="DN132" s="17"/>
      <c r="DO132" s="17"/>
      <c r="DP132" s="17"/>
      <c r="DQ132" s="17"/>
      <c r="DR132" s="17"/>
      <c r="DS132" s="17"/>
      <c r="DT132" s="17"/>
      <c r="DU132" s="17"/>
      <c r="DV132" s="17"/>
      <c r="DW132" s="17"/>
      <c r="DX132" s="17"/>
      <c r="DY132" s="17"/>
      <c r="DZ132" s="17"/>
      <c r="EA132" s="17"/>
      <c r="EB132" s="17"/>
      <c r="EC132" s="17"/>
      <c r="ED132" s="17"/>
      <c r="EE132" s="17"/>
      <c r="EF132" s="17"/>
      <c r="EG132" s="17"/>
      <c r="EH132" s="17"/>
      <c r="EI132" s="17"/>
      <c r="EJ132" s="17"/>
      <c r="EK132" s="17"/>
      <c r="EL132" s="17"/>
      <c r="EM132" s="17"/>
      <c r="EN132" s="17"/>
      <c r="EO132" s="17"/>
      <c r="EP132" s="17"/>
      <c r="EQ132" s="17"/>
      <c r="ER132" s="17"/>
      <c r="ES132" s="17"/>
      <c r="ET132" s="17"/>
      <c r="EU132" s="17"/>
      <c r="EV132" s="17"/>
      <c r="EW132" s="17"/>
      <c r="EX132" s="17"/>
      <c r="EY132" s="17"/>
      <c r="EZ132" s="17"/>
      <c r="FA132" s="17"/>
      <c r="FB132" s="17"/>
      <c r="FC132" s="17"/>
      <c r="FD132" s="17"/>
      <c r="FE132" s="17"/>
      <c r="FF132" s="17"/>
      <c r="FG132" s="17"/>
      <c r="FH132" s="17"/>
      <c r="FI132" s="17"/>
      <c r="FJ132" s="17"/>
      <c r="FK132" s="17"/>
      <c r="FL132" s="17"/>
      <c r="FM132" s="17"/>
      <c r="FN132" s="17"/>
      <c r="FO132" s="17"/>
      <c r="FP132" s="17"/>
      <c r="FQ132" s="17"/>
      <c r="FR132" s="17"/>
      <c r="FS132" s="17"/>
      <c r="FT132" s="17"/>
      <c r="FU132" s="17"/>
      <c r="FV132" s="17"/>
      <c r="FW132" s="17"/>
      <c r="FX132" s="17"/>
      <c r="FY132" s="17"/>
      <c r="FZ132" s="17"/>
      <c r="GA132" s="17"/>
      <c r="GB132" s="17"/>
      <c r="GC132" s="17"/>
      <c r="GD132" s="17"/>
      <c r="GE132" s="17"/>
      <c r="GF132" s="17"/>
      <c r="GG132" s="17"/>
      <c r="GH132" s="17"/>
      <c r="GI132" s="17"/>
      <c r="GJ132" s="17"/>
      <c r="GK132" s="17"/>
      <c r="GL132" s="17"/>
      <c r="GM132" s="17"/>
      <c r="GN132" s="17"/>
      <c r="GO132" s="17"/>
      <c r="GP132" s="17"/>
      <c r="GQ132" s="17"/>
      <c r="GR132" s="17"/>
      <c r="GS132" s="17"/>
      <c r="GT132" s="17"/>
      <c r="GU132" s="17"/>
      <c r="GV132" s="17"/>
      <c r="GW132" s="17"/>
      <c r="GX132" s="17"/>
      <c r="GY132" s="17"/>
      <c r="GZ132" s="17"/>
      <c r="HA132" s="17"/>
      <c r="HB132" s="17"/>
      <c r="HC132" s="17"/>
      <c r="HD132" s="17"/>
      <c r="HE132" s="17"/>
      <c r="HF132" s="17"/>
      <c r="HG132" s="17"/>
      <c r="HH132" s="17"/>
      <c r="HI132" s="17"/>
      <c r="HJ132" s="17"/>
      <c r="HK132" s="17"/>
      <c r="HL132" s="17"/>
      <c r="HM132" s="17"/>
      <c r="HN132" s="17"/>
      <c r="HO132" s="17"/>
      <c r="HP132" s="17"/>
      <c r="HQ132" s="17"/>
      <c r="HR132" s="17"/>
      <c r="HS132" s="17"/>
      <c r="HT132" s="17"/>
      <c r="HU132" s="17"/>
      <c r="HV132" s="17"/>
      <c r="HW132" s="17"/>
      <c r="HX132" s="17"/>
      <c r="HY132" s="17"/>
      <c r="HZ132" s="17"/>
      <c r="IA132" s="17"/>
      <c r="IB132" s="17"/>
      <c r="IC132" s="17"/>
      <c r="ID132" s="17"/>
      <c r="IE132" s="17"/>
      <c r="IF132" s="17"/>
      <c r="IG132" s="17"/>
      <c r="IH132" s="17"/>
      <c r="II132" s="17"/>
      <c r="IJ132" s="17"/>
      <c r="IK132" s="17"/>
      <c r="IL132" s="17"/>
      <c r="IM132" s="17"/>
      <c r="IN132" s="17"/>
      <c r="IO132" s="17"/>
      <c r="IP132" s="17"/>
      <c r="IQ132" s="17"/>
      <c r="IR132" s="17"/>
      <c r="IS132" s="17"/>
      <c r="IT132" s="17"/>
      <c r="IU132" s="17"/>
      <c r="IV132" s="17"/>
    </row>
    <row r="133" ht="12.75" customHeight="1"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  <c r="AB133" s="17"/>
      <c r="AC133" s="17"/>
      <c r="AD133" s="17"/>
      <c r="AE133" s="17"/>
      <c r="AF133" s="17"/>
      <c r="AG133" s="17"/>
      <c r="AH133" s="17"/>
      <c r="AI133" s="17"/>
      <c r="AJ133" s="17"/>
      <c r="AK133" s="17"/>
      <c r="AL133" s="17"/>
      <c r="AM133" s="17"/>
      <c r="AN133" s="17"/>
      <c r="AO133" s="17"/>
      <c r="AP133" s="17"/>
      <c r="AQ133" s="17"/>
      <c r="AR133" s="17"/>
      <c r="AS133" s="17"/>
      <c r="AT133" s="17"/>
      <c r="AU133" s="17"/>
      <c r="AV133" s="17"/>
      <c r="AW133" s="17"/>
      <c r="AX133" s="17"/>
      <c r="AY133" s="17"/>
      <c r="AZ133" s="17"/>
      <c r="BA133" s="17"/>
      <c r="BB133" s="17"/>
      <c r="BC133" s="17"/>
      <c r="BD133" s="17"/>
      <c r="BE133" s="17"/>
      <c r="BF133" s="17"/>
      <c r="BG133" s="17"/>
      <c r="BH133" s="17"/>
      <c r="BI133" s="17"/>
      <c r="BJ133" s="17"/>
      <c r="BK133" s="17"/>
      <c r="BL133" s="17"/>
      <c r="BM133" s="17"/>
      <c r="BN133" s="17"/>
      <c r="BO133" s="17"/>
      <c r="BP133" s="17"/>
      <c r="BQ133" s="17"/>
      <c r="BR133" s="17"/>
      <c r="BS133" s="17"/>
      <c r="BT133" s="17"/>
      <c r="BU133" s="17"/>
      <c r="BV133" s="17"/>
      <c r="BW133" s="17"/>
      <c r="BX133" s="17"/>
      <c r="BY133" s="17"/>
      <c r="BZ133" s="17"/>
      <c r="CA133" s="17"/>
      <c r="CB133" s="17"/>
      <c r="CC133" s="17"/>
      <c r="CD133" s="17"/>
      <c r="CE133" s="17"/>
      <c r="CF133" s="17"/>
      <c r="CG133" s="17"/>
      <c r="CH133" s="17"/>
      <c r="CI133" s="17"/>
      <c r="CJ133" s="17"/>
      <c r="CK133" s="17"/>
      <c r="CL133" s="17"/>
      <c r="CM133" s="17"/>
      <c r="CN133" s="17"/>
      <c r="CO133" s="17"/>
      <c r="CP133" s="17"/>
      <c r="CQ133" s="17"/>
      <c r="CR133" s="17"/>
      <c r="CS133" s="17"/>
      <c r="CT133" s="17"/>
      <c r="CU133" s="17"/>
      <c r="CV133" s="17"/>
      <c r="CW133" s="17"/>
      <c r="CX133" s="17"/>
      <c r="CY133" s="17"/>
      <c r="CZ133" s="17"/>
      <c r="DA133" s="17"/>
      <c r="DB133" s="17"/>
      <c r="DC133" s="17"/>
      <c r="DD133" s="17"/>
      <c r="DE133" s="17"/>
      <c r="DF133" s="17"/>
      <c r="DG133" s="17"/>
      <c r="DH133" s="17"/>
      <c r="DI133" s="17"/>
      <c r="DJ133" s="17"/>
      <c r="DK133" s="17"/>
      <c r="DL133" s="17"/>
      <c r="DM133" s="17"/>
      <c r="DN133" s="17"/>
      <c r="DO133" s="17"/>
      <c r="DP133" s="17"/>
      <c r="DQ133" s="17"/>
      <c r="DR133" s="17"/>
      <c r="DS133" s="17"/>
      <c r="DT133" s="17"/>
      <c r="DU133" s="17"/>
      <c r="DV133" s="17"/>
      <c r="DW133" s="17"/>
      <c r="DX133" s="17"/>
      <c r="DY133" s="17"/>
      <c r="DZ133" s="17"/>
      <c r="EA133" s="17"/>
      <c r="EB133" s="17"/>
      <c r="EC133" s="17"/>
      <c r="ED133" s="17"/>
      <c r="EE133" s="17"/>
      <c r="EF133" s="17"/>
      <c r="EG133" s="17"/>
      <c r="EH133" s="17"/>
      <c r="EI133" s="17"/>
      <c r="EJ133" s="17"/>
      <c r="EK133" s="17"/>
      <c r="EL133" s="17"/>
      <c r="EM133" s="17"/>
      <c r="EN133" s="17"/>
      <c r="EO133" s="17"/>
      <c r="EP133" s="17"/>
      <c r="EQ133" s="17"/>
      <c r="ER133" s="17"/>
      <c r="ES133" s="17"/>
      <c r="ET133" s="17"/>
      <c r="EU133" s="17"/>
      <c r="EV133" s="17"/>
      <c r="EW133" s="17"/>
      <c r="EX133" s="17"/>
      <c r="EY133" s="17"/>
      <c r="EZ133" s="17"/>
      <c r="FA133" s="17"/>
      <c r="FB133" s="17"/>
      <c r="FC133" s="17"/>
      <c r="FD133" s="17"/>
      <c r="FE133" s="17"/>
      <c r="FF133" s="17"/>
      <c r="FG133" s="17"/>
      <c r="FH133" s="17"/>
      <c r="FI133" s="17"/>
      <c r="FJ133" s="17"/>
      <c r="FK133" s="17"/>
      <c r="FL133" s="17"/>
      <c r="FM133" s="17"/>
      <c r="FN133" s="17"/>
      <c r="FO133" s="17"/>
      <c r="FP133" s="17"/>
      <c r="FQ133" s="17"/>
      <c r="FR133" s="17"/>
      <c r="FS133" s="17"/>
      <c r="FT133" s="17"/>
      <c r="FU133" s="17"/>
      <c r="FV133" s="17"/>
      <c r="FW133" s="17"/>
      <c r="FX133" s="17"/>
      <c r="FY133" s="17"/>
      <c r="FZ133" s="17"/>
      <c r="GA133" s="17"/>
      <c r="GB133" s="17"/>
      <c r="GC133" s="17"/>
      <c r="GD133" s="17"/>
      <c r="GE133" s="17"/>
      <c r="GF133" s="17"/>
      <c r="GG133" s="17"/>
      <c r="GH133" s="17"/>
      <c r="GI133" s="17"/>
      <c r="GJ133" s="17"/>
      <c r="GK133" s="17"/>
      <c r="GL133" s="17"/>
      <c r="GM133" s="17"/>
      <c r="GN133" s="17"/>
      <c r="GO133" s="17"/>
      <c r="GP133" s="17"/>
      <c r="GQ133" s="17"/>
      <c r="GR133" s="17"/>
      <c r="GS133" s="17"/>
      <c r="GT133" s="17"/>
      <c r="GU133" s="17"/>
      <c r="GV133" s="17"/>
      <c r="GW133" s="17"/>
      <c r="GX133" s="17"/>
      <c r="GY133" s="17"/>
      <c r="GZ133" s="17"/>
      <c r="HA133" s="17"/>
      <c r="HB133" s="17"/>
      <c r="HC133" s="17"/>
      <c r="HD133" s="17"/>
      <c r="HE133" s="17"/>
      <c r="HF133" s="17"/>
      <c r="HG133" s="17"/>
      <c r="HH133" s="17"/>
      <c r="HI133" s="17"/>
      <c r="HJ133" s="17"/>
      <c r="HK133" s="17"/>
      <c r="HL133" s="17"/>
      <c r="HM133" s="17"/>
      <c r="HN133" s="17"/>
      <c r="HO133" s="17"/>
      <c r="HP133" s="17"/>
      <c r="HQ133" s="17"/>
      <c r="HR133" s="17"/>
      <c r="HS133" s="17"/>
      <c r="HT133" s="17"/>
      <c r="HU133" s="17"/>
      <c r="HV133" s="17"/>
      <c r="HW133" s="17"/>
      <c r="HX133" s="17"/>
      <c r="HY133" s="17"/>
      <c r="HZ133" s="17"/>
      <c r="IA133" s="17"/>
      <c r="IB133" s="17"/>
      <c r="IC133" s="17"/>
      <c r="ID133" s="17"/>
      <c r="IE133" s="17"/>
      <c r="IF133" s="17"/>
      <c r="IG133" s="17"/>
      <c r="IH133" s="17"/>
      <c r="II133" s="17"/>
      <c r="IJ133" s="17"/>
      <c r="IK133" s="17"/>
      <c r="IL133" s="17"/>
      <c r="IM133" s="17"/>
      <c r="IN133" s="17"/>
      <c r="IO133" s="17"/>
      <c r="IP133" s="17"/>
      <c r="IQ133" s="17"/>
      <c r="IR133" s="17"/>
      <c r="IS133" s="17"/>
      <c r="IT133" s="17"/>
      <c r="IU133" s="17"/>
      <c r="IV133" s="17"/>
    </row>
    <row r="134" ht="12.75" customHeight="1"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  <c r="AB134" s="17"/>
      <c r="AC134" s="17"/>
      <c r="AD134" s="17"/>
      <c r="AE134" s="17"/>
      <c r="AF134" s="17"/>
      <c r="AG134" s="17"/>
      <c r="AH134" s="17"/>
      <c r="AI134" s="17"/>
      <c r="AJ134" s="17"/>
      <c r="AK134" s="17"/>
      <c r="AL134" s="17"/>
      <c r="AM134" s="17"/>
      <c r="AN134" s="17"/>
      <c r="AO134" s="17"/>
      <c r="AP134" s="17"/>
      <c r="AQ134" s="17"/>
      <c r="AR134" s="17"/>
      <c r="AS134" s="17"/>
      <c r="AT134" s="17"/>
      <c r="AU134" s="17"/>
      <c r="AV134" s="17"/>
      <c r="AW134" s="17"/>
      <c r="AX134" s="17"/>
      <c r="AY134" s="17"/>
      <c r="AZ134" s="17"/>
      <c r="BA134" s="17"/>
      <c r="BB134" s="17"/>
      <c r="BC134" s="17"/>
      <c r="BD134" s="17"/>
      <c r="BE134" s="17"/>
      <c r="BF134" s="17"/>
      <c r="BG134" s="17"/>
      <c r="BH134" s="17"/>
      <c r="BI134" s="17"/>
      <c r="BJ134" s="17"/>
      <c r="BK134" s="17"/>
      <c r="BL134" s="17"/>
      <c r="BM134" s="17"/>
      <c r="BN134" s="17"/>
      <c r="BO134" s="17"/>
      <c r="BP134" s="17"/>
      <c r="BQ134" s="17"/>
      <c r="BR134" s="17"/>
      <c r="BS134" s="17"/>
      <c r="BT134" s="17"/>
      <c r="BU134" s="17"/>
      <c r="BV134" s="17"/>
      <c r="BW134" s="17"/>
      <c r="BX134" s="17"/>
      <c r="BY134" s="17"/>
      <c r="BZ134" s="17"/>
      <c r="CA134" s="17"/>
      <c r="CB134" s="17"/>
      <c r="CC134" s="17"/>
      <c r="CD134" s="17"/>
      <c r="CE134" s="17"/>
      <c r="CF134" s="17"/>
      <c r="CG134" s="17"/>
      <c r="CH134" s="17"/>
      <c r="CI134" s="17"/>
      <c r="CJ134" s="17"/>
      <c r="CK134" s="17"/>
      <c r="CL134" s="17"/>
      <c r="CM134" s="17"/>
      <c r="CN134" s="17"/>
      <c r="CO134" s="17"/>
      <c r="CP134" s="17"/>
      <c r="CQ134" s="17"/>
      <c r="CR134" s="17"/>
      <c r="CS134" s="17"/>
      <c r="CT134" s="17"/>
      <c r="CU134" s="17"/>
      <c r="CV134" s="17"/>
      <c r="CW134" s="17"/>
      <c r="CX134" s="17"/>
      <c r="CY134" s="17"/>
      <c r="CZ134" s="17"/>
      <c r="DA134" s="17"/>
      <c r="DB134" s="17"/>
      <c r="DC134" s="17"/>
      <c r="DD134" s="17"/>
      <c r="DE134" s="17"/>
      <c r="DF134" s="17"/>
      <c r="DG134" s="17"/>
      <c r="DH134" s="17"/>
      <c r="DI134" s="17"/>
      <c r="DJ134" s="17"/>
      <c r="DK134" s="17"/>
      <c r="DL134" s="17"/>
      <c r="DM134" s="17"/>
      <c r="DN134" s="17"/>
      <c r="DO134" s="17"/>
      <c r="DP134" s="17"/>
      <c r="DQ134" s="17"/>
      <c r="DR134" s="17"/>
      <c r="DS134" s="17"/>
      <c r="DT134" s="17"/>
      <c r="DU134" s="17"/>
      <c r="DV134" s="17"/>
      <c r="DW134" s="17"/>
      <c r="DX134" s="17"/>
      <c r="DY134" s="17"/>
      <c r="DZ134" s="17"/>
      <c r="EA134" s="17"/>
      <c r="EB134" s="17"/>
      <c r="EC134" s="17"/>
      <c r="ED134" s="17"/>
      <c r="EE134" s="17"/>
      <c r="EF134" s="17"/>
      <c r="EG134" s="17"/>
      <c r="EH134" s="17"/>
      <c r="EI134" s="17"/>
      <c r="EJ134" s="17"/>
      <c r="EK134" s="17"/>
      <c r="EL134" s="17"/>
      <c r="EM134" s="17"/>
      <c r="EN134" s="17"/>
      <c r="EO134" s="17"/>
      <c r="EP134" s="17"/>
      <c r="EQ134" s="17"/>
      <c r="ER134" s="17"/>
      <c r="ES134" s="17"/>
      <c r="ET134" s="17"/>
      <c r="EU134" s="17"/>
      <c r="EV134" s="17"/>
      <c r="EW134" s="17"/>
      <c r="EX134" s="17"/>
      <c r="EY134" s="17"/>
      <c r="EZ134" s="17"/>
      <c r="FA134" s="17"/>
      <c r="FB134" s="17"/>
      <c r="FC134" s="17"/>
      <c r="FD134" s="17"/>
      <c r="FE134" s="17"/>
      <c r="FF134" s="17"/>
      <c r="FG134" s="17"/>
      <c r="FH134" s="17"/>
      <c r="FI134" s="17"/>
      <c r="FJ134" s="17"/>
      <c r="FK134" s="17"/>
      <c r="FL134" s="17"/>
      <c r="FM134" s="17"/>
      <c r="FN134" s="17"/>
      <c r="FO134" s="17"/>
      <c r="FP134" s="17"/>
      <c r="FQ134" s="17"/>
      <c r="FR134" s="17"/>
      <c r="FS134" s="17"/>
      <c r="FT134" s="17"/>
      <c r="FU134" s="17"/>
      <c r="FV134" s="17"/>
      <c r="FW134" s="17"/>
      <c r="FX134" s="17"/>
      <c r="FY134" s="17"/>
      <c r="FZ134" s="17"/>
      <c r="GA134" s="17"/>
      <c r="GB134" s="17"/>
      <c r="GC134" s="17"/>
      <c r="GD134" s="17"/>
      <c r="GE134" s="17"/>
      <c r="GF134" s="17"/>
      <c r="GG134" s="17"/>
      <c r="GH134" s="17"/>
      <c r="GI134" s="17"/>
      <c r="GJ134" s="17"/>
      <c r="GK134" s="17"/>
      <c r="GL134" s="17"/>
      <c r="GM134" s="17"/>
      <c r="GN134" s="17"/>
      <c r="GO134" s="17"/>
      <c r="GP134" s="17"/>
      <c r="GQ134" s="17"/>
      <c r="GR134" s="17"/>
      <c r="GS134" s="17"/>
      <c r="GT134" s="17"/>
      <c r="GU134" s="17"/>
      <c r="GV134" s="17"/>
      <c r="GW134" s="17"/>
      <c r="GX134" s="17"/>
      <c r="GY134" s="17"/>
      <c r="GZ134" s="17"/>
      <c r="HA134" s="17"/>
      <c r="HB134" s="17"/>
      <c r="HC134" s="17"/>
      <c r="HD134" s="17"/>
      <c r="HE134" s="17"/>
      <c r="HF134" s="17"/>
      <c r="HG134" s="17"/>
      <c r="HH134" s="17"/>
      <c r="HI134" s="17"/>
      <c r="HJ134" s="17"/>
      <c r="HK134" s="17"/>
      <c r="HL134" s="17"/>
      <c r="HM134" s="17"/>
      <c r="HN134" s="17"/>
      <c r="HO134" s="17"/>
      <c r="HP134" s="17"/>
      <c r="HQ134" s="17"/>
      <c r="HR134" s="17"/>
      <c r="HS134" s="17"/>
      <c r="HT134" s="17"/>
      <c r="HU134" s="17"/>
      <c r="HV134" s="17"/>
      <c r="HW134" s="17"/>
      <c r="HX134" s="17"/>
      <c r="HY134" s="17"/>
      <c r="HZ134" s="17"/>
      <c r="IA134" s="17"/>
      <c r="IB134" s="17"/>
      <c r="IC134" s="17"/>
      <c r="ID134" s="17"/>
      <c r="IE134" s="17"/>
      <c r="IF134" s="17"/>
      <c r="IG134" s="17"/>
      <c r="IH134" s="17"/>
      <c r="II134" s="17"/>
      <c r="IJ134" s="17"/>
      <c r="IK134" s="17"/>
      <c r="IL134" s="17"/>
      <c r="IM134" s="17"/>
      <c r="IN134" s="17"/>
      <c r="IO134" s="17"/>
      <c r="IP134" s="17"/>
      <c r="IQ134" s="17"/>
      <c r="IR134" s="17"/>
      <c r="IS134" s="17"/>
      <c r="IT134" s="17"/>
      <c r="IU134" s="17"/>
      <c r="IV134" s="17"/>
    </row>
    <row r="135" ht="12.75" customHeight="1"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  <c r="AB135" s="17"/>
      <c r="AC135" s="17"/>
      <c r="AD135" s="17"/>
      <c r="AE135" s="17"/>
      <c r="AF135" s="17"/>
      <c r="AG135" s="17"/>
      <c r="AH135" s="17"/>
      <c r="AI135" s="17"/>
      <c r="AJ135" s="17"/>
      <c r="AK135" s="17"/>
      <c r="AL135" s="17"/>
      <c r="AM135" s="17"/>
      <c r="AN135" s="17"/>
      <c r="AO135" s="17"/>
      <c r="AP135" s="17"/>
      <c r="AQ135" s="17"/>
      <c r="AR135" s="17"/>
      <c r="AS135" s="17"/>
      <c r="AT135" s="17"/>
      <c r="AU135" s="17"/>
      <c r="AV135" s="17"/>
      <c r="AW135" s="17"/>
      <c r="AX135" s="17"/>
      <c r="AY135" s="17"/>
      <c r="AZ135" s="17"/>
      <c r="BA135" s="17"/>
      <c r="BB135" s="17"/>
      <c r="BC135" s="17"/>
      <c r="BD135" s="17"/>
      <c r="BE135" s="17"/>
      <c r="BF135" s="17"/>
      <c r="BG135" s="17"/>
      <c r="BH135" s="17"/>
      <c r="BI135" s="17"/>
      <c r="BJ135" s="17"/>
      <c r="BK135" s="17"/>
      <c r="BL135" s="17"/>
      <c r="BM135" s="17"/>
      <c r="BN135" s="17"/>
      <c r="BO135" s="17"/>
      <c r="BP135" s="17"/>
      <c r="BQ135" s="17"/>
      <c r="BR135" s="17"/>
      <c r="BS135" s="17"/>
      <c r="BT135" s="17"/>
      <c r="BU135" s="17"/>
      <c r="BV135" s="17"/>
      <c r="BW135" s="17"/>
      <c r="BX135" s="17"/>
      <c r="BY135" s="17"/>
      <c r="BZ135" s="17"/>
      <c r="CA135" s="17"/>
      <c r="CB135" s="17"/>
      <c r="CC135" s="17"/>
      <c r="CD135" s="17"/>
      <c r="CE135" s="17"/>
      <c r="CF135" s="17"/>
      <c r="CG135" s="17"/>
      <c r="CH135" s="17"/>
      <c r="CI135" s="17"/>
      <c r="CJ135" s="17"/>
      <c r="CK135" s="17"/>
      <c r="CL135" s="17"/>
      <c r="CM135" s="17"/>
      <c r="CN135" s="17"/>
      <c r="CO135" s="17"/>
      <c r="CP135" s="17"/>
      <c r="CQ135" s="17"/>
      <c r="CR135" s="17"/>
      <c r="CS135" s="17"/>
      <c r="CT135" s="17"/>
      <c r="CU135" s="17"/>
      <c r="CV135" s="17"/>
      <c r="CW135" s="17"/>
      <c r="CX135" s="17"/>
      <c r="CY135" s="17"/>
      <c r="CZ135" s="17"/>
      <c r="DA135" s="17"/>
      <c r="DB135" s="17"/>
      <c r="DC135" s="17"/>
      <c r="DD135" s="17"/>
      <c r="DE135" s="17"/>
      <c r="DF135" s="17"/>
      <c r="DG135" s="17"/>
      <c r="DH135" s="17"/>
      <c r="DI135" s="17"/>
      <c r="DJ135" s="17"/>
      <c r="DK135" s="17"/>
      <c r="DL135" s="17"/>
      <c r="DM135" s="17"/>
      <c r="DN135" s="17"/>
      <c r="DO135" s="17"/>
      <c r="DP135" s="17"/>
      <c r="DQ135" s="17"/>
      <c r="DR135" s="17"/>
      <c r="DS135" s="17"/>
      <c r="DT135" s="17"/>
      <c r="DU135" s="17"/>
      <c r="DV135" s="17"/>
      <c r="DW135" s="17"/>
      <c r="DX135" s="17"/>
      <c r="DY135" s="17"/>
      <c r="DZ135" s="17"/>
      <c r="EA135" s="17"/>
      <c r="EB135" s="17"/>
      <c r="EC135" s="17"/>
      <c r="ED135" s="17"/>
      <c r="EE135" s="17"/>
      <c r="EF135" s="17"/>
      <c r="EG135" s="17"/>
      <c r="EH135" s="17"/>
      <c r="EI135" s="17"/>
      <c r="EJ135" s="17"/>
      <c r="EK135" s="17"/>
      <c r="EL135" s="17"/>
      <c r="EM135" s="17"/>
      <c r="EN135" s="17"/>
      <c r="EO135" s="17"/>
      <c r="EP135" s="17"/>
      <c r="EQ135" s="17"/>
      <c r="ER135" s="17"/>
      <c r="ES135" s="17"/>
      <c r="ET135" s="17"/>
      <c r="EU135" s="17"/>
      <c r="EV135" s="17"/>
      <c r="EW135" s="17"/>
      <c r="EX135" s="17"/>
      <c r="EY135" s="17"/>
      <c r="EZ135" s="17"/>
      <c r="FA135" s="17"/>
      <c r="FB135" s="17"/>
      <c r="FC135" s="17"/>
      <c r="FD135" s="17"/>
      <c r="FE135" s="17"/>
      <c r="FF135" s="17"/>
      <c r="FG135" s="17"/>
      <c r="FH135" s="17"/>
      <c r="FI135" s="17"/>
      <c r="FJ135" s="17"/>
      <c r="FK135" s="17"/>
      <c r="FL135" s="17"/>
      <c r="FM135" s="17"/>
      <c r="FN135" s="17"/>
      <c r="FO135" s="17"/>
      <c r="FP135" s="17"/>
      <c r="FQ135" s="17"/>
      <c r="FR135" s="17"/>
      <c r="FS135" s="17"/>
      <c r="FT135" s="17"/>
      <c r="FU135" s="17"/>
      <c r="FV135" s="17"/>
      <c r="FW135" s="17"/>
      <c r="FX135" s="17"/>
      <c r="FY135" s="17"/>
      <c r="FZ135" s="17"/>
      <c r="GA135" s="17"/>
      <c r="GB135" s="17"/>
      <c r="GC135" s="17"/>
      <c r="GD135" s="17"/>
      <c r="GE135" s="17"/>
      <c r="GF135" s="17"/>
      <c r="GG135" s="17"/>
      <c r="GH135" s="17"/>
      <c r="GI135" s="17"/>
      <c r="GJ135" s="17"/>
      <c r="GK135" s="17"/>
      <c r="GL135" s="17"/>
      <c r="GM135" s="17"/>
      <c r="GN135" s="17"/>
      <c r="GO135" s="17"/>
      <c r="GP135" s="17"/>
      <c r="GQ135" s="17"/>
      <c r="GR135" s="17"/>
      <c r="GS135" s="17"/>
      <c r="GT135" s="17"/>
      <c r="GU135" s="17"/>
      <c r="GV135" s="17"/>
      <c r="GW135" s="17"/>
      <c r="GX135" s="17"/>
      <c r="GY135" s="17"/>
      <c r="GZ135" s="17"/>
      <c r="HA135" s="17"/>
      <c r="HB135" s="17"/>
      <c r="HC135" s="17"/>
      <c r="HD135" s="17"/>
      <c r="HE135" s="17"/>
      <c r="HF135" s="17"/>
      <c r="HG135" s="17"/>
      <c r="HH135" s="17"/>
      <c r="HI135" s="17"/>
      <c r="HJ135" s="17"/>
      <c r="HK135" s="17"/>
      <c r="HL135" s="17"/>
      <c r="HM135" s="17"/>
      <c r="HN135" s="17"/>
      <c r="HO135" s="17"/>
      <c r="HP135" s="17"/>
      <c r="HQ135" s="17"/>
      <c r="HR135" s="17"/>
      <c r="HS135" s="17"/>
      <c r="HT135" s="17"/>
      <c r="HU135" s="17"/>
      <c r="HV135" s="17"/>
      <c r="HW135" s="17"/>
      <c r="HX135" s="17"/>
      <c r="HY135" s="17"/>
      <c r="HZ135" s="17"/>
      <c r="IA135" s="17"/>
      <c r="IB135" s="17"/>
      <c r="IC135" s="17"/>
      <c r="ID135" s="17"/>
      <c r="IE135" s="17"/>
      <c r="IF135" s="17"/>
      <c r="IG135" s="17"/>
      <c r="IH135" s="17"/>
      <c r="II135" s="17"/>
      <c r="IJ135" s="17"/>
      <c r="IK135" s="17"/>
      <c r="IL135" s="17"/>
      <c r="IM135" s="17"/>
      <c r="IN135" s="17"/>
      <c r="IO135" s="17"/>
      <c r="IP135" s="17"/>
      <c r="IQ135" s="17"/>
      <c r="IR135" s="17"/>
      <c r="IS135" s="17"/>
      <c r="IT135" s="17"/>
      <c r="IU135" s="17"/>
      <c r="IV135" s="17"/>
    </row>
    <row r="136" ht="12.75" customHeight="1"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  <c r="AH136" s="17"/>
      <c r="AI136" s="17"/>
      <c r="AJ136" s="17"/>
      <c r="AK136" s="17"/>
      <c r="AL136" s="17"/>
      <c r="AM136" s="17"/>
      <c r="AN136" s="17"/>
      <c r="AO136" s="17"/>
      <c r="AP136" s="17"/>
      <c r="AQ136" s="17"/>
      <c r="AR136" s="17"/>
      <c r="AS136" s="17"/>
      <c r="AT136" s="17"/>
      <c r="AU136" s="17"/>
      <c r="AV136" s="17"/>
      <c r="AW136" s="17"/>
      <c r="AX136" s="17"/>
      <c r="AY136" s="17"/>
      <c r="AZ136" s="17"/>
      <c r="BA136" s="17"/>
      <c r="BB136" s="17"/>
      <c r="BC136" s="17"/>
      <c r="BD136" s="17"/>
      <c r="BE136" s="17"/>
      <c r="BF136" s="17"/>
      <c r="BG136" s="17"/>
      <c r="BH136" s="17"/>
      <c r="BI136" s="17"/>
      <c r="BJ136" s="17"/>
      <c r="BK136" s="17"/>
      <c r="BL136" s="17"/>
      <c r="BM136" s="17"/>
      <c r="BN136" s="17"/>
      <c r="BO136" s="17"/>
      <c r="BP136" s="17"/>
      <c r="BQ136" s="17"/>
      <c r="BR136" s="17"/>
      <c r="BS136" s="17"/>
      <c r="BT136" s="17"/>
      <c r="BU136" s="17"/>
      <c r="BV136" s="17"/>
      <c r="BW136" s="17"/>
      <c r="BX136" s="17"/>
      <c r="BY136" s="17"/>
      <c r="BZ136" s="17"/>
      <c r="CA136" s="17"/>
      <c r="CB136" s="17"/>
      <c r="CC136" s="17"/>
      <c r="CD136" s="17"/>
      <c r="CE136" s="17"/>
      <c r="CF136" s="17"/>
      <c r="CG136" s="17"/>
      <c r="CH136" s="17"/>
      <c r="CI136" s="17"/>
      <c r="CJ136" s="17"/>
      <c r="CK136" s="17"/>
      <c r="CL136" s="17"/>
      <c r="CM136" s="17"/>
      <c r="CN136" s="17"/>
      <c r="CO136" s="17"/>
      <c r="CP136" s="17"/>
      <c r="CQ136" s="17"/>
      <c r="CR136" s="17"/>
      <c r="CS136" s="17"/>
      <c r="CT136" s="17"/>
      <c r="CU136" s="17"/>
      <c r="CV136" s="17"/>
      <c r="CW136" s="17"/>
      <c r="CX136" s="17"/>
      <c r="CY136" s="17"/>
      <c r="CZ136" s="17"/>
      <c r="DA136" s="17"/>
      <c r="DB136" s="17"/>
      <c r="DC136" s="17"/>
      <c r="DD136" s="17"/>
      <c r="DE136" s="17"/>
      <c r="DF136" s="17"/>
      <c r="DG136" s="17"/>
      <c r="DH136" s="17"/>
      <c r="DI136" s="17"/>
      <c r="DJ136" s="17"/>
      <c r="DK136" s="17"/>
      <c r="DL136" s="17"/>
      <c r="DM136" s="17"/>
      <c r="DN136" s="17"/>
      <c r="DO136" s="17"/>
      <c r="DP136" s="17"/>
      <c r="DQ136" s="17"/>
      <c r="DR136" s="17"/>
      <c r="DS136" s="17"/>
      <c r="DT136" s="17"/>
      <c r="DU136" s="17"/>
      <c r="DV136" s="17"/>
      <c r="DW136" s="17"/>
      <c r="DX136" s="17"/>
      <c r="DY136" s="17"/>
      <c r="DZ136" s="17"/>
      <c r="EA136" s="17"/>
      <c r="EB136" s="17"/>
      <c r="EC136" s="17"/>
      <c r="ED136" s="17"/>
      <c r="EE136" s="17"/>
      <c r="EF136" s="17"/>
      <c r="EG136" s="17"/>
      <c r="EH136" s="17"/>
      <c r="EI136" s="17"/>
      <c r="EJ136" s="17"/>
      <c r="EK136" s="17"/>
      <c r="EL136" s="17"/>
      <c r="EM136" s="17"/>
      <c r="EN136" s="17"/>
      <c r="EO136" s="17"/>
      <c r="EP136" s="17"/>
      <c r="EQ136" s="17"/>
      <c r="ER136" s="17"/>
      <c r="ES136" s="17"/>
      <c r="ET136" s="17"/>
      <c r="EU136" s="17"/>
      <c r="EV136" s="17"/>
      <c r="EW136" s="17"/>
      <c r="EX136" s="17"/>
      <c r="EY136" s="17"/>
      <c r="EZ136" s="17"/>
      <c r="FA136" s="17"/>
      <c r="FB136" s="17"/>
      <c r="FC136" s="17"/>
      <c r="FD136" s="17"/>
      <c r="FE136" s="17"/>
      <c r="FF136" s="17"/>
      <c r="FG136" s="17"/>
      <c r="FH136" s="17"/>
      <c r="FI136" s="17"/>
      <c r="FJ136" s="17"/>
      <c r="FK136" s="17"/>
      <c r="FL136" s="17"/>
      <c r="FM136" s="17"/>
      <c r="FN136" s="17"/>
      <c r="FO136" s="17"/>
      <c r="FP136" s="17"/>
      <c r="FQ136" s="17"/>
      <c r="FR136" s="17"/>
      <c r="FS136" s="17"/>
      <c r="FT136" s="17"/>
      <c r="FU136" s="17"/>
      <c r="FV136" s="17"/>
      <c r="FW136" s="17"/>
      <c r="FX136" s="17"/>
      <c r="FY136" s="17"/>
      <c r="FZ136" s="17"/>
      <c r="GA136" s="17"/>
      <c r="GB136" s="17"/>
      <c r="GC136" s="17"/>
      <c r="GD136" s="17"/>
      <c r="GE136" s="17"/>
      <c r="GF136" s="17"/>
      <c r="GG136" s="17"/>
      <c r="GH136" s="17"/>
      <c r="GI136" s="17"/>
      <c r="GJ136" s="17"/>
      <c r="GK136" s="17"/>
      <c r="GL136" s="17"/>
      <c r="GM136" s="17"/>
      <c r="GN136" s="17"/>
      <c r="GO136" s="17"/>
      <c r="GP136" s="17"/>
      <c r="GQ136" s="17"/>
      <c r="GR136" s="17"/>
      <c r="GS136" s="17"/>
      <c r="GT136" s="17"/>
      <c r="GU136" s="17"/>
      <c r="GV136" s="17"/>
      <c r="GW136" s="17"/>
      <c r="GX136" s="17"/>
      <c r="GY136" s="17"/>
      <c r="GZ136" s="17"/>
      <c r="HA136" s="17"/>
      <c r="HB136" s="17"/>
      <c r="HC136" s="17"/>
      <c r="HD136" s="17"/>
      <c r="HE136" s="17"/>
      <c r="HF136" s="17"/>
      <c r="HG136" s="17"/>
      <c r="HH136" s="17"/>
      <c r="HI136" s="17"/>
      <c r="HJ136" s="17"/>
      <c r="HK136" s="17"/>
      <c r="HL136" s="17"/>
      <c r="HM136" s="17"/>
      <c r="HN136" s="17"/>
      <c r="HO136" s="17"/>
      <c r="HP136" s="17"/>
      <c r="HQ136" s="17"/>
      <c r="HR136" s="17"/>
      <c r="HS136" s="17"/>
      <c r="HT136" s="17"/>
      <c r="HU136" s="17"/>
      <c r="HV136" s="17"/>
      <c r="HW136" s="17"/>
      <c r="HX136" s="17"/>
      <c r="HY136" s="17"/>
      <c r="HZ136" s="17"/>
      <c r="IA136" s="17"/>
      <c r="IB136" s="17"/>
      <c r="IC136" s="17"/>
      <c r="ID136" s="17"/>
      <c r="IE136" s="17"/>
      <c r="IF136" s="17"/>
      <c r="IG136" s="17"/>
      <c r="IH136" s="17"/>
      <c r="II136" s="17"/>
      <c r="IJ136" s="17"/>
      <c r="IK136" s="17"/>
      <c r="IL136" s="17"/>
      <c r="IM136" s="17"/>
      <c r="IN136" s="17"/>
      <c r="IO136" s="17"/>
      <c r="IP136" s="17"/>
      <c r="IQ136" s="17"/>
      <c r="IR136" s="17"/>
      <c r="IS136" s="17"/>
      <c r="IT136" s="17"/>
      <c r="IU136" s="17"/>
      <c r="IV136" s="17"/>
    </row>
    <row r="137" ht="12.75" customHeight="1"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  <c r="AC137" s="17"/>
      <c r="AD137" s="17"/>
      <c r="AE137" s="17"/>
      <c r="AF137" s="17"/>
      <c r="AG137" s="17"/>
      <c r="AH137" s="17"/>
      <c r="AI137" s="17"/>
      <c r="AJ137" s="17"/>
      <c r="AK137" s="17"/>
      <c r="AL137" s="17"/>
      <c r="AM137" s="17"/>
      <c r="AN137" s="17"/>
      <c r="AO137" s="17"/>
      <c r="AP137" s="17"/>
      <c r="AQ137" s="17"/>
      <c r="AR137" s="17"/>
      <c r="AS137" s="17"/>
      <c r="AT137" s="17"/>
      <c r="AU137" s="17"/>
      <c r="AV137" s="17"/>
      <c r="AW137" s="17"/>
      <c r="AX137" s="17"/>
      <c r="AY137" s="17"/>
      <c r="AZ137" s="17"/>
      <c r="BA137" s="17"/>
      <c r="BB137" s="17"/>
      <c r="BC137" s="17"/>
      <c r="BD137" s="17"/>
      <c r="BE137" s="17"/>
      <c r="BF137" s="17"/>
      <c r="BG137" s="17"/>
      <c r="BH137" s="17"/>
      <c r="BI137" s="17"/>
      <c r="BJ137" s="17"/>
      <c r="BK137" s="17"/>
      <c r="BL137" s="17"/>
      <c r="BM137" s="17"/>
      <c r="BN137" s="17"/>
      <c r="BO137" s="17"/>
      <c r="BP137" s="17"/>
      <c r="BQ137" s="17"/>
      <c r="BR137" s="17"/>
      <c r="BS137" s="17"/>
      <c r="BT137" s="17"/>
      <c r="BU137" s="17"/>
      <c r="BV137" s="17"/>
      <c r="BW137" s="17"/>
      <c r="BX137" s="17"/>
      <c r="BY137" s="17"/>
      <c r="BZ137" s="17"/>
      <c r="CA137" s="17"/>
      <c r="CB137" s="17"/>
      <c r="CC137" s="17"/>
      <c r="CD137" s="17"/>
      <c r="CE137" s="17"/>
      <c r="CF137" s="17"/>
      <c r="CG137" s="17"/>
      <c r="CH137" s="17"/>
      <c r="CI137" s="17"/>
      <c r="CJ137" s="17"/>
      <c r="CK137" s="17"/>
      <c r="CL137" s="17"/>
      <c r="CM137" s="17"/>
      <c r="CN137" s="17"/>
      <c r="CO137" s="17"/>
      <c r="CP137" s="17"/>
      <c r="CQ137" s="17"/>
      <c r="CR137" s="17"/>
      <c r="CS137" s="17"/>
      <c r="CT137" s="17"/>
      <c r="CU137" s="17"/>
      <c r="CV137" s="17"/>
      <c r="CW137" s="17"/>
      <c r="CX137" s="17"/>
      <c r="CY137" s="17"/>
      <c r="CZ137" s="17"/>
      <c r="DA137" s="17"/>
      <c r="DB137" s="17"/>
      <c r="DC137" s="17"/>
      <c r="DD137" s="17"/>
      <c r="DE137" s="17"/>
      <c r="DF137" s="17"/>
      <c r="DG137" s="17"/>
      <c r="DH137" s="17"/>
      <c r="DI137" s="17"/>
      <c r="DJ137" s="17"/>
      <c r="DK137" s="17"/>
      <c r="DL137" s="17"/>
      <c r="DM137" s="17"/>
      <c r="DN137" s="17"/>
      <c r="DO137" s="17"/>
      <c r="DP137" s="17"/>
      <c r="DQ137" s="17"/>
      <c r="DR137" s="17"/>
      <c r="DS137" s="17"/>
      <c r="DT137" s="17"/>
      <c r="DU137" s="17"/>
      <c r="DV137" s="17"/>
      <c r="DW137" s="17"/>
      <c r="DX137" s="17"/>
      <c r="DY137" s="17"/>
      <c r="DZ137" s="17"/>
      <c r="EA137" s="17"/>
      <c r="EB137" s="17"/>
      <c r="EC137" s="17"/>
      <c r="ED137" s="17"/>
      <c r="EE137" s="17"/>
      <c r="EF137" s="17"/>
      <c r="EG137" s="17"/>
      <c r="EH137" s="17"/>
      <c r="EI137" s="17"/>
      <c r="EJ137" s="17"/>
      <c r="EK137" s="17"/>
      <c r="EL137" s="17"/>
      <c r="EM137" s="17"/>
      <c r="EN137" s="17"/>
      <c r="EO137" s="17"/>
      <c r="EP137" s="17"/>
      <c r="EQ137" s="17"/>
      <c r="ER137" s="17"/>
      <c r="ES137" s="17"/>
      <c r="ET137" s="17"/>
      <c r="EU137" s="17"/>
      <c r="EV137" s="17"/>
      <c r="EW137" s="17"/>
      <c r="EX137" s="17"/>
      <c r="EY137" s="17"/>
      <c r="EZ137" s="17"/>
      <c r="FA137" s="17"/>
      <c r="FB137" s="17"/>
      <c r="FC137" s="17"/>
      <c r="FD137" s="17"/>
      <c r="FE137" s="17"/>
      <c r="FF137" s="17"/>
      <c r="FG137" s="17"/>
      <c r="FH137" s="17"/>
      <c r="FI137" s="17"/>
      <c r="FJ137" s="17"/>
      <c r="FK137" s="17"/>
      <c r="FL137" s="17"/>
      <c r="FM137" s="17"/>
      <c r="FN137" s="17"/>
      <c r="FO137" s="17"/>
      <c r="FP137" s="17"/>
      <c r="FQ137" s="17"/>
      <c r="FR137" s="17"/>
      <c r="FS137" s="17"/>
      <c r="FT137" s="17"/>
      <c r="FU137" s="17"/>
      <c r="FV137" s="17"/>
      <c r="FW137" s="17"/>
      <c r="FX137" s="17"/>
      <c r="FY137" s="17"/>
      <c r="FZ137" s="17"/>
      <c r="GA137" s="17"/>
      <c r="GB137" s="17"/>
      <c r="GC137" s="17"/>
      <c r="GD137" s="17"/>
      <c r="GE137" s="17"/>
      <c r="GF137" s="17"/>
      <c r="GG137" s="17"/>
      <c r="GH137" s="17"/>
      <c r="GI137" s="17"/>
      <c r="GJ137" s="17"/>
      <c r="GK137" s="17"/>
      <c r="GL137" s="17"/>
      <c r="GM137" s="17"/>
      <c r="GN137" s="17"/>
      <c r="GO137" s="17"/>
      <c r="GP137" s="17"/>
      <c r="GQ137" s="17"/>
      <c r="GR137" s="17"/>
      <c r="GS137" s="17"/>
      <c r="GT137" s="17"/>
      <c r="GU137" s="17"/>
      <c r="GV137" s="17"/>
      <c r="GW137" s="17"/>
      <c r="GX137" s="17"/>
      <c r="GY137" s="17"/>
      <c r="GZ137" s="17"/>
      <c r="HA137" s="17"/>
      <c r="HB137" s="17"/>
      <c r="HC137" s="17"/>
      <c r="HD137" s="17"/>
      <c r="HE137" s="17"/>
      <c r="HF137" s="17"/>
      <c r="HG137" s="17"/>
      <c r="HH137" s="17"/>
      <c r="HI137" s="17"/>
      <c r="HJ137" s="17"/>
      <c r="HK137" s="17"/>
      <c r="HL137" s="17"/>
      <c r="HM137" s="17"/>
      <c r="HN137" s="17"/>
      <c r="HO137" s="17"/>
      <c r="HP137" s="17"/>
      <c r="HQ137" s="17"/>
      <c r="HR137" s="17"/>
      <c r="HS137" s="17"/>
      <c r="HT137" s="17"/>
      <c r="HU137" s="17"/>
      <c r="HV137" s="17"/>
      <c r="HW137" s="17"/>
      <c r="HX137" s="17"/>
      <c r="HY137" s="17"/>
      <c r="HZ137" s="17"/>
      <c r="IA137" s="17"/>
      <c r="IB137" s="17"/>
      <c r="IC137" s="17"/>
      <c r="ID137" s="17"/>
      <c r="IE137" s="17"/>
      <c r="IF137" s="17"/>
      <c r="IG137" s="17"/>
      <c r="IH137" s="17"/>
      <c r="II137" s="17"/>
      <c r="IJ137" s="17"/>
      <c r="IK137" s="17"/>
      <c r="IL137" s="17"/>
      <c r="IM137" s="17"/>
      <c r="IN137" s="17"/>
      <c r="IO137" s="17"/>
      <c r="IP137" s="17"/>
      <c r="IQ137" s="17"/>
      <c r="IR137" s="17"/>
      <c r="IS137" s="17"/>
      <c r="IT137" s="17"/>
      <c r="IU137" s="17"/>
      <c r="IV137" s="17"/>
    </row>
    <row r="138" ht="12.75" customHeight="1"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17"/>
      <c r="AD138" s="17"/>
      <c r="AE138" s="17"/>
      <c r="AF138" s="17"/>
      <c r="AG138" s="17"/>
      <c r="AH138" s="17"/>
      <c r="AI138" s="17"/>
      <c r="AJ138" s="17"/>
      <c r="AK138" s="17"/>
      <c r="AL138" s="17"/>
      <c r="AM138" s="17"/>
      <c r="AN138" s="17"/>
      <c r="AO138" s="17"/>
      <c r="AP138" s="17"/>
      <c r="AQ138" s="17"/>
      <c r="AR138" s="17"/>
      <c r="AS138" s="17"/>
      <c r="AT138" s="17"/>
      <c r="AU138" s="17"/>
      <c r="AV138" s="17"/>
      <c r="AW138" s="17"/>
      <c r="AX138" s="17"/>
      <c r="AY138" s="17"/>
      <c r="AZ138" s="17"/>
      <c r="BA138" s="17"/>
      <c r="BB138" s="17"/>
      <c r="BC138" s="17"/>
      <c r="BD138" s="17"/>
      <c r="BE138" s="17"/>
      <c r="BF138" s="17"/>
      <c r="BG138" s="17"/>
      <c r="BH138" s="17"/>
      <c r="BI138" s="17"/>
      <c r="BJ138" s="17"/>
      <c r="BK138" s="17"/>
      <c r="BL138" s="17"/>
      <c r="BM138" s="17"/>
      <c r="BN138" s="17"/>
      <c r="BO138" s="17"/>
      <c r="BP138" s="17"/>
      <c r="BQ138" s="17"/>
      <c r="BR138" s="17"/>
      <c r="BS138" s="17"/>
      <c r="BT138" s="17"/>
      <c r="BU138" s="17"/>
      <c r="BV138" s="17"/>
      <c r="BW138" s="17"/>
      <c r="BX138" s="17"/>
      <c r="BY138" s="17"/>
      <c r="BZ138" s="17"/>
      <c r="CA138" s="17"/>
      <c r="CB138" s="17"/>
      <c r="CC138" s="17"/>
      <c r="CD138" s="17"/>
      <c r="CE138" s="17"/>
      <c r="CF138" s="17"/>
      <c r="CG138" s="17"/>
      <c r="CH138" s="17"/>
      <c r="CI138" s="17"/>
      <c r="CJ138" s="17"/>
      <c r="CK138" s="17"/>
      <c r="CL138" s="17"/>
      <c r="CM138" s="17"/>
      <c r="CN138" s="17"/>
      <c r="CO138" s="17"/>
      <c r="CP138" s="17"/>
      <c r="CQ138" s="17"/>
      <c r="CR138" s="17"/>
      <c r="CS138" s="17"/>
      <c r="CT138" s="17"/>
      <c r="CU138" s="17"/>
      <c r="CV138" s="17"/>
      <c r="CW138" s="17"/>
      <c r="CX138" s="17"/>
      <c r="CY138" s="17"/>
      <c r="CZ138" s="17"/>
      <c r="DA138" s="17"/>
      <c r="DB138" s="17"/>
      <c r="DC138" s="17"/>
      <c r="DD138" s="17"/>
      <c r="DE138" s="17"/>
      <c r="DF138" s="17"/>
      <c r="DG138" s="17"/>
      <c r="DH138" s="17"/>
      <c r="DI138" s="17"/>
      <c r="DJ138" s="17"/>
      <c r="DK138" s="17"/>
      <c r="DL138" s="17"/>
      <c r="DM138" s="17"/>
      <c r="DN138" s="17"/>
      <c r="DO138" s="17"/>
      <c r="DP138" s="17"/>
      <c r="DQ138" s="17"/>
      <c r="DR138" s="17"/>
      <c r="DS138" s="17"/>
      <c r="DT138" s="17"/>
      <c r="DU138" s="17"/>
      <c r="DV138" s="17"/>
      <c r="DW138" s="17"/>
      <c r="DX138" s="17"/>
      <c r="DY138" s="17"/>
      <c r="DZ138" s="17"/>
      <c r="EA138" s="17"/>
      <c r="EB138" s="17"/>
      <c r="EC138" s="17"/>
      <c r="ED138" s="17"/>
      <c r="EE138" s="17"/>
      <c r="EF138" s="17"/>
      <c r="EG138" s="17"/>
      <c r="EH138" s="17"/>
      <c r="EI138" s="17"/>
      <c r="EJ138" s="17"/>
      <c r="EK138" s="17"/>
      <c r="EL138" s="17"/>
      <c r="EM138" s="17"/>
      <c r="EN138" s="17"/>
      <c r="EO138" s="17"/>
      <c r="EP138" s="17"/>
      <c r="EQ138" s="17"/>
      <c r="ER138" s="17"/>
      <c r="ES138" s="17"/>
      <c r="ET138" s="17"/>
      <c r="EU138" s="17"/>
      <c r="EV138" s="17"/>
      <c r="EW138" s="17"/>
      <c r="EX138" s="17"/>
      <c r="EY138" s="17"/>
      <c r="EZ138" s="17"/>
      <c r="FA138" s="17"/>
      <c r="FB138" s="17"/>
      <c r="FC138" s="17"/>
      <c r="FD138" s="17"/>
      <c r="FE138" s="17"/>
      <c r="FF138" s="17"/>
      <c r="FG138" s="17"/>
      <c r="FH138" s="17"/>
      <c r="FI138" s="17"/>
      <c r="FJ138" s="17"/>
      <c r="FK138" s="17"/>
      <c r="FL138" s="17"/>
      <c r="FM138" s="17"/>
      <c r="FN138" s="17"/>
      <c r="FO138" s="17"/>
      <c r="FP138" s="17"/>
      <c r="FQ138" s="17"/>
      <c r="FR138" s="17"/>
      <c r="FS138" s="17"/>
      <c r="FT138" s="17"/>
      <c r="FU138" s="17"/>
      <c r="FV138" s="17"/>
      <c r="FW138" s="17"/>
      <c r="FX138" s="17"/>
      <c r="FY138" s="17"/>
      <c r="FZ138" s="17"/>
      <c r="GA138" s="17"/>
      <c r="GB138" s="17"/>
      <c r="GC138" s="17"/>
      <c r="GD138" s="17"/>
      <c r="GE138" s="17"/>
      <c r="GF138" s="17"/>
      <c r="GG138" s="17"/>
      <c r="GH138" s="17"/>
      <c r="GI138" s="17"/>
      <c r="GJ138" s="17"/>
      <c r="GK138" s="17"/>
      <c r="GL138" s="17"/>
      <c r="GM138" s="17"/>
      <c r="GN138" s="17"/>
      <c r="GO138" s="17"/>
      <c r="GP138" s="17"/>
      <c r="GQ138" s="17"/>
      <c r="GR138" s="17"/>
      <c r="GS138" s="17"/>
      <c r="GT138" s="17"/>
      <c r="GU138" s="17"/>
      <c r="GV138" s="17"/>
      <c r="GW138" s="17"/>
      <c r="GX138" s="17"/>
      <c r="GY138" s="17"/>
      <c r="GZ138" s="17"/>
      <c r="HA138" s="17"/>
      <c r="HB138" s="17"/>
      <c r="HC138" s="17"/>
      <c r="HD138" s="17"/>
      <c r="HE138" s="17"/>
      <c r="HF138" s="17"/>
      <c r="HG138" s="17"/>
      <c r="HH138" s="17"/>
      <c r="HI138" s="17"/>
      <c r="HJ138" s="17"/>
      <c r="HK138" s="17"/>
      <c r="HL138" s="17"/>
      <c r="HM138" s="17"/>
      <c r="HN138" s="17"/>
      <c r="HO138" s="17"/>
      <c r="HP138" s="17"/>
      <c r="HQ138" s="17"/>
      <c r="HR138" s="17"/>
      <c r="HS138" s="17"/>
      <c r="HT138" s="17"/>
      <c r="HU138" s="17"/>
      <c r="HV138" s="17"/>
      <c r="HW138" s="17"/>
      <c r="HX138" s="17"/>
      <c r="HY138" s="17"/>
      <c r="HZ138" s="17"/>
      <c r="IA138" s="17"/>
      <c r="IB138" s="17"/>
      <c r="IC138" s="17"/>
      <c r="ID138" s="17"/>
      <c r="IE138" s="17"/>
      <c r="IF138" s="17"/>
      <c r="IG138" s="17"/>
      <c r="IH138" s="17"/>
      <c r="II138" s="17"/>
      <c r="IJ138" s="17"/>
      <c r="IK138" s="17"/>
      <c r="IL138" s="17"/>
      <c r="IM138" s="17"/>
      <c r="IN138" s="17"/>
      <c r="IO138" s="17"/>
      <c r="IP138" s="17"/>
      <c r="IQ138" s="17"/>
      <c r="IR138" s="17"/>
      <c r="IS138" s="17"/>
      <c r="IT138" s="17"/>
      <c r="IU138" s="17"/>
      <c r="IV138" s="17"/>
    </row>
    <row r="139" ht="12.75" customHeight="1"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  <c r="AB139" s="17"/>
      <c r="AC139" s="17"/>
      <c r="AD139" s="17"/>
      <c r="AE139" s="17"/>
      <c r="AF139" s="17"/>
      <c r="AG139" s="17"/>
      <c r="AH139" s="17"/>
      <c r="AI139" s="17"/>
      <c r="AJ139" s="17"/>
      <c r="AK139" s="17"/>
      <c r="AL139" s="17"/>
      <c r="AM139" s="17"/>
      <c r="AN139" s="17"/>
      <c r="AO139" s="17"/>
      <c r="AP139" s="17"/>
      <c r="AQ139" s="17"/>
      <c r="AR139" s="17"/>
      <c r="AS139" s="17"/>
      <c r="AT139" s="17"/>
      <c r="AU139" s="17"/>
      <c r="AV139" s="17"/>
      <c r="AW139" s="17"/>
      <c r="AX139" s="17"/>
      <c r="AY139" s="17"/>
      <c r="AZ139" s="17"/>
      <c r="BA139" s="17"/>
      <c r="BB139" s="17"/>
      <c r="BC139" s="17"/>
      <c r="BD139" s="17"/>
      <c r="BE139" s="17"/>
      <c r="BF139" s="17"/>
      <c r="BG139" s="17"/>
      <c r="BH139" s="17"/>
      <c r="BI139" s="17"/>
      <c r="BJ139" s="17"/>
      <c r="BK139" s="17"/>
      <c r="BL139" s="17"/>
      <c r="BM139" s="17"/>
      <c r="BN139" s="17"/>
      <c r="BO139" s="17"/>
      <c r="BP139" s="17"/>
      <c r="BQ139" s="17"/>
      <c r="BR139" s="17"/>
      <c r="BS139" s="17"/>
      <c r="BT139" s="17"/>
      <c r="BU139" s="17"/>
      <c r="BV139" s="17"/>
      <c r="BW139" s="17"/>
      <c r="BX139" s="17"/>
      <c r="BY139" s="17"/>
      <c r="BZ139" s="17"/>
      <c r="CA139" s="17"/>
      <c r="CB139" s="17"/>
      <c r="CC139" s="17"/>
      <c r="CD139" s="17"/>
      <c r="CE139" s="17"/>
      <c r="CF139" s="17"/>
      <c r="CG139" s="17"/>
      <c r="CH139" s="17"/>
      <c r="CI139" s="17"/>
      <c r="CJ139" s="17"/>
      <c r="CK139" s="17"/>
      <c r="CL139" s="17"/>
      <c r="CM139" s="17"/>
      <c r="CN139" s="17"/>
      <c r="CO139" s="17"/>
      <c r="CP139" s="17"/>
      <c r="CQ139" s="17"/>
      <c r="CR139" s="17"/>
      <c r="CS139" s="17"/>
      <c r="CT139" s="17"/>
      <c r="CU139" s="17"/>
      <c r="CV139" s="17"/>
      <c r="CW139" s="17"/>
      <c r="CX139" s="17"/>
      <c r="CY139" s="17"/>
      <c r="CZ139" s="17"/>
      <c r="DA139" s="17"/>
      <c r="DB139" s="17"/>
      <c r="DC139" s="17"/>
      <c r="DD139" s="17"/>
      <c r="DE139" s="17"/>
      <c r="DF139" s="17"/>
      <c r="DG139" s="17"/>
      <c r="DH139" s="17"/>
      <c r="DI139" s="17"/>
      <c r="DJ139" s="17"/>
      <c r="DK139" s="17"/>
      <c r="DL139" s="17"/>
      <c r="DM139" s="17"/>
      <c r="DN139" s="17"/>
      <c r="DO139" s="17"/>
      <c r="DP139" s="17"/>
      <c r="DQ139" s="17"/>
      <c r="DR139" s="17"/>
      <c r="DS139" s="17"/>
      <c r="DT139" s="17"/>
      <c r="DU139" s="17"/>
      <c r="DV139" s="17"/>
      <c r="DW139" s="17"/>
      <c r="DX139" s="17"/>
      <c r="DY139" s="17"/>
      <c r="DZ139" s="17"/>
      <c r="EA139" s="17"/>
      <c r="EB139" s="17"/>
      <c r="EC139" s="17"/>
      <c r="ED139" s="17"/>
      <c r="EE139" s="17"/>
      <c r="EF139" s="17"/>
      <c r="EG139" s="17"/>
      <c r="EH139" s="17"/>
      <c r="EI139" s="17"/>
      <c r="EJ139" s="17"/>
      <c r="EK139" s="17"/>
      <c r="EL139" s="17"/>
      <c r="EM139" s="17"/>
      <c r="EN139" s="17"/>
      <c r="EO139" s="17"/>
      <c r="EP139" s="17"/>
      <c r="EQ139" s="17"/>
      <c r="ER139" s="17"/>
      <c r="ES139" s="17"/>
      <c r="ET139" s="17"/>
      <c r="EU139" s="17"/>
      <c r="EV139" s="17"/>
      <c r="EW139" s="17"/>
      <c r="EX139" s="17"/>
      <c r="EY139" s="17"/>
      <c r="EZ139" s="17"/>
      <c r="FA139" s="17"/>
      <c r="FB139" s="17"/>
      <c r="FC139" s="17"/>
      <c r="FD139" s="17"/>
      <c r="FE139" s="17"/>
      <c r="FF139" s="17"/>
      <c r="FG139" s="17"/>
      <c r="FH139" s="17"/>
      <c r="FI139" s="17"/>
      <c r="FJ139" s="17"/>
      <c r="FK139" s="17"/>
      <c r="FL139" s="17"/>
      <c r="FM139" s="17"/>
      <c r="FN139" s="17"/>
      <c r="FO139" s="17"/>
      <c r="FP139" s="17"/>
      <c r="FQ139" s="17"/>
      <c r="FR139" s="17"/>
      <c r="FS139" s="17"/>
      <c r="FT139" s="17"/>
      <c r="FU139" s="17"/>
      <c r="FV139" s="17"/>
      <c r="FW139" s="17"/>
      <c r="FX139" s="17"/>
      <c r="FY139" s="17"/>
      <c r="FZ139" s="17"/>
      <c r="GA139" s="17"/>
      <c r="GB139" s="17"/>
      <c r="GC139" s="17"/>
      <c r="GD139" s="17"/>
      <c r="GE139" s="17"/>
      <c r="GF139" s="17"/>
      <c r="GG139" s="17"/>
      <c r="GH139" s="17"/>
      <c r="GI139" s="17"/>
      <c r="GJ139" s="17"/>
      <c r="GK139" s="17"/>
      <c r="GL139" s="17"/>
      <c r="GM139" s="17"/>
      <c r="GN139" s="17"/>
      <c r="GO139" s="17"/>
      <c r="GP139" s="17"/>
      <c r="GQ139" s="17"/>
      <c r="GR139" s="17"/>
      <c r="GS139" s="17"/>
      <c r="GT139" s="17"/>
      <c r="GU139" s="17"/>
      <c r="GV139" s="17"/>
      <c r="GW139" s="17"/>
      <c r="GX139" s="17"/>
      <c r="GY139" s="17"/>
      <c r="GZ139" s="17"/>
      <c r="HA139" s="17"/>
      <c r="HB139" s="17"/>
      <c r="HC139" s="17"/>
      <c r="HD139" s="17"/>
      <c r="HE139" s="17"/>
      <c r="HF139" s="17"/>
      <c r="HG139" s="17"/>
      <c r="HH139" s="17"/>
      <c r="HI139" s="17"/>
      <c r="HJ139" s="17"/>
      <c r="HK139" s="17"/>
      <c r="HL139" s="17"/>
      <c r="HM139" s="17"/>
      <c r="HN139" s="17"/>
      <c r="HO139" s="17"/>
      <c r="HP139" s="17"/>
      <c r="HQ139" s="17"/>
      <c r="HR139" s="17"/>
      <c r="HS139" s="17"/>
      <c r="HT139" s="17"/>
      <c r="HU139" s="17"/>
      <c r="HV139" s="17"/>
      <c r="HW139" s="17"/>
      <c r="HX139" s="17"/>
      <c r="HY139" s="17"/>
      <c r="HZ139" s="17"/>
      <c r="IA139" s="17"/>
      <c r="IB139" s="17"/>
      <c r="IC139" s="17"/>
      <c r="ID139" s="17"/>
      <c r="IE139" s="17"/>
      <c r="IF139" s="17"/>
      <c r="IG139" s="17"/>
      <c r="IH139" s="17"/>
      <c r="II139" s="17"/>
      <c r="IJ139" s="17"/>
      <c r="IK139" s="17"/>
      <c r="IL139" s="17"/>
      <c r="IM139" s="17"/>
      <c r="IN139" s="17"/>
      <c r="IO139" s="17"/>
      <c r="IP139" s="17"/>
      <c r="IQ139" s="17"/>
      <c r="IR139" s="17"/>
      <c r="IS139" s="17"/>
      <c r="IT139" s="17"/>
      <c r="IU139" s="17"/>
      <c r="IV139" s="17"/>
    </row>
    <row r="140" ht="12.75" customHeight="1"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  <c r="AB140" s="17"/>
      <c r="AC140" s="17"/>
      <c r="AD140" s="17"/>
      <c r="AE140" s="17"/>
      <c r="AF140" s="17"/>
      <c r="AG140" s="17"/>
      <c r="AH140" s="17"/>
      <c r="AI140" s="17"/>
      <c r="AJ140" s="17"/>
      <c r="AK140" s="17"/>
      <c r="AL140" s="17"/>
      <c r="AM140" s="17"/>
      <c r="AN140" s="17"/>
      <c r="AO140" s="17"/>
      <c r="AP140" s="17"/>
      <c r="AQ140" s="17"/>
      <c r="AR140" s="17"/>
      <c r="AS140" s="17"/>
      <c r="AT140" s="17"/>
      <c r="AU140" s="17"/>
      <c r="AV140" s="17"/>
      <c r="AW140" s="17"/>
      <c r="AX140" s="17"/>
      <c r="AY140" s="17"/>
      <c r="AZ140" s="17"/>
      <c r="BA140" s="17"/>
      <c r="BB140" s="17"/>
      <c r="BC140" s="17"/>
      <c r="BD140" s="17"/>
      <c r="BE140" s="17"/>
      <c r="BF140" s="17"/>
      <c r="BG140" s="17"/>
      <c r="BH140" s="17"/>
      <c r="BI140" s="17"/>
      <c r="BJ140" s="17"/>
      <c r="BK140" s="17"/>
      <c r="BL140" s="17"/>
      <c r="BM140" s="17"/>
      <c r="BN140" s="17"/>
      <c r="BO140" s="17"/>
      <c r="BP140" s="17"/>
      <c r="BQ140" s="17"/>
      <c r="BR140" s="17"/>
      <c r="BS140" s="17"/>
      <c r="BT140" s="17"/>
      <c r="BU140" s="17"/>
      <c r="BV140" s="17"/>
      <c r="BW140" s="17"/>
      <c r="BX140" s="17"/>
      <c r="BY140" s="17"/>
      <c r="BZ140" s="17"/>
      <c r="CA140" s="17"/>
      <c r="CB140" s="17"/>
      <c r="CC140" s="17"/>
      <c r="CD140" s="17"/>
      <c r="CE140" s="17"/>
      <c r="CF140" s="17"/>
      <c r="CG140" s="17"/>
      <c r="CH140" s="17"/>
      <c r="CI140" s="17"/>
      <c r="CJ140" s="17"/>
      <c r="CK140" s="17"/>
      <c r="CL140" s="17"/>
      <c r="CM140" s="17"/>
      <c r="CN140" s="17"/>
      <c r="CO140" s="17"/>
      <c r="CP140" s="17"/>
      <c r="CQ140" s="17"/>
      <c r="CR140" s="17"/>
      <c r="CS140" s="17"/>
      <c r="CT140" s="17"/>
      <c r="CU140" s="17"/>
      <c r="CV140" s="17"/>
      <c r="CW140" s="17"/>
      <c r="CX140" s="17"/>
      <c r="CY140" s="17"/>
      <c r="CZ140" s="17"/>
      <c r="DA140" s="17"/>
      <c r="DB140" s="17"/>
      <c r="DC140" s="17"/>
      <c r="DD140" s="17"/>
      <c r="DE140" s="17"/>
      <c r="DF140" s="17"/>
      <c r="DG140" s="17"/>
      <c r="DH140" s="17"/>
      <c r="DI140" s="17"/>
      <c r="DJ140" s="17"/>
      <c r="DK140" s="17"/>
      <c r="DL140" s="17"/>
      <c r="DM140" s="17"/>
      <c r="DN140" s="17"/>
      <c r="DO140" s="17"/>
      <c r="DP140" s="17"/>
      <c r="DQ140" s="17"/>
      <c r="DR140" s="17"/>
      <c r="DS140" s="17"/>
      <c r="DT140" s="17"/>
      <c r="DU140" s="17"/>
      <c r="DV140" s="17"/>
      <c r="DW140" s="17"/>
      <c r="DX140" s="17"/>
      <c r="DY140" s="17"/>
      <c r="DZ140" s="17"/>
      <c r="EA140" s="17"/>
      <c r="EB140" s="17"/>
      <c r="EC140" s="17"/>
      <c r="ED140" s="17"/>
      <c r="EE140" s="17"/>
      <c r="EF140" s="17"/>
      <c r="EG140" s="17"/>
      <c r="EH140" s="17"/>
      <c r="EI140" s="17"/>
      <c r="EJ140" s="17"/>
      <c r="EK140" s="17"/>
      <c r="EL140" s="17"/>
      <c r="EM140" s="17"/>
      <c r="EN140" s="17"/>
      <c r="EO140" s="17"/>
      <c r="EP140" s="17"/>
      <c r="EQ140" s="17"/>
      <c r="ER140" s="17"/>
      <c r="ES140" s="17"/>
      <c r="ET140" s="17"/>
      <c r="EU140" s="17"/>
      <c r="EV140" s="17"/>
      <c r="EW140" s="17"/>
      <c r="EX140" s="17"/>
      <c r="EY140" s="17"/>
      <c r="EZ140" s="17"/>
      <c r="FA140" s="17"/>
      <c r="FB140" s="17"/>
      <c r="FC140" s="17"/>
      <c r="FD140" s="17"/>
      <c r="FE140" s="17"/>
      <c r="FF140" s="17"/>
      <c r="FG140" s="17"/>
      <c r="FH140" s="17"/>
      <c r="FI140" s="17"/>
      <c r="FJ140" s="17"/>
      <c r="FK140" s="17"/>
      <c r="FL140" s="17"/>
      <c r="FM140" s="17"/>
      <c r="FN140" s="17"/>
      <c r="FO140" s="17"/>
      <c r="FP140" s="17"/>
      <c r="FQ140" s="17"/>
      <c r="FR140" s="17"/>
      <c r="FS140" s="17"/>
      <c r="FT140" s="17"/>
      <c r="FU140" s="17"/>
      <c r="FV140" s="17"/>
      <c r="FW140" s="17"/>
      <c r="FX140" s="17"/>
      <c r="FY140" s="17"/>
      <c r="FZ140" s="17"/>
      <c r="GA140" s="17"/>
      <c r="GB140" s="17"/>
      <c r="GC140" s="17"/>
      <c r="GD140" s="17"/>
      <c r="GE140" s="17"/>
      <c r="GF140" s="17"/>
      <c r="GG140" s="17"/>
      <c r="GH140" s="17"/>
      <c r="GI140" s="17"/>
      <c r="GJ140" s="17"/>
      <c r="GK140" s="17"/>
      <c r="GL140" s="17"/>
      <c r="GM140" s="17"/>
      <c r="GN140" s="17"/>
      <c r="GO140" s="17"/>
      <c r="GP140" s="17"/>
      <c r="GQ140" s="17"/>
      <c r="GR140" s="17"/>
      <c r="GS140" s="17"/>
      <c r="GT140" s="17"/>
      <c r="GU140" s="17"/>
      <c r="GV140" s="17"/>
      <c r="GW140" s="17"/>
      <c r="GX140" s="17"/>
      <c r="GY140" s="17"/>
      <c r="GZ140" s="17"/>
      <c r="HA140" s="17"/>
      <c r="HB140" s="17"/>
      <c r="HC140" s="17"/>
      <c r="HD140" s="17"/>
      <c r="HE140" s="17"/>
      <c r="HF140" s="17"/>
      <c r="HG140" s="17"/>
      <c r="HH140" s="17"/>
      <c r="HI140" s="17"/>
      <c r="HJ140" s="17"/>
      <c r="HK140" s="17"/>
      <c r="HL140" s="17"/>
      <c r="HM140" s="17"/>
      <c r="HN140" s="17"/>
      <c r="HO140" s="17"/>
      <c r="HP140" s="17"/>
      <c r="HQ140" s="17"/>
      <c r="HR140" s="17"/>
      <c r="HS140" s="17"/>
      <c r="HT140" s="17"/>
      <c r="HU140" s="17"/>
      <c r="HV140" s="17"/>
      <c r="HW140" s="17"/>
      <c r="HX140" s="17"/>
      <c r="HY140" s="17"/>
      <c r="HZ140" s="17"/>
      <c r="IA140" s="17"/>
      <c r="IB140" s="17"/>
      <c r="IC140" s="17"/>
      <c r="ID140" s="17"/>
      <c r="IE140" s="17"/>
      <c r="IF140" s="17"/>
      <c r="IG140" s="17"/>
      <c r="IH140" s="17"/>
      <c r="II140" s="17"/>
      <c r="IJ140" s="17"/>
      <c r="IK140" s="17"/>
      <c r="IL140" s="17"/>
      <c r="IM140" s="17"/>
      <c r="IN140" s="17"/>
      <c r="IO140" s="17"/>
      <c r="IP140" s="17"/>
      <c r="IQ140" s="17"/>
      <c r="IR140" s="17"/>
      <c r="IS140" s="17"/>
      <c r="IT140" s="17"/>
      <c r="IU140" s="17"/>
      <c r="IV140" s="17"/>
    </row>
    <row r="141" ht="12.75" customHeight="1"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  <c r="AB141" s="17"/>
      <c r="AC141" s="17"/>
      <c r="AD141" s="17"/>
      <c r="AE141" s="17"/>
      <c r="AF141" s="17"/>
      <c r="AG141" s="17"/>
      <c r="AH141" s="17"/>
      <c r="AI141" s="17"/>
      <c r="AJ141" s="17"/>
      <c r="AK141" s="17"/>
      <c r="AL141" s="17"/>
      <c r="AM141" s="17"/>
      <c r="AN141" s="17"/>
      <c r="AO141" s="17"/>
      <c r="AP141" s="17"/>
      <c r="AQ141" s="17"/>
      <c r="AR141" s="17"/>
      <c r="AS141" s="17"/>
      <c r="AT141" s="17"/>
      <c r="AU141" s="17"/>
      <c r="AV141" s="17"/>
      <c r="AW141" s="17"/>
      <c r="AX141" s="17"/>
      <c r="AY141" s="17"/>
      <c r="AZ141" s="17"/>
      <c r="BA141" s="17"/>
      <c r="BB141" s="17"/>
      <c r="BC141" s="17"/>
      <c r="BD141" s="17"/>
      <c r="BE141" s="17"/>
      <c r="BF141" s="17"/>
      <c r="BG141" s="17"/>
      <c r="BH141" s="17"/>
      <c r="BI141" s="17"/>
      <c r="BJ141" s="17"/>
      <c r="BK141" s="17"/>
      <c r="BL141" s="17"/>
      <c r="BM141" s="17"/>
      <c r="BN141" s="17"/>
      <c r="BO141" s="17"/>
      <c r="BP141" s="17"/>
      <c r="BQ141" s="17"/>
      <c r="BR141" s="17"/>
      <c r="BS141" s="17"/>
      <c r="BT141" s="17"/>
      <c r="BU141" s="17"/>
      <c r="BV141" s="17"/>
      <c r="BW141" s="17"/>
      <c r="BX141" s="17"/>
      <c r="BY141" s="17"/>
      <c r="BZ141" s="17"/>
      <c r="CA141" s="17"/>
      <c r="CB141" s="17"/>
      <c r="CC141" s="17"/>
      <c r="CD141" s="17"/>
      <c r="CE141" s="17"/>
      <c r="CF141" s="17"/>
      <c r="CG141" s="17"/>
      <c r="CH141" s="17"/>
      <c r="CI141" s="17"/>
      <c r="CJ141" s="17"/>
      <c r="CK141" s="17"/>
      <c r="CL141" s="17"/>
      <c r="CM141" s="17"/>
      <c r="CN141" s="17"/>
      <c r="CO141" s="17"/>
      <c r="CP141" s="17"/>
      <c r="CQ141" s="17"/>
      <c r="CR141" s="17"/>
      <c r="CS141" s="17"/>
      <c r="CT141" s="17"/>
      <c r="CU141" s="17"/>
      <c r="CV141" s="17"/>
      <c r="CW141" s="17"/>
      <c r="CX141" s="17"/>
      <c r="CY141" s="17"/>
      <c r="CZ141" s="17"/>
      <c r="DA141" s="17"/>
      <c r="DB141" s="17"/>
      <c r="DC141" s="17"/>
      <c r="DD141" s="17"/>
      <c r="DE141" s="17"/>
      <c r="DF141" s="17"/>
      <c r="DG141" s="17"/>
      <c r="DH141" s="17"/>
      <c r="DI141" s="17"/>
      <c r="DJ141" s="17"/>
      <c r="DK141" s="17"/>
      <c r="DL141" s="17"/>
      <c r="DM141" s="17"/>
      <c r="DN141" s="17"/>
      <c r="DO141" s="17"/>
      <c r="DP141" s="17"/>
      <c r="DQ141" s="17"/>
      <c r="DR141" s="17"/>
      <c r="DS141" s="17"/>
      <c r="DT141" s="17"/>
      <c r="DU141" s="17"/>
      <c r="DV141" s="17"/>
      <c r="DW141" s="17"/>
      <c r="DX141" s="17"/>
      <c r="DY141" s="17"/>
      <c r="DZ141" s="17"/>
      <c r="EA141" s="17"/>
      <c r="EB141" s="17"/>
      <c r="EC141" s="17"/>
      <c r="ED141" s="17"/>
      <c r="EE141" s="17"/>
      <c r="EF141" s="17"/>
      <c r="EG141" s="17"/>
      <c r="EH141" s="17"/>
      <c r="EI141" s="17"/>
      <c r="EJ141" s="17"/>
      <c r="EK141" s="17"/>
      <c r="EL141" s="17"/>
      <c r="EM141" s="17"/>
      <c r="EN141" s="17"/>
      <c r="EO141" s="17"/>
      <c r="EP141" s="17"/>
      <c r="EQ141" s="17"/>
      <c r="ER141" s="17"/>
      <c r="ES141" s="17"/>
      <c r="ET141" s="17"/>
      <c r="EU141" s="17"/>
      <c r="EV141" s="17"/>
      <c r="EW141" s="17"/>
      <c r="EX141" s="17"/>
      <c r="EY141" s="17"/>
      <c r="EZ141" s="17"/>
      <c r="FA141" s="17"/>
      <c r="FB141" s="17"/>
      <c r="FC141" s="17"/>
      <c r="FD141" s="17"/>
      <c r="FE141" s="17"/>
      <c r="FF141" s="17"/>
      <c r="FG141" s="17"/>
      <c r="FH141" s="17"/>
      <c r="FI141" s="17"/>
      <c r="FJ141" s="17"/>
      <c r="FK141" s="17"/>
      <c r="FL141" s="17"/>
      <c r="FM141" s="17"/>
      <c r="FN141" s="17"/>
      <c r="FO141" s="17"/>
      <c r="FP141" s="17"/>
      <c r="FQ141" s="17"/>
      <c r="FR141" s="17"/>
      <c r="FS141" s="17"/>
      <c r="FT141" s="17"/>
      <c r="FU141" s="17"/>
      <c r="FV141" s="17"/>
      <c r="FW141" s="17"/>
      <c r="FX141" s="17"/>
      <c r="FY141" s="17"/>
      <c r="FZ141" s="17"/>
      <c r="GA141" s="17"/>
      <c r="GB141" s="17"/>
      <c r="GC141" s="17"/>
      <c r="GD141" s="17"/>
      <c r="GE141" s="17"/>
      <c r="GF141" s="17"/>
      <c r="GG141" s="17"/>
      <c r="GH141" s="17"/>
      <c r="GI141" s="17"/>
      <c r="GJ141" s="17"/>
      <c r="GK141" s="17"/>
      <c r="GL141" s="17"/>
      <c r="GM141" s="17"/>
      <c r="GN141" s="17"/>
      <c r="GO141" s="17"/>
      <c r="GP141" s="17"/>
      <c r="GQ141" s="17"/>
      <c r="GR141" s="17"/>
      <c r="GS141" s="17"/>
      <c r="GT141" s="17"/>
      <c r="GU141" s="17"/>
      <c r="GV141" s="17"/>
      <c r="GW141" s="17"/>
      <c r="GX141" s="17"/>
      <c r="GY141" s="17"/>
      <c r="GZ141" s="17"/>
      <c r="HA141" s="17"/>
      <c r="HB141" s="17"/>
      <c r="HC141" s="17"/>
      <c r="HD141" s="17"/>
      <c r="HE141" s="17"/>
      <c r="HF141" s="17"/>
      <c r="HG141" s="17"/>
      <c r="HH141" s="17"/>
      <c r="HI141" s="17"/>
      <c r="HJ141" s="17"/>
      <c r="HK141" s="17"/>
      <c r="HL141" s="17"/>
      <c r="HM141" s="17"/>
      <c r="HN141" s="17"/>
      <c r="HO141" s="17"/>
      <c r="HP141" s="17"/>
      <c r="HQ141" s="17"/>
      <c r="HR141" s="17"/>
      <c r="HS141" s="17"/>
      <c r="HT141" s="17"/>
      <c r="HU141" s="17"/>
      <c r="HV141" s="17"/>
      <c r="HW141" s="17"/>
      <c r="HX141" s="17"/>
      <c r="HY141" s="17"/>
      <c r="HZ141" s="17"/>
      <c r="IA141" s="17"/>
      <c r="IB141" s="17"/>
      <c r="IC141" s="17"/>
      <c r="ID141" s="17"/>
      <c r="IE141" s="17"/>
      <c r="IF141" s="17"/>
      <c r="IG141" s="17"/>
      <c r="IH141" s="17"/>
      <c r="II141" s="17"/>
      <c r="IJ141" s="17"/>
      <c r="IK141" s="17"/>
      <c r="IL141" s="17"/>
      <c r="IM141" s="17"/>
      <c r="IN141" s="17"/>
      <c r="IO141" s="17"/>
      <c r="IP141" s="17"/>
      <c r="IQ141" s="17"/>
      <c r="IR141" s="17"/>
      <c r="IS141" s="17"/>
      <c r="IT141" s="17"/>
      <c r="IU141" s="17"/>
      <c r="IV141" s="17"/>
    </row>
    <row r="142" ht="12.75" customHeight="1"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  <c r="AR142" s="17"/>
      <c r="AS142" s="17"/>
      <c r="AT142" s="17"/>
      <c r="AU142" s="17"/>
      <c r="AV142" s="17"/>
      <c r="AW142" s="17"/>
      <c r="AX142" s="17"/>
      <c r="AY142" s="17"/>
      <c r="AZ142" s="17"/>
      <c r="BA142" s="17"/>
      <c r="BB142" s="17"/>
      <c r="BC142" s="17"/>
      <c r="BD142" s="17"/>
      <c r="BE142" s="17"/>
      <c r="BF142" s="17"/>
      <c r="BG142" s="17"/>
      <c r="BH142" s="17"/>
      <c r="BI142" s="17"/>
      <c r="BJ142" s="17"/>
      <c r="BK142" s="17"/>
      <c r="BL142" s="17"/>
      <c r="BM142" s="17"/>
      <c r="BN142" s="17"/>
      <c r="BO142" s="17"/>
      <c r="BP142" s="17"/>
      <c r="BQ142" s="17"/>
      <c r="BR142" s="17"/>
      <c r="BS142" s="17"/>
      <c r="BT142" s="17"/>
      <c r="BU142" s="17"/>
      <c r="BV142" s="17"/>
      <c r="BW142" s="17"/>
      <c r="BX142" s="17"/>
      <c r="BY142" s="17"/>
      <c r="BZ142" s="17"/>
      <c r="CA142" s="17"/>
      <c r="CB142" s="17"/>
      <c r="CC142" s="17"/>
      <c r="CD142" s="17"/>
      <c r="CE142" s="17"/>
      <c r="CF142" s="17"/>
      <c r="CG142" s="17"/>
      <c r="CH142" s="17"/>
      <c r="CI142" s="17"/>
      <c r="CJ142" s="17"/>
      <c r="CK142" s="17"/>
      <c r="CL142" s="17"/>
      <c r="CM142" s="17"/>
      <c r="CN142" s="17"/>
      <c r="CO142" s="17"/>
      <c r="CP142" s="17"/>
      <c r="CQ142" s="17"/>
      <c r="CR142" s="17"/>
      <c r="CS142" s="17"/>
      <c r="CT142" s="17"/>
      <c r="CU142" s="17"/>
      <c r="CV142" s="17"/>
      <c r="CW142" s="17"/>
      <c r="CX142" s="17"/>
      <c r="CY142" s="17"/>
      <c r="CZ142" s="17"/>
      <c r="DA142" s="17"/>
      <c r="DB142" s="17"/>
      <c r="DC142" s="17"/>
      <c r="DD142" s="17"/>
      <c r="DE142" s="17"/>
      <c r="DF142" s="17"/>
      <c r="DG142" s="17"/>
      <c r="DH142" s="17"/>
      <c r="DI142" s="17"/>
      <c r="DJ142" s="17"/>
      <c r="DK142" s="17"/>
      <c r="DL142" s="17"/>
      <c r="DM142" s="17"/>
      <c r="DN142" s="17"/>
      <c r="DO142" s="17"/>
      <c r="DP142" s="17"/>
      <c r="DQ142" s="17"/>
      <c r="DR142" s="17"/>
      <c r="DS142" s="17"/>
      <c r="DT142" s="17"/>
      <c r="DU142" s="17"/>
      <c r="DV142" s="17"/>
      <c r="DW142" s="17"/>
      <c r="DX142" s="17"/>
      <c r="DY142" s="17"/>
      <c r="DZ142" s="17"/>
      <c r="EA142" s="17"/>
      <c r="EB142" s="17"/>
      <c r="EC142" s="17"/>
      <c r="ED142" s="17"/>
      <c r="EE142" s="17"/>
      <c r="EF142" s="17"/>
      <c r="EG142" s="17"/>
      <c r="EH142" s="17"/>
      <c r="EI142" s="17"/>
      <c r="EJ142" s="17"/>
      <c r="EK142" s="17"/>
      <c r="EL142" s="17"/>
      <c r="EM142" s="17"/>
      <c r="EN142" s="17"/>
      <c r="EO142" s="17"/>
      <c r="EP142" s="17"/>
      <c r="EQ142" s="17"/>
      <c r="ER142" s="17"/>
      <c r="ES142" s="17"/>
      <c r="ET142" s="17"/>
      <c r="EU142" s="17"/>
      <c r="EV142" s="17"/>
      <c r="EW142" s="17"/>
      <c r="EX142" s="17"/>
      <c r="EY142" s="17"/>
      <c r="EZ142" s="17"/>
      <c r="FA142" s="17"/>
      <c r="FB142" s="17"/>
      <c r="FC142" s="17"/>
      <c r="FD142" s="17"/>
      <c r="FE142" s="17"/>
      <c r="FF142" s="17"/>
      <c r="FG142" s="17"/>
      <c r="FH142" s="17"/>
      <c r="FI142" s="17"/>
      <c r="FJ142" s="17"/>
      <c r="FK142" s="17"/>
      <c r="FL142" s="17"/>
      <c r="FM142" s="17"/>
      <c r="FN142" s="17"/>
      <c r="FO142" s="17"/>
      <c r="FP142" s="17"/>
      <c r="FQ142" s="17"/>
      <c r="FR142" s="17"/>
      <c r="FS142" s="17"/>
      <c r="FT142" s="17"/>
      <c r="FU142" s="17"/>
      <c r="FV142" s="17"/>
      <c r="FW142" s="17"/>
      <c r="FX142" s="17"/>
      <c r="FY142" s="17"/>
      <c r="FZ142" s="17"/>
      <c r="GA142" s="17"/>
      <c r="GB142" s="17"/>
      <c r="GC142" s="17"/>
      <c r="GD142" s="17"/>
      <c r="GE142" s="17"/>
      <c r="GF142" s="17"/>
      <c r="GG142" s="17"/>
      <c r="GH142" s="17"/>
      <c r="GI142" s="17"/>
      <c r="GJ142" s="17"/>
      <c r="GK142" s="17"/>
      <c r="GL142" s="17"/>
      <c r="GM142" s="17"/>
      <c r="GN142" s="17"/>
      <c r="GO142" s="17"/>
      <c r="GP142" s="17"/>
      <c r="GQ142" s="17"/>
      <c r="GR142" s="17"/>
      <c r="GS142" s="17"/>
      <c r="GT142" s="17"/>
      <c r="GU142" s="17"/>
      <c r="GV142" s="17"/>
      <c r="GW142" s="17"/>
      <c r="GX142" s="17"/>
      <c r="GY142" s="17"/>
      <c r="GZ142" s="17"/>
      <c r="HA142" s="17"/>
      <c r="HB142" s="17"/>
      <c r="HC142" s="17"/>
      <c r="HD142" s="17"/>
      <c r="HE142" s="17"/>
      <c r="HF142" s="17"/>
      <c r="HG142" s="17"/>
      <c r="HH142" s="17"/>
      <c r="HI142" s="17"/>
      <c r="HJ142" s="17"/>
      <c r="HK142" s="17"/>
      <c r="HL142" s="17"/>
      <c r="HM142" s="17"/>
      <c r="HN142" s="17"/>
      <c r="HO142" s="17"/>
      <c r="HP142" s="17"/>
      <c r="HQ142" s="17"/>
      <c r="HR142" s="17"/>
      <c r="HS142" s="17"/>
      <c r="HT142" s="17"/>
      <c r="HU142" s="17"/>
      <c r="HV142" s="17"/>
      <c r="HW142" s="17"/>
      <c r="HX142" s="17"/>
      <c r="HY142" s="17"/>
      <c r="HZ142" s="17"/>
      <c r="IA142" s="17"/>
      <c r="IB142" s="17"/>
      <c r="IC142" s="17"/>
      <c r="ID142" s="17"/>
      <c r="IE142" s="17"/>
      <c r="IF142" s="17"/>
      <c r="IG142" s="17"/>
      <c r="IH142" s="17"/>
      <c r="II142" s="17"/>
      <c r="IJ142" s="17"/>
      <c r="IK142" s="17"/>
      <c r="IL142" s="17"/>
      <c r="IM142" s="17"/>
      <c r="IN142" s="17"/>
      <c r="IO142" s="17"/>
      <c r="IP142" s="17"/>
      <c r="IQ142" s="17"/>
      <c r="IR142" s="17"/>
      <c r="IS142" s="17"/>
      <c r="IT142" s="17"/>
      <c r="IU142" s="17"/>
      <c r="IV142" s="17"/>
    </row>
    <row r="143" ht="12.75" customHeight="1"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  <c r="AR143" s="17"/>
      <c r="AS143" s="17"/>
      <c r="AT143" s="17"/>
      <c r="AU143" s="17"/>
      <c r="AV143" s="17"/>
      <c r="AW143" s="17"/>
      <c r="AX143" s="17"/>
      <c r="AY143" s="17"/>
      <c r="AZ143" s="17"/>
      <c r="BA143" s="17"/>
      <c r="BB143" s="17"/>
      <c r="BC143" s="17"/>
      <c r="BD143" s="17"/>
      <c r="BE143" s="17"/>
      <c r="BF143" s="17"/>
      <c r="BG143" s="17"/>
      <c r="BH143" s="17"/>
      <c r="BI143" s="17"/>
      <c r="BJ143" s="17"/>
      <c r="BK143" s="17"/>
      <c r="BL143" s="17"/>
      <c r="BM143" s="17"/>
      <c r="BN143" s="17"/>
      <c r="BO143" s="17"/>
      <c r="BP143" s="17"/>
      <c r="BQ143" s="17"/>
      <c r="BR143" s="17"/>
      <c r="BS143" s="17"/>
      <c r="BT143" s="17"/>
      <c r="BU143" s="17"/>
      <c r="BV143" s="17"/>
      <c r="BW143" s="17"/>
      <c r="BX143" s="17"/>
      <c r="BY143" s="17"/>
      <c r="BZ143" s="17"/>
      <c r="CA143" s="17"/>
      <c r="CB143" s="17"/>
      <c r="CC143" s="17"/>
      <c r="CD143" s="17"/>
      <c r="CE143" s="17"/>
      <c r="CF143" s="17"/>
      <c r="CG143" s="17"/>
      <c r="CH143" s="17"/>
      <c r="CI143" s="17"/>
      <c r="CJ143" s="17"/>
      <c r="CK143" s="17"/>
      <c r="CL143" s="17"/>
      <c r="CM143" s="17"/>
      <c r="CN143" s="17"/>
      <c r="CO143" s="17"/>
      <c r="CP143" s="17"/>
      <c r="CQ143" s="17"/>
      <c r="CR143" s="17"/>
      <c r="CS143" s="17"/>
      <c r="CT143" s="17"/>
      <c r="CU143" s="17"/>
      <c r="CV143" s="17"/>
      <c r="CW143" s="17"/>
      <c r="CX143" s="17"/>
      <c r="CY143" s="17"/>
      <c r="CZ143" s="17"/>
      <c r="DA143" s="17"/>
      <c r="DB143" s="17"/>
      <c r="DC143" s="17"/>
      <c r="DD143" s="17"/>
      <c r="DE143" s="17"/>
      <c r="DF143" s="17"/>
      <c r="DG143" s="17"/>
      <c r="DH143" s="17"/>
      <c r="DI143" s="17"/>
      <c r="DJ143" s="17"/>
      <c r="DK143" s="17"/>
      <c r="DL143" s="17"/>
      <c r="DM143" s="17"/>
      <c r="DN143" s="17"/>
      <c r="DO143" s="17"/>
      <c r="DP143" s="17"/>
      <c r="DQ143" s="17"/>
      <c r="DR143" s="17"/>
      <c r="DS143" s="17"/>
      <c r="DT143" s="17"/>
      <c r="DU143" s="17"/>
      <c r="DV143" s="17"/>
      <c r="DW143" s="17"/>
      <c r="DX143" s="17"/>
      <c r="DY143" s="17"/>
      <c r="DZ143" s="17"/>
      <c r="EA143" s="17"/>
      <c r="EB143" s="17"/>
      <c r="EC143" s="17"/>
      <c r="ED143" s="17"/>
      <c r="EE143" s="17"/>
      <c r="EF143" s="17"/>
      <c r="EG143" s="17"/>
      <c r="EH143" s="17"/>
      <c r="EI143" s="17"/>
      <c r="EJ143" s="17"/>
      <c r="EK143" s="17"/>
      <c r="EL143" s="17"/>
      <c r="EM143" s="17"/>
      <c r="EN143" s="17"/>
      <c r="EO143" s="17"/>
      <c r="EP143" s="17"/>
      <c r="EQ143" s="17"/>
      <c r="ER143" s="17"/>
      <c r="ES143" s="17"/>
      <c r="ET143" s="17"/>
      <c r="EU143" s="17"/>
      <c r="EV143" s="17"/>
      <c r="EW143" s="17"/>
      <c r="EX143" s="17"/>
      <c r="EY143" s="17"/>
      <c r="EZ143" s="17"/>
      <c r="FA143" s="17"/>
      <c r="FB143" s="17"/>
      <c r="FC143" s="17"/>
      <c r="FD143" s="17"/>
      <c r="FE143" s="17"/>
      <c r="FF143" s="17"/>
      <c r="FG143" s="17"/>
      <c r="FH143" s="17"/>
      <c r="FI143" s="17"/>
      <c r="FJ143" s="17"/>
      <c r="FK143" s="17"/>
      <c r="FL143" s="17"/>
      <c r="FM143" s="17"/>
      <c r="FN143" s="17"/>
      <c r="FO143" s="17"/>
      <c r="FP143" s="17"/>
      <c r="FQ143" s="17"/>
      <c r="FR143" s="17"/>
      <c r="FS143" s="17"/>
      <c r="FT143" s="17"/>
      <c r="FU143" s="17"/>
      <c r="FV143" s="17"/>
      <c r="FW143" s="17"/>
      <c r="FX143" s="17"/>
      <c r="FY143" s="17"/>
      <c r="FZ143" s="17"/>
      <c r="GA143" s="17"/>
      <c r="GB143" s="17"/>
      <c r="GC143" s="17"/>
      <c r="GD143" s="17"/>
      <c r="GE143" s="17"/>
      <c r="GF143" s="17"/>
      <c r="GG143" s="17"/>
      <c r="GH143" s="17"/>
      <c r="GI143" s="17"/>
      <c r="GJ143" s="17"/>
      <c r="GK143" s="17"/>
      <c r="GL143" s="17"/>
      <c r="GM143" s="17"/>
      <c r="GN143" s="17"/>
      <c r="GO143" s="17"/>
      <c r="GP143" s="17"/>
      <c r="GQ143" s="17"/>
      <c r="GR143" s="17"/>
      <c r="GS143" s="17"/>
      <c r="GT143" s="17"/>
      <c r="GU143" s="17"/>
      <c r="GV143" s="17"/>
      <c r="GW143" s="17"/>
      <c r="GX143" s="17"/>
      <c r="GY143" s="17"/>
      <c r="GZ143" s="17"/>
      <c r="HA143" s="17"/>
      <c r="HB143" s="17"/>
      <c r="HC143" s="17"/>
      <c r="HD143" s="17"/>
      <c r="HE143" s="17"/>
      <c r="HF143" s="17"/>
      <c r="HG143" s="17"/>
      <c r="HH143" s="17"/>
      <c r="HI143" s="17"/>
      <c r="HJ143" s="17"/>
      <c r="HK143" s="17"/>
      <c r="HL143" s="17"/>
      <c r="HM143" s="17"/>
      <c r="HN143" s="17"/>
      <c r="HO143" s="17"/>
      <c r="HP143" s="17"/>
      <c r="HQ143" s="17"/>
      <c r="HR143" s="17"/>
      <c r="HS143" s="17"/>
      <c r="HT143" s="17"/>
      <c r="HU143" s="17"/>
      <c r="HV143" s="17"/>
      <c r="HW143" s="17"/>
      <c r="HX143" s="17"/>
      <c r="HY143" s="17"/>
      <c r="HZ143" s="17"/>
      <c r="IA143" s="17"/>
      <c r="IB143" s="17"/>
      <c r="IC143" s="17"/>
      <c r="ID143" s="17"/>
      <c r="IE143" s="17"/>
      <c r="IF143" s="17"/>
      <c r="IG143" s="17"/>
      <c r="IH143" s="17"/>
      <c r="II143" s="17"/>
      <c r="IJ143" s="17"/>
      <c r="IK143" s="17"/>
      <c r="IL143" s="17"/>
      <c r="IM143" s="17"/>
      <c r="IN143" s="17"/>
      <c r="IO143" s="17"/>
      <c r="IP143" s="17"/>
      <c r="IQ143" s="17"/>
      <c r="IR143" s="17"/>
      <c r="IS143" s="17"/>
      <c r="IT143" s="17"/>
      <c r="IU143" s="17"/>
      <c r="IV143" s="17"/>
    </row>
    <row r="144" ht="12.75" customHeight="1"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  <c r="AR144" s="17"/>
      <c r="AS144" s="17"/>
      <c r="AT144" s="17"/>
      <c r="AU144" s="17"/>
      <c r="AV144" s="17"/>
      <c r="AW144" s="17"/>
      <c r="AX144" s="17"/>
      <c r="AY144" s="17"/>
      <c r="AZ144" s="17"/>
      <c r="BA144" s="17"/>
      <c r="BB144" s="17"/>
      <c r="BC144" s="17"/>
      <c r="BD144" s="17"/>
      <c r="BE144" s="17"/>
      <c r="BF144" s="17"/>
      <c r="BG144" s="17"/>
      <c r="BH144" s="17"/>
      <c r="BI144" s="17"/>
      <c r="BJ144" s="17"/>
      <c r="BK144" s="17"/>
      <c r="BL144" s="17"/>
      <c r="BM144" s="17"/>
      <c r="BN144" s="17"/>
      <c r="BO144" s="17"/>
      <c r="BP144" s="17"/>
      <c r="BQ144" s="17"/>
      <c r="BR144" s="17"/>
      <c r="BS144" s="17"/>
      <c r="BT144" s="17"/>
      <c r="BU144" s="17"/>
      <c r="BV144" s="17"/>
      <c r="BW144" s="17"/>
      <c r="BX144" s="17"/>
      <c r="BY144" s="17"/>
      <c r="BZ144" s="17"/>
      <c r="CA144" s="17"/>
      <c r="CB144" s="17"/>
      <c r="CC144" s="17"/>
      <c r="CD144" s="17"/>
      <c r="CE144" s="17"/>
      <c r="CF144" s="17"/>
      <c r="CG144" s="17"/>
      <c r="CH144" s="17"/>
      <c r="CI144" s="17"/>
      <c r="CJ144" s="17"/>
      <c r="CK144" s="17"/>
      <c r="CL144" s="17"/>
      <c r="CM144" s="17"/>
      <c r="CN144" s="17"/>
      <c r="CO144" s="17"/>
      <c r="CP144" s="17"/>
      <c r="CQ144" s="17"/>
      <c r="CR144" s="17"/>
      <c r="CS144" s="17"/>
      <c r="CT144" s="17"/>
      <c r="CU144" s="17"/>
      <c r="CV144" s="17"/>
      <c r="CW144" s="17"/>
      <c r="CX144" s="17"/>
      <c r="CY144" s="17"/>
      <c r="CZ144" s="17"/>
      <c r="DA144" s="17"/>
      <c r="DB144" s="17"/>
      <c r="DC144" s="17"/>
      <c r="DD144" s="17"/>
      <c r="DE144" s="17"/>
      <c r="DF144" s="17"/>
      <c r="DG144" s="17"/>
      <c r="DH144" s="17"/>
      <c r="DI144" s="17"/>
      <c r="DJ144" s="17"/>
      <c r="DK144" s="17"/>
      <c r="DL144" s="17"/>
      <c r="DM144" s="17"/>
      <c r="DN144" s="17"/>
      <c r="DO144" s="17"/>
      <c r="DP144" s="17"/>
      <c r="DQ144" s="17"/>
      <c r="DR144" s="17"/>
      <c r="DS144" s="17"/>
      <c r="DT144" s="17"/>
      <c r="DU144" s="17"/>
      <c r="DV144" s="17"/>
      <c r="DW144" s="17"/>
      <c r="DX144" s="17"/>
      <c r="DY144" s="17"/>
      <c r="DZ144" s="17"/>
      <c r="EA144" s="17"/>
      <c r="EB144" s="17"/>
      <c r="EC144" s="17"/>
      <c r="ED144" s="17"/>
      <c r="EE144" s="17"/>
      <c r="EF144" s="17"/>
      <c r="EG144" s="17"/>
      <c r="EH144" s="17"/>
      <c r="EI144" s="17"/>
      <c r="EJ144" s="17"/>
      <c r="EK144" s="17"/>
      <c r="EL144" s="17"/>
      <c r="EM144" s="17"/>
      <c r="EN144" s="17"/>
      <c r="EO144" s="17"/>
      <c r="EP144" s="17"/>
      <c r="EQ144" s="17"/>
      <c r="ER144" s="17"/>
      <c r="ES144" s="17"/>
      <c r="ET144" s="17"/>
      <c r="EU144" s="17"/>
      <c r="EV144" s="17"/>
      <c r="EW144" s="17"/>
      <c r="EX144" s="17"/>
      <c r="EY144" s="17"/>
      <c r="EZ144" s="17"/>
      <c r="FA144" s="17"/>
      <c r="FB144" s="17"/>
      <c r="FC144" s="17"/>
      <c r="FD144" s="17"/>
      <c r="FE144" s="17"/>
      <c r="FF144" s="17"/>
      <c r="FG144" s="17"/>
      <c r="FH144" s="17"/>
      <c r="FI144" s="17"/>
      <c r="FJ144" s="17"/>
      <c r="FK144" s="17"/>
      <c r="FL144" s="17"/>
      <c r="FM144" s="17"/>
      <c r="FN144" s="17"/>
      <c r="FO144" s="17"/>
      <c r="FP144" s="17"/>
      <c r="FQ144" s="17"/>
      <c r="FR144" s="17"/>
      <c r="FS144" s="17"/>
      <c r="FT144" s="17"/>
      <c r="FU144" s="17"/>
      <c r="FV144" s="17"/>
      <c r="FW144" s="17"/>
      <c r="FX144" s="17"/>
      <c r="FY144" s="17"/>
      <c r="FZ144" s="17"/>
      <c r="GA144" s="17"/>
      <c r="GB144" s="17"/>
      <c r="GC144" s="17"/>
      <c r="GD144" s="17"/>
      <c r="GE144" s="17"/>
      <c r="GF144" s="17"/>
      <c r="GG144" s="17"/>
      <c r="GH144" s="17"/>
      <c r="GI144" s="17"/>
      <c r="GJ144" s="17"/>
      <c r="GK144" s="17"/>
      <c r="GL144" s="17"/>
      <c r="GM144" s="17"/>
      <c r="GN144" s="17"/>
      <c r="GO144" s="17"/>
      <c r="GP144" s="17"/>
      <c r="GQ144" s="17"/>
      <c r="GR144" s="17"/>
      <c r="GS144" s="17"/>
      <c r="GT144" s="17"/>
      <c r="GU144" s="17"/>
      <c r="GV144" s="17"/>
      <c r="GW144" s="17"/>
      <c r="GX144" s="17"/>
      <c r="GY144" s="17"/>
      <c r="GZ144" s="17"/>
      <c r="HA144" s="17"/>
      <c r="HB144" s="17"/>
      <c r="HC144" s="17"/>
      <c r="HD144" s="17"/>
      <c r="HE144" s="17"/>
      <c r="HF144" s="17"/>
      <c r="HG144" s="17"/>
      <c r="HH144" s="17"/>
      <c r="HI144" s="17"/>
      <c r="HJ144" s="17"/>
      <c r="HK144" s="17"/>
      <c r="HL144" s="17"/>
      <c r="HM144" s="17"/>
      <c r="HN144" s="17"/>
      <c r="HO144" s="17"/>
      <c r="HP144" s="17"/>
      <c r="HQ144" s="17"/>
      <c r="HR144" s="17"/>
      <c r="HS144" s="17"/>
      <c r="HT144" s="17"/>
      <c r="HU144" s="17"/>
      <c r="HV144" s="17"/>
      <c r="HW144" s="17"/>
      <c r="HX144" s="17"/>
      <c r="HY144" s="17"/>
      <c r="HZ144" s="17"/>
      <c r="IA144" s="17"/>
      <c r="IB144" s="17"/>
      <c r="IC144" s="17"/>
      <c r="ID144" s="17"/>
      <c r="IE144" s="17"/>
      <c r="IF144" s="17"/>
      <c r="IG144" s="17"/>
      <c r="IH144" s="17"/>
      <c r="II144" s="17"/>
      <c r="IJ144" s="17"/>
      <c r="IK144" s="17"/>
      <c r="IL144" s="17"/>
      <c r="IM144" s="17"/>
      <c r="IN144" s="17"/>
      <c r="IO144" s="17"/>
      <c r="IP144" s="17"/>
      <c r="IQ144" s="17"/>
      <c r="IR144" s="17"/>
      <c r="IS144" s="17"/>
      <c r="IT144" s="17"/>
      <c r="IU144" s="17"/>
      <c r="IV144" s="17"/>
    </row>
    <row r="145" ht="12.75" customHeight="1"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  <c r="AB145" s="17"/>
      <c r="AC145" s="17"/>
      <c r="AD145" s="17"/>
      <c r="AE145" s="17"/>
      <c r="AF145" s="17"/>
      <c r="AG145" s="17"/>
      <c r="AH145" s="17"/>
      <c r="AI145" s="17"/>
      <c r="AJ145" s="17"/>
      <c r="AK145" s="17"/>
      <c r="AL145" s="17"/>
      <c r="AM145" s="17"/>
      <c r="AN145" s="17"/>
      <c r="AO145" s="17"/>
      <c r="AP145" s="17"/>
      <c r="AQ145" s="17"/>
      <c r="AR145" s="17"/>
      <c r="AS145" s="17"/>
      <c r="AT145" s="17"/>
      <c r="AU145" s="17"/>
      <c r="AV145" s="17"/>
      <c r="AW145" s="17"/>
      <c r="AX145" s="17"/>
      <c r="AY145" s="17"/>
      <c r="AZ145" s="17"/>
      <c r="BA145" s="17"/>
      <c r="BB145" s="17"/>
      <c r="BC145" s="17"/>
      <c r="BD145" s="17"/>
      <c r="BE145" s="17"/>
      <c r="BF145" s="17"/>
      <c r="BG145" s="17"/>
      <c r="BH145" s="17"/>
      <c r="BI145" s="17"/>
      <c r="BJ145" s="17"/>
      <c r="BK145" s="17"/>
      <c r="BL145" s="17"/>
      <c r="BM145" s="17"/>
      <c r="BN145" s="17"/>
      <c r="BO145" s="17"/>
      <c r="BP145" s="17"/>
      <c r="BQ145" s="17"/>
      <c r="BR145" s="17"/>
      <c r="BS145" s="17"/>
      <c r="BT145" s="17"/>
      <c r="BU145" s="17"/>
      <c r="BV145" s="17"/>
      <c r="BW145" s="17"/>
      <c r="BX145" s="17"/>
      <c r="BY145" s="17"/>
      <c r="BZ145" s="17"/>
      <c r="CA145" s="17"/>
      <c r="CB145" s="17"/>
      <c r="CC145" s="17"/>
      <c r="CD145" s="17"/>
      <c r="CE145" s="17"/>
      <c r="CF145" s="17"/>
      <c r="CG145" s="17"/>
      <c r="CH145" s="17"/>
      <c r="CI145" s="17"/>
      <c r="CJ145" s="17"/>
      <c r="CK145" s="17"/>
      <c r="CL145" s="17"/>
      <c r="CM145" s="17"/>
      <c r="CN145" s="17"/>
      <c r="CO145" s="17"/>
      <c r="CP145" s="17"/>
      <c r="CQ145" s="17"/>
      <c r="CR145" s="17"/>
      <c r="CS145" s="17"/>
      <c r="CT145" s="17"/>
      <c r="CU145" s="17"/>
      <c r="CV145" s="17"/>
      <c r="CW145" s="17"/>
      <c r="CX145" s="17"/>
      <c r="CY145" s="17"/>
      <c r="CZ145" s="17"/>
      <c r="DA145" s="17"/>
      <c r="DB145" s="17"/>
      <c r="DC145" s="17"/>
      <c r="DD145" s="17"/>
      <c r="DE145" s="17"/>
      <c r="DF145" s="17"/>
      <c r="DG145" s="17"/>
      <c r="DH145" s="17"/>
      <c r="DI145" s="17"/>
      <c r="DJ145" s="17"/>
      <c r="DK145" s="17"/>
      <c r="DL145" s="17"/>
      <c r="DM145" s="17"/>
      <c r="DN145" s="17"/>
      <c r="DO145" s="17"/>
      <c r="DP145" s="17"/>
      <c r="DQ145" s="17"/>
      <c r="DR145" s="17"/>
      <c r="DS145" s="17"/>
      <c r="DT145" s="17"/>
      <c r="DU145" s="17"/>
      <c r="DV145" s="17"/>
      <c r="DW145" s="17"/>
      <c r="DX145" s="17"/>
      <c r="DY145" s="17"/>
      <c r="DZ145" s="17"/>
      <c r="EA145" s="17"/>
      <c r="EB145" s="17"/>
      <c r="EC145" s="17"/>
      <c r="ED145" s="17"/>
      <c r="EE145" s="17"/>
      <c r="EF145" s="17"/>
      <c r="EG145" s="17"/>
      <c r="EH145" s="17"/>
      <c r="EI145" s="17"/>
      <c r="EJ145" s="17"/>
      <c r="EK145" s="17"/>
      <c r="EL145" s="17"/>
      <c r="EM145" s="17"/>
      <c r="EN145" s="17"/>
      <c r="EO145" s="17"/>
      <c r="EP145" s="17"/>
      <c r="EQ145" s="17"/>
      <c r="ER145" s="17"/>
      <c r="ES145" s="17"/>
      <c r="ET145" s="17"/>
      <c r="EU145" s="17"/>
      <c r="EV145" s="17"/>
      <c r="EW145" s="17"/>
      <c r="EX145" s="17"/>
      <c r="EY145" s="17"/>
      <c r="EZ145" s="17"/>
      <c r="FA145" s="17"/>
      <c r="FB145" s="17"/>
      <c r="FC145" s="17"/>
      <c r="FD145" s="17"/>
      <c r="FE145" s="17"/>
      <c r="FF145" s="17"/>
      <c r="FG145" s="17"/>
      <c r="FH145" s="17"/>
      <c r="FI145" s="17"/>
      <c r="FJ145" s="17"/>
      <c r="FK145" s="17"/>
      <c r="FL145" s="17"/>
      <c r="FM145" s="17"/>
      <c r="FN145" s="17"/>
      <c r="FO145" s="17"/>
      <c r="FP145" s="17"/>
      <c r="FQ145" s="17"/>
      <c r="FR145" s="17"/>
      <c r="FS145" s="17"/>
      <c r="FT145" s="17"/>
      <c r="FU145" s="17"/>
      <c r="FV145" s="17"/>
      <c r="FW145" s="17"/>
      <c r="FX145" s="17"/>
      <c r="FY145" s="17"/>
      <c r="FZ145" s="17"/>
      <c r="GA145" s="17"/>
      <c r="GB145" s="17"/>
      <c r="GC145" s="17"/>
      <c r="GD145" s="17"/>
      <c r="GE145" s="17"/>
      <c r="GF145" s="17"/>
      <c r="GG145" s="17"/>
      <c r="GH145" s="17"/>
      <c r="GI145" s="17"/>
      <c r="GJ145" s="17"/>
      <c r="GK145" s="17"/>
      <c r="GL145" s="17"/>
      <c r="GM145" s="17"/>
      <c r="GN145" s="17"/>
      <c r="GO145" s="17"/>
      <c r="GP145" s="17"/>
      <c r="GQ145" s="17"/>
      <c r="GR145" s="17"/>
      <c r="GS145" s="17"/>
      <c r="GT145" s="17"/>
      <c r="GU145" s="17"/>
      <c r="GV145" s="17"/>
      <c r="GW145" s="17"/>
      <c r="GX145" s="17"/>
      <c r="GY145" s="17"/>
      <c r="GZ145" s="17"/>
      <c r="HA145" s="17"/>
      <c r="HB145" s="17"/>
      <c r="HC145" s="17"/>
      <c r="HD145" s="17"/>
      <c r="HE145" s="17"/>
      <c r="HF145" s="17"/>
      <c r="HG145" s="17"/>
      <c r="HH145" s="17"/>
      <c r="HI145" s="17"/>
      <c r="HJ145" s="17"/>
      <c r="HK145" s="17"/>
      <c r="HL145" s="17"/>
      <c r="HM145" s="17"/>
      <c r="HN145" s="17"/>
      <c r="HO145" s="17"/>
      <c r="HP145" s="17"/>
      <c r="HQ145" s="17"/>
      <c r="HR145" s="17"/>
      <c r="HS145" s="17"/>
      <c r="HT145" s="17"/>
      <c r="HU145" s="17"/>
      <c r="HV145" s="17"/>
      <c r="HW145" s="17"/>
      <c r="HX145" s="17"/>
      <c r="HY145" s="17"/>
      <c r="HZ145" s="17"/>
      <c r="IA145" s="17"/>
      <c r="IB145" s="17"/>
      <c r="IC145" s="17"/>
      <c r="ID145" s="17"/>
      <c r="IE145" s="17"/>
      <c r="IF145" s="17"/>
      <c r="IG145" s="17"/>
      <c r="IH145" s="17"/>
      <c r="II145" s="17"/>
      <c r="IJ145" s="17"/>
      <c r="IK145" s="17"/>
      <c r="IL145" s="17"/>
      <c r="IM145" s="17"/>
      <c r="IN145" s="17"/>
      <c r="IO145" s="17"/>
      <c r="IP145" s="17"/>
      <c r="IQ145" s="17"/>
      <c r="IR145" s="17"/>
      <c r="IS145" s="17"/>
      <c r="IT145" s="17"/>
      <c r="IU145" s="17"/>
      <c r="IV145" s="17"/>
    </row>
    <row r="146" ht="12.75" customHeight="1"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7"/>
      <c r="AB146" s="17"/>
      <c r="AC146" s="17"/>
      <c r="AD146" s="17"/>
      <c r="AE146" s="17"/>
      <c r="AF146" s="17"/>
      <c r="AG146" s="17"/>
      <c r="AH146" s="17"/>
      <c r="AI146" s="17"/>
      <c r="AJ146" s="17"/>
      <c r="AK146" s="17"/>
      <c r="AL146" s="17"/>
      <c r="AM146" s="17"/>
      <c r="AN146" s="17"/>
      <c r="AO146" s="17"/>
      <c r="AP146" s="17"/>
      <c r="AQ146" s="17"/>
      <c r="AR146" s="17"/>
      <c r="AS146" s="17"/>
      <c r="AT146" s="17"/>
      <c r="AU146" s="17"/>
      <c r="AV146" s="17"/>
      <c r="AW146" s="17"/>
      <c r="AX146" s="17"/>
      <c r="AY146" s="17"/>
      <c r="AZ146" s="17"/>
      <c r="BA146" s="17"/>
      <c r="BB146" s="17"/>
      <c r="BC146" s="17"/>
      <c r="BD146" s="17"/>
      <c r="BE146" s="17"/>
      <c r="BF146" s="17"/>
      <c r="BG146" s="17"/>
      <c r="BH146" s="17"/>
      <c r="BI146" s="17"/>
      <c r="BJ146" s="17"/>
      <c r="BK146" s="17"/>
      <c r="BL146" s="17"/>
      <c r="BM146" s="17"/>
      <c r="BN146" s="17"/>
      <c r="BO146" s="17"/>
      <c r="BP146" s="17"/>
      <c r="BQ146" s="17"/>
      <c r="BR146" s="17"/>
      <c r="BS146" s="17"/>
      <c r="BT146" s="17"/>
      <c r="BU146" s="17"/>
      <c r="BV146" s="17"/>
      <c r="BW146" s="17"/>
      <c r="BX146" s="17"/>
      <c r="BY146" s="17"/>
      <c r="BZ146" s="17"/>
      <c r="CA146" s="17"/>
      <c r="CB146" s="17"/>
      <c r="CC146" s="17"/>
      <c r="CD146" s="17"/>
      <c r="CE146" s="17"/>
      <c r="CF146" s="17"/>
      <c r="CG146" s="17"/>
      <c r="CH146" s="17"/>
      <c r="CI146" s="17"/>
      <c r="CJ146" s="17"/>
      <c r="CK146" s="17"/>
      <c r="CL146" s="17"/>
      <c r="CM146" s="17"/>
      <c r="CN146" s="17"/>
      <c r="CO146" s="17"/>
      <c r="CP146" s="17"/>
      <c r="CQ146" s="17"/>
      <c r="CR146" s="17"/>
      <c r="CS146" s="17"/>
      <c r="CT146" s="17"/>
      <c r="CU146" s="17"/>
      <c r="CV146" s="17"/>
      <c r="CW146" s="17"/>
      <c r="CX146" s="17"/>
      <c r="CY146" s="17"/>
      <c r="CZ146" s="17"/>
      <c r="DA146" s="17"/>
      <c r="DB146" s="17"/>
      <c r="DC146" s="17"/>
      <c r="DD146" s="17"/>
      <c r="DE146" s="17"/>
      <c r="DF146" s="17"/>
      <c r="DG146" s="17"/>
      <c r="DH146" s="17"/>
      <c r="DI146" s="17"/>
      <c r="DJ146" s="17"/>
      <c r="DK146" s="17"/>
      <c r="DL146" s="17"/>
      <c r="DM146" s="17"/>
      <c r="DN146" s="17"/>
      <c r="DO146" s="17"/>
      <c r="DP146" s="17"/>
      <c r="DQ146" s="17"/>
      <c r="DR146" s="17"/>
      <c r="DS146" s="17"/>
      <c r="DT146" s="17"/>
      <c r="DU146" s="17"/>
      <c r="DV146" s="17"/>
      <c r="DW146" s="17"/>
      <c r="DX146" s="17"/>
      <c r="DY146" s="17"/>
      <c r="DZ146" s="17"/>
      <c r="EA146" s="17"/>
      <c r="EB146" s="17"/>
      <c r="EC146" s="17"/>
      <c r="ED146" s="17"/>
      <c r="EE146" s="17"/>
      <c r="EF146" s="17"/>
      <c r="EG146" s="17"/>
      <c r="EH146" s="17"/>
      <c r="EI146" s="17"/>
      <c r="EJ146" s="17"/>
      <c r="EK146" s="17"/>
      <c r="EL146" s="17"/>
      <c r="EM146" s="17"/>
      <c r="EN146" s="17"/>
      <c r="EO146" s="17"/>
      <c r="EP146" s="17"/>
      <c r="EQ146" s="17"/>
      <c r="ER146" s="17"/>
      <c r="ES146" s="17"/>
      <c r="ET146" s="17"/>
      <c r="EU146" s="17"/>
      <c r="EV146" s="17"/>
      <c r="EW146" s="17"/>
      <c r="EX146" s="17"/>
      <c r="EY146" s="17"/>
      <c r="EZ146" s="17"/>
      <c r="FA146" s="17"/>
      <c r="FB146" s="17"/>
      <c r="FC146" s="17"/>
      <c r="FD146" s="17"/>
      <c r="FE146" s="17"/>
      <c r="FF146" s="17"/>
      <c r="FG146" s="17"/>
      <c r="FH146" s="17"/>
      <c r="FI146" s="17"/>
      <c r="FJ146" s="17"/>
      <c r="FK146" s="17"/>
      <c r="FL146" s="17"/>
      <c r="FM146" s="17"/>
      <c r="FN146" s="17"/>
      <c r="FO146" s="17"/>
      <c r="FP146" s="17"/>
      <c r="FQ146" s="17"/>
      <c r="FR146" s="17"/>
      <c r="FS146" s="17"/>
      <c r="FT146" s="17"/>
      <c r="FU146" s="17"/>
      <c r="FV146" s="17"/>
      <c r="FW146" s="17"/>
      <c r="FX146" s="17"/>
      <c r="FY146" s="17"/>
      <c r="FZ146" s="17"/>
      <c r="GA146" s="17"/>
      <c r="GB146" s="17"/>
      <c r="GC146" s="17"/>
      <c r="GD146" s="17"/>
      <c r="GE146" s="17"/>
      <c r="GF146" s="17"/>
      <c r="GG146" s="17"/>
      <c r="GH146" s="17"/>
      <c r="GI146" s="17"/>
      <c r="GJ146" s="17"/>
      <c r="GK146" s="17"/>
      <c r="GL146" s="17"/>
      <c r="GM146" s="17"/>
      <c r="GN146" s="17"/>
      <c r="GO146" s="17"/>
      <c r="GP146" s="17"/>
      <c r="GQ146" s="17"/>
      <c r="GR146" s="17"/>
      <c r="GS146" s="17"/>
      <c r="GT146" s="17"/>
      <c r="GU146" s="17"/>
      <c r="GV146" s="17"/>
      <c r="GW146" s="17"/>
      <c r="GX146" s="17"/>
      <c r="GY146" s="17"/>
      <c r="GZ146" s="17"/>
      <c r="HA146" s="17"/>
      <c r="HB146" s="17"/>
      <c r="HC146" s="17"/>
      <c r="HD146" s="17"/>
      <c r="HE146" s="17"/>
      <c r="HF146" s="17"/>
      <c r="HG146" s="17"/>
      <c r="HH146" s="17"/>
      <c r="HI146" s="17"/>
      <c r="HJ146" s="17"/>
      <c r="HK146" s="17"/>
      <c r="HL146" s="17"/>
      <c r="HM146" s="17"/>
      <c r="HN146" s="17"/>
      <c r="HO146" s="17"/>
      <c r="HP146" s="17"/>
      <c r="HQ146" s="17"/>
      <c r="HR146" s="17"/>
      <c r="HS146" s="17"/>
      <c r="HT146" s="17"/>
      <c r="HU146" s="17"/>
      <c r="HV146" s="17"/>
      <c r="HW146" s="17"/>
      <c r="HX146" s="17"/>
      <c r="HY146" s="17"/>
      <c r="HZ146" s="17"/>
      <c r="IA146" s="17"/>
      <c r="IB146" s="17"/>
      <c r="IC146" s="17"/>
      <c r="ID146" s="17"/>
      <c r="IE146" s="17"/>
      <c r="IF146" s="17"/>
      <c r="IG146" s="17"/>
      <c r="IH146" s="17"/>
      <c r="II146" s="17"/>
      <c r="IJ146" s="17"/>
      <c r="IK146" s="17"/>
      <c r="IL146" s="17"/>
      <c r="IM146" s="17"/>
      <c r="IN146" s="17"/>
      <c r="IO146" s="17"/>
      <c r="IP146" s="17"/>
      <c r="IQ146" s="17"/>
      <c r="IR146" s="17"/>
      <c r="IS146" s="17"/>
      <c r="IT146" s="17"/>
      <c r="IU146" s="17"/>
      <c r="IV146" s="17"/>
    </row>
    <row r="147" ht="12.75" customHeight="1"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  <c r="AB147" s="17"/>
      <c r="AC147" s="17"/>
      <c r="AD147" s="17"/>
      <c r="AE147" s="17"/>
      <c r="AF147" s="17"/>
      <c r="AG147" s="17"/>
      <c r="AH147" s="17"/>
      <c r="AI147" s="17"/>
      <c r="AJ147" s="17"/>
      <c r="AK147" s="17"/>
      <c r="AL147" s="17"/>
      <c r="AM147" s="17"/>
      <c r="AN147" s="17"/>
      <c r="AO147" s="17"/>
      <c r="AP147" s="17"/>
      <c r="AQ147" s="17"/>
      <c r="AR147" s="17"/>
      <c r="AS147" s="17"/>
      <c r="AT147" s="17"/>
      <c r="AU147" s="17"/>
      <c r="AV147" s="17"/>
      <c r="AW147" s="17"/>
      <c r="AX147" s="17"/>
      <c r="AY147" s="17"/>
      <c r="AZ147" s="17"/>
      <c r="BA147" s="17"/>
      <c r="BB147" s="17"/>
      <c r="BC147" s="17"/>
      <c r="BD147" s="17"/>
      <c r="BE147" s="17"/>
      <c r="BF147" s="17"/>
      <c r="BG147" s="17"/>
      <c r="BH147" s="17"/>
      <c r="BI147" s="17"/>
      <c r="BJ147" s="17"/>
      <c r="BK147" s="17"/>
      <c r="BL147" s="17"/>
      <c r="BM147" s="17"/>
      <c r="BN147" s="17"/>
      <c r="BO147" s="17"/>
      <c r="BP147" s="17"/>
      <c r="BQ147" s="17"/>
      <c r="BR147" s="17"/>
      <c r="BS147" s="17"/>
      <c r="BT147" s="17"/>
      <c r="BU147" s="17"/>
      <c r="BV147" s="17"/>
      <c r="BW147" s="17"/>
      <c r="BX147" s="17"/>
      <c r="BY147" s="17"/>
      <c r="BZ147" s="17"/>
      <c r="CA147" s="17"/>
      <c r="CB147" s="17"/>
      <c r="CC147" s="17"/>
      <c r="CD147" s="17"/>
      <c r="CE147" s="17"/>
      <c r="CF147" s="17"/>
      <c r="CG147" s="17"/>
      <c r="CH147" s="17"/>
      <c r="CI147" s="17"/>
      <c r="CJ147" s="17"/>
      <c r="CK147" s="17"/>
      <c r="CL147" s="17"/>
      <c r="CM147" s="17"/>
      <c r="CN147" s="17"/>
      <c r="CO147" s="17"/>
      <c r="CP147" s="17"/>
      <c r="CQ147" s="17"/>
      <c r="CR147" s="17"/>
      <c r="CS147" s="17"/>
      <c r="CT147" s="17"/>
      <c r="CU147" s="17"/>
      <c r="CV147" s="17"/>
      <c r="CW147" s="17"/>
      <c r="CX147" s="17"/>
      <c r="CY147" s="17"/>
      <c r="CZ147" s="17"/>
      <c r="DA147" s="17"/>
      <c r="DB147" s="17"/>
      <c r="DC147" s="17"/>
      <c r="DD147" s="17"/>
      <c r="DE147" s="17"/>
      <c r="DF147" s="17"/>
      <c r="DG147" s="17"/>
      <c r="DH147" s="17"/>
      <c r="DI147" s="17"/>
      <c r="DJ147" s="17"/>
      <c r="DK147" s="17"/>
      <c r="DL147" s="17"/>
      <c r="DM147" s="17"/>
      <c r="DN147" s="17"/>
      <c r="DO147" s="17"/>
      <c r="DP147" s="17"/>
      <c r="DQ147" s="17"/>
      <c r="DR147" s="17"/>
      <c r="DS147" s="17"/>
      <c r="DT147" s="17"/>
      <c r="DU147" s="17"/>
      <c r="DV147" s="17"/>
      <c r="DW147" s="17"/>
      <c r="DX147" s="17"/>
      <c r="DY147" s="17"/>
      <c r="DZ147" s="17"/>
      <c r="EA147" s="17"/>
      <c r="EB147" s="17"/>
      <c r="EC147" s="17"/>
      <c r="ED147" s="17"/>
      <c r="EE147" s="17"/>
      <c r="EF147" s="17"/>
      <c r="EG147" s="17"/>
      <c r="EH147" s="17"/>
      <c r="EI147" s="17"/>
      <c r="EJ147" s="17"/>
      <c r="EK147" s="17"/>
      <c r="EL147" s="17"/>
      <c r="EM147" s="17"/>
      <c r="EN147" s="17"/>
      <c r="EO147" s="17"/>
      <c r="EP147" s="17"/>
      <c r="EQ147" s="17"/>
      <c r="ER147" s="17"/>
      <c r="ES147" s="17"/>
      <c r="ET147" s="17"/>
      <c r="EU147" s="17"/>
      <c r="EV147" s="17"/>
      <c r="EW147" s="17"/>
      <c r="EX147" s="17"/>
      <c r="EY147" s="17"/>
      <c r="EZ147" s="17"/>
      <c r="FA147" s="17"/>
      <c r="FB147" s="17"/>
      <c r="FC147" s="17"/>
      <c r="FD147" s="17"/>
      <c r="FE147" s="17"/>
      <c r="FF147" s="17"/>
      <c r="FG147" s="17"/>
      <c r="FH147" s="17"/>
      <c r="FI147" s="17"/>
      <c r="FJ147" s="17"/>
      <c r="FK147" s="17"/>
      <c r="FL147" s="17"/>
      <c r="FM147" s="17"/>
      <c r="FN147" s="17"/>
      <c r="FO147" s="17"/>
      <c r="FP147" s="17"/>
      <c r="FQ147" s="17"/>
      <c r="FR147" s="17"/>
      <c r="FS147" s="17"/>
      <c r="FT147" s="17"/>
      <c r="FU147" s="17"/>
      <c r="FV147" s="17"/>
      <c r="FW147" s="17"/>
      <c r="FX147" s="17"/>
      <c r="FY147" s="17"/>
      <c r="FZ147" s="17"/>
      <c r="GA147" s="17"/>
      <c r="GB147" s="17"/>
      <c r="GC147" s="17"/>
      <c r="GD147" s="17"/>
      <c r="GE147" s="17"/>
      <c r="GF147" s="17"/>
      <c r="GG147" s="17"/>
      <c r="GH147" s="17"/>
      <c r="GI147" s="17"/>
      <c r="GJ147" s="17"/>
      <c r="GK147" s="17"/>
      <c r="GL147" s="17"/>
      <c r="GM147" s="17"/>
      <c r="GN147" s="17"/>
      <c r="GO147" s="17"/>
      <c r="GP147" s="17"/>
      <c r="GQ147" s="17"/>
      <c r="GR147" s="17"/>
      <c r="GS147" s="17"/>
      <c r="GT147" s="17"/>
      <c r="GU147" s="17"/>
      <c r="GV147" s="17"/>
      <c r="GW147" s="17"/>
      <c r="GX147" s="17"/>
      <c r="GY147" s="17"/>
      <c r="GZ147" s="17"/>
      <c r="HA147" s="17"/>
      <c r="HB147" s="17"/>
      <c r="HC147" s="17"/>
      <c r="HD147" s="17"/>
      <c r="HE147" s="17"/>
      <c r="HF147" s="17"/>
      <c r="HG147" s="17"/>
      <c r="HH147" s="17"/>
      <c r="HI147" s="17"/>
      <c r="HJ147" s="17"/>
      <c r="HK147" s="17"/>
      <c r="HL147" s="17"/>
      <c r="HM147" s="17"/>
      <c r="HN147" s="17"/>
      <c r="HO147" s="17"/>
      <c r="HP147" s="17"/>
      <c r="HQ147" s="17"/>
      <c r="HR147" s="17"/>
      <c r="HS147" s="17"/>
      <c r="HT147" s="17"/>
      <c r="HU147" s="17"/>
      <c r="HV147" s="17"/>
      <c r="HW147" s="17"/>
      <c r="HX147" s="17"/>
      <c r="HY147" s="17"/>
      <c r="HZ147" s="17"/>
      <c r="IA147" s="17"/>
      <c r="IB147" s="17"/>
      <c r="IC147" s="17"/>
      <c r="ID147" s="17"/>
      <c r="IE147" s="17"/>
      <c r="IF147" s="17"/>
      <c r="IG147" s="17"/>
      <c r="IH147" s="17"/>
      <c r="II147" s="17"/>
      <c r="IJ147" s="17"/>
      <c r="IK147" s="17"/>
      <c r="IL147" s="17"/>
      <c r="IM147" s="17"/>
      <c r="IN147" s="17"/>
      <c r="IO147" s="17"/>
      <c r="IP147" s="17"/>
      <c r="IQ147" s="17"/>
      <c r="IR147" s="17"/>
      <c r="IS147" s="17"/>
      <c r="IT147" s="17"/>
      <c r="IU147" s="17"/>
      <c r="IV147" s="17"/>
    </row>
    <row r="148" ht="12.75" customHeight="1"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  <c r="AB148" s="17"/>
      <c r="AC148" s="17"/>
      <c r="AD148" s="17"/>
      <c r="AE148" s="17"/>
      <c r="AF148" s="17"/>
      <c r="AG148" s="17"/>
      <c r="AH148" s="17"/>
      <c r="AI148" s="17"/>
      <c r="AJ148" s="17"/>
      <c r="AK148" s="17"/>
      <c r="AL148" s="17"/>
      <c r="AM148" s="17"/>
      <c r="AN148" s="17"/>
      <c r="AO148" s="17"/>
      <c r="AP148" s="17"/>
      <c r="AQ148" s="17"/>
      <c r="AR148" s="17"/>
      <c r="AS148" s="17"/>
      <c r="AT148" s="17"/>
      <c r="AU148" s="17"/>
      <c r="AV148" s="17"/>
      <c r="AW148" s="17"/>
      <c r="AX148" s="17"/>
      <c r="AY148" s="17"/>
      <c r="AZ148" s="17"/>
      <c r="BA148" s="17"/>
      <c r="BB148" s="17"/>
      <c r="BC148" s="17"/>
      <c r="BD148" s="17"/>
      <c r="BE148" s="17"/>
      <c r="BF148" s="17"/>
      <c r="BG148" s="17"/>
      <c r="BH148" s="17"/>
      <c r="BI148" s="17"/>
      <c r="BJ148" s="17"/>
      <c r="BK148" s="17"/>
      <c r="BL148" s="17"/>
      <c r="BM148" s="17"/>
      <c r="BN148" s="17"/>
      <c r="BO148" s="17"/>
      <c r="BP148" s="17"/>
      <c r="BQ148" s="17"/>
      <c r="BR148" s="17"/>
      <c r="BS148" s="17"/>
      <c r="BT148" s="17"/>
      <c r="BU148" s="17"/>
      <c r="BV148" s="17"/>
      <c r="BW148" s="17"/>
      <c r="BX148" s="17"/>
      <c r="BY148" s="17"/>
      <c r="BZ148" s="17"/>
      <c r="CA148" s="17"/>
      <c r="CB148" s="17"/>
      <c r="CC148" s="17"/>
      <c r="CD148" s="17"/>
      <c r="CE148" s="17"/>
      <c r="CF148" s="17"/>
      <c r="CG148" s="17"/>
      <c r="CH148" s="17"/>
      <c r="CI148" s="17"/>
      <c r="CJ148" s="17"/>
      <c r="CK148" s="17"/>
      <c r="CL148" s="17"/>
      <c r="CM148" s="17"/>
      <c r="CN148" s="17"/>
      <c r="CO148" s="17"/>
      <c r="CP148" s="17"/>
      <c r="CQ148" s="17"/>
      <c r="CR148" s="17"/>
      <c r="CS148" s="17"/>
      <c r="CT148" s="17"/>
      <c r="CU148" s="17"/>
      <c r="CV148" s="17"/>
      <c r="CW148" s="17"/>
      <c r="CX148" s="17"/>
      <c r="CY148" s="17"/>
      <c r="CZ148" s="17"/>
      <c r="DA148" s="17"/>
      <c r="DB148" s="17"/>
      <c r="DC148" s="17"/>
      <c r="DD148" s="17"/>
      <c r="DE148" s="17"/>
      <c r="DF148" s="17"/>
      <c r="DG148" s="17"/>
      <c r="DH148" s="17"/>
      <c r="DI148" s="17"/>
      <c r="DJ148" s="17"/>
      <c r="DK148" s="17"/>
      <c r="DL148" s="17"/>
      <c r="DM148" s="17"/>
      <c r="DN148" s="17"/>
      <c r="DO148" s="17"/>
      <c r="DP148" s="17"/>
      <c r="DQ148" s="17"/>
      <c r="DR148" s="17"/>
      <c r="DS148" s="17"/>
      <c r="DT148" s="17"/>
      <c r="DU148" s="17"/>
      <c r="DV148" s="17"/>
      <c r="DW148" s="17"/>
      <c r="DX148" s="17"/>
      <c r="DY148" s="17"/>
      <c r="DZ148" s="17"/>
      <c r="EA148" s="17"/>
      <c r="EB148" s="17"/>
      <c r="EC148" s="17"/>
      <c r="ED148" s="17"/>
      <c r="EE148" s="17"/>
      <c r="EF148" s="17"/>
      <c r="EG148" s="17"/>
      <c r="EH148" s="17"/>
      <c r="EI148" s="17"/>
      <c r="EJ148" s="17"/>
      <c r="EK148" s="17"/>
      <c r="EL148" s="17"/>
      <c r="EM148" s="17"/>
      <c r="EN148" s="17"/>
      <c r="EO148" s="17"/>
      <c r="EP148" s="17"/>
      <c r="EQ148" s="17"/>
      <c r="ER148" s="17"/>
      <c r="ES148" s="17"/>
      <c r="ET148" s="17"/>
      <c r="EU148" s="17"/>
      <c r="EV148" s="17"/>
      <c r="EW148" s="17"/>
      <c r="EX148" s="17"/>
      <c r="EY148" s="17"/>
      <c r="EZ148" s="17"/>
      <c r="FA148" s="17"/>
      <c r="FB148" s="17"/>
      <c r="FC148" s="17"/>
      <c r="FD148" s="17"/>
      <c r="FE148" s="17"/>
      <c r="FF148" s="17"/>
      <c r="FG148" s="17"/>
      <c r="FH148" s="17"/>
      <c r="FI148" s="17"/>
      <c r="FJ148" s="17"/>
      <c r="FK148" s="17"/>
      <c r="FL148" s="17"/>
      <c r="FM148" s="17"/>
      <c r="FN148" s="17"/>
      <c r="FO148" s="17"/>
      <c r="FP148" s="17"/>
      <c r="FQ148" s="17"/>
      <c r="FR148" s="17"/>
      <c r="FS148" s="17"/>
      <c r="FT148" s="17"/>
      <c r="FU148" s="17"/>
      <c r="FV148" s="17"/>
      <c r="FW148" s="17"/>
      <c r="FX148" s="17"/>
      <c r="FY148" s="17"/>
      <c r="FZ148" s="17"/>
      <c r="GA148" s="17"/>
      <c r="GB148" s="17"/>
      <c r="GC148" s="17"/>
      <c r="GD148" s="17"/>
      <c r="GE148" s="17"/>
      <c r="GF148" s="17"/>
      <c r="GG148" s="17"/>
      <c r="GH148" s="17"/>
      <c r="GI148" s="17"/>
      <c r="GJ148" s="17"/>
      <c r="GK148" s="17"/>
      <c r="GL148" s="17"/>
      <c r="GM148" s="17"/>
      <c r="GN148" s="17"/>
      <c r="GO148" s="17"/>
      <c r="GP148" s="17"/>
      <c r="GQ148" s="17"/>
      <c r="GR148" s="17"/>
      <c r="GS148" s="17"/>
      <c r="GT148" s="17"/>
      <c r="GU148" s="17"/>
      <c r="GV148" s="17"/>
      <c r="GW148" s="17"/>
      <c r="GX148" s="17"/>
      <c r="GY148" s="17"/>
      <c r="GZ148" s="17"/>
      <c r="HA148" s="17"/>
      <c r="HB148" s="17"/>
      <c r="HC148" s="17"/>
      <c r="HD148" s="17"/>
      <c r="HE148" s="17"/>
      <c r="HF148" s="17"/>
      <c r="HG148" s="17"/>
      <c r="HH148" s="17"/>
      <c r="HI148" s="17"/>
      <c r="HJ148" s="17"/>
      <c r="HK148" s="17"/>
      <c r="HL148" s="17"/>
      <c r="HM148" s="17"/>
      <c r="HN148" s="17"/>
      <c r="HO148" s="17"/>
      <c r="HP148" s="17"/>
      <c r="HQ148" s="17"/>
      <c r="HR148" s="17"/>
      <c r="HS148" s="17"/>
      <c r="HT148" s="17"/>
      <c r="HU148" s="17"/>
      <c r="HV148" s="17"/>
      <c r="HW148" s="17"/>
      <c r="HX148" s="17"/>
      <c r="HY148" s="17"/>
      <c r="HZ148" s="17"/>
      <c r="IA148" s="17"/>
      <c r="IB148" s="17"/>
      <c r="IC148" s="17"/>
      <c r="ID148" s="17"/>
      <c r="IE148" s="17"/>
      <c r="IF148" s="17"/>
      <c r="IG148" s="17"/>
      <c r="IH148" s="17"/>
      <c r="II148" s="17"/>
      <c r="IJ148" s="17"/>
      <c r="IK148" s="17"/>
      <c r="IL148" s="17"/>
      <c r="IM148" s="17"/>
      <c r="IN148" s="17"/>
      <c r="IO148" s="17"/>
      <c r="IP148" s="17"/>
      <c r="IQ148" s="17"/>
      <c r="IR148" s="17"/>
      <c r="IS148" s="17"/>
      <c r="IT148" s="17"/>
      <c r="IU148" s="17"/>
      <c r="IV148" s="17"/>
    </row>
    <row r="149" ht="12.75" customHeight="1"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  <c r="AB149" s="17"/>
      <c r="AC149" s="17"/>
      <c r="AD149" s="17"/>
      <c r="AE149" s="17"/>
      <c r="AF149" s="17"/>
      <c r="AG149" s="17"/>
      <c r="AH149" s="17"/>
      <c r="AI149" s="17"/>
      <c r="AJ149" s="17"/>
      <c r="AK149" s="17"/>
      <c r="AL149" s="17"/>
      <c r="AM149" s="17"/>
      <c r="AN149" s="17"/>
      <c r="AO149" s="17"/>
      <c r="AP149" s="17"/>
      <c r="AQ149" s="17"/>
      <c r="AR149" s="17"/>
      <c r="AS149" s="17"/>
      <c r="AT149" s="17"/>
      <c r="AU149" s="17"/>
      <c r="AV149" s="17"/>
      <c r="AW149" s="17"/>
      <c r="AX149" s="17"/>
      <c r="AY149" s="17"/>
      <c r="AZ149" s="17"/>
      <c r="BA149" s="17"/>
      <c r="BB149" s="17"/>
      <c r="BC149" s="17"/>
      <c r="BD149" s="17"/>
      <c r="BE149" s="17"/>
      <c r="BF149" s="17"/>
      <c r="BG149" s="17"/>
      <c r="BH149" s="17"/>
      <c r="BI149" s="17"/>
      <c r="BJ149" s="17"/>
      <c r="BK149" s="17"/>
      <c r="BL149" s="17"/>
      <c r="BM149" s="17"/>
      <c r="BN149" s="17"/>
      <c r="BO149" s="17"/>
      <c r="BP149" s="17"/>
      <c r="BQ149" s="17"/>
      <c r="BR149" s="17"/>
      <c r="BS149" s="17"/>
      <c r="BT149" s="17"/>
      <c r="BU149" s="17"/>
      <c r="BV149" s="17"/>
      <c r="BW149" s="17"/>
      <c r="BX149" s="17"/>
      <c r="BY149" s="17"/>
      <c r="BZ149" s="17"/>
      <c r="CA149" s="17"/>
      <c r="CB149" s="17"/>
      <c r="CC149" s="17"/>
      <c r="CD149" s="17"/>
      <c r="CE149" s="17"/>
      <c r="CF149" s="17"/>
      <c r="CG149" s="17"/>
      <c r="CH149" s="17"/>
      <c r="CI149" s="17"/>
      <c r="CJ149" s="17"/>
      <c r="CK149" s="17"/>
      <c r="CL149" s="17"/>
      <c r="CM149" s="17"/>
      <c r="CN149" s="17"/>
      <c r="CO149" s="17"/>
      <c r="CP149" s="17"/>
      <c r="CQ149" s="17"/>
      <c r="CR149" s="17"/>
      <c r="CS149" s="17"/>
      <c r="CT149" s="17"/>
      <c r="CU149" s="17"/>
      <c r="CV149" s="17"/>
      <c r="CW149" s="17"/>
      <c r="CX149" s="17"/>
      <c r="CY149" s="17"/>
      <c r="CZ149" s="17"/>
      <c r="DA149" s="17"/>
      <c r="DB149" s="17"/>
      <c r="DC149" s="17"/>
      <c r="DD149" s="17"/>
      <c r="DE149" s="17"/>
      <c r="DF149" s="17"/>
      <c r="DG149" s="17"/>
      <c r="DH149" s="17"/>
      <c r="DI149" s="17"/>
      <c r="DJ149" s="17"/>
      <c r="DK149" s="17"/>
      <c r="DL149" s="17"/>
      <c r="DM149" s="17"/>
      <c r="DN149" s="17"/>
      <c r="DO149" s="17"/>
      <c r="DP149" s="17"/>
      <c r="DQ149" s="17"/>
      <c r="DR149" s="17"/>
      <c r="DS149" s="17"/>
      <c r="DT149" s="17"/>
      <c r="DU149" s="17"/>
      <c r="DV149" s="17"/>
      <c r="DW149" s="17"/>
      <c r="DX149" s="17"/>
      <c r="DY149" s="17"/>
      <c r="DZ149" s="17"/>
      <c r="EA149" s="17"/>
      <c r="EB149" s="17"/>
      <c r="EC149" s="17"/>
      <c r="ED149" s="17"/>
      <c r="EE149" s="17"/>
      <c r="EF149" s="17"/>
      <c r="EG149" s="17"/>
      <c r="EH149" s="17"/>
      <c r="EI149" s="17"/>
      <c r="EJ149" s="17"/>
      <c r="EK149" s="17"/>
      <c r="EL149" s="17"/>
      <c r="EM149" s="17"/>
      <c r="EN149" s="17"/>
      <c r="EO149" s="17"/>
      <c r="EP149" s="17"/>
      <c r="EQ149" s="17"/>
      <c r="ER149" s="17"/>
      <c r="ES149" s="17"/>
      <c r="ET149" s="17"/>
      <c r="EU149" s="17"/>
      <c r="EV149" s="17"/>
      <c r="EW149" s="17"/>
      <c r="EX149" s="17"/>
      <c r="EY149" s="17"/>
      <c r="EZ149" s="17"/>
      <c r="FA149" s="17"/>
      <c r="FB149" s="17"/>
      <c r="FC149" s="17"/>
      <c r="FD149" s="17"/>
      <c r="FE149" s="17"/>
      <c r="FF149" s="17"/>
      <c r="FG149" s="17"/>
      <c r="FH149" s="17"/>
      <c r="FI149" s="17"/>
      <c r="FJ149" s="17"/>
      <c r="FK149" s="17"/>
      <c r="FL149" s="17"/>
      <c r="FM149" s="17"/>
      <c r="FN149" s="17"/>
      <c r="FO149" s="17"/>
      <c r="FP149" s="17"/>
      <c r="FQ149" s="17"/>
      <c r="FR149" s="17"/>
      <c r="FS149" s="17"/>
      <c r="FT149" s="17"/>
      <c r="FU149" s="17"/>
      <c r="FV149" s="17"/>
      <c r="FW149" s="17"/>
      <c r="FX149" s="17"/>
      <c r="FY149" s="17"/>
      <c r="FZ149" s="17"/>
      <c r="GA149" s="17"/>
      <c r="GB149" s="17"/>
      <c r="GC149" s="17"/>
      <c r="GD149" s="17"/>
      <c r="GE149" s="17"/>
      <c r="GF149" s="17"/>
      <c r="GG149" s="17"/>
      <c r="GH149" s="17"/>
      <c r="GI149" s="17"/>
      <c r="GJ149" s="17"/>
      <c r="GK149" s="17"/>
      <c r="GL149" s="17"/>
      <c r="GM149" s="17"/>
      <c r="GN149" s="17"/>
      <c r="GO149" s="17"/>
      <c r="GP149" s="17"/>
      <c r="GQ149" s="17"/>
      <c r="GR149" s="17"/>
      <c r="GS149" s="17"/>
      <c r="GT149" s="17"/>
      <c r="GU149" s="17"/>
      <c r="GV149" s="17"/>
      <c r="GW149" s="17"/>
      <c r="GX149" s="17"/>
      <c r="GY149" s="17"/>
      <c r="GZ149" s="17"/>
      <c r="HA149" s="17"/>
      <c r="HB149" s="17"/>
      <c r="HC149" s="17"/>
      <c r="HD149" s="17"/>
      <c r="HE149" s="17"/>
      <c r="HF149" s="17"/>
      <c r="HG149" s="17"/>
      <c r="HH149" s="17"/>
      <c r="HI149" s="17"/>
      <c r="HJ149" s="17"/>
      <c r="HK149" s="17"/>
      <c r="HL149" s="17"/>
      <c r="HM149" s="17"/>
      <c r="HN149" s="17"/>
      <c r="HO149" s="17"/>
      <c r="HP149" s="17"/>
      <c r="HQ149" s="17"/>
      <c r="HR149" s="17"/>
      <c r="HS149" s="17"/>
      <c r="HT149" s="17"/>
      <c r="HU149" s="17"/>
      <c r="HV149" s="17"/>
      <c r="HW149" s="17"/>
      <c r="HX149" s="17"/>
      <c r="HY149" s="17"/>
      <c r="HZ149" s="17"/>
      <c r="IA149" s="17"/>
      <c r="IB149" s="17"/>
      <c r="IC149" s="17"/>
      <c r="ID149" s="17"/>
      <c r="IE149" s="17"/>
      <c r="IF149" s="17"/>
      <c r="IG149" s="17"/>
      <c r="IH149" s="17"/>
      <c r="II149" s="17"/>
      <c r="IJ149" s="17"/>
      <c r="IK149" s="17"/>
      <c r="IL149" s="17"/>
      <c r="IM149" s="17"/>
      <c r="IN149" s="17"/>
      <c r="IO149" s="17"/>
      <c r="IP149" s="17"/>
      <c r="IQ149" s="17"/>
      <c r="IR149" s="17"/>
      <c r="IS149" s="17"/>
      <c r="IT149" s="17"/>
      <c r="IU149" s="17"/>
      <c r="IV149" s="17"/>
    </row>
    <row r="150" ht="12.75" customHeight="1"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  <c r="AB150" s="17"/>
      <c r="AC150" s="17"/>
      <c r="AD150" s="17"/>
      <c r="AE150" s="17"/>
      <c r="AF150" s="17"/>
      <c r="AG150" s="17"/>
      <c r="AH150" s="17"/>
      <c r="AI150" s="17"/>
      <c r="AJ150" s="17"/>
      <c r="AK150" s="17"/>
      <c r="AL150" s="17"/>
      <c r="AM150" s="17"/>
      <c r="AN150" s="17"/>
      <c r="AO150" s="17"/>
      <c r="AP150" s="17"/>
      <c r="AQ150" s="17"/>
      <c r="AR150" s="17"/>
      <c r="AS150" s="17"/>
      <c r="AT150" s="17"/>
      <c r="AU150" s="17"/>
      <c r="AV150" s="17"/>
      <c r="AW150" s="17"/>
      <c r="AX150" s="17"/>
      <c r="AY150" s="17"/>
      <c r="AZ150" s="17"/>
      <c r="BA150" s="17"/>
      <c r="BB150" s="17"/>
      <c r="BC150" s="17"/>
      <c r="BD150" s="17"/>
      <c r="BE150" s="17"/>
      <c r="BF150" s="17"/>
      <c r="BG150" s="17"/>
      <c r="BH150" s="17"/>
      <c r="BI150" s="17"/>
      <c r="BJ150" s="17"/>
      <c r="BK150" s="17"/>
      <c r="BL150" s="17"/>
      <c r="BM150" s="17"/>
      <c r="BN150" s="17"/>
      <c r="BO150" s="17"/>
      <c r="BP150" s="17"/>
      <c r="BQ150" s="17"/>
      <c r="BR150" s="17"/>
      <c r="BS150" s="17"/>
      <c r="BT150" s="17"/>
      <c r="BU150" s="17"/>
      <c r="BV150" s="17"/>
      <c r="BW150" s="17"/>
      <c r="BX150" s="17"/>
      <c r="BY150" s="17"/>
      <c r="BZ150" s="17"/>
      <c r="CA150" s="17"/>
      <c r="CB150" s="17"/>
      <c r="CC150" s="17"/>
      <c r="CD150" s="17"/>
      <c r="CE150" s="17"/>
      <c r="CF150" s="17"/>
      <c r="CG150" s="17"/>
      <c r="CH150" s="17"/>
      <c r="CI150" s="17"/>
      <c r="CJ150" s="17"/>
      <c r="CK150" s="17"/>
      <c r="CL150" s="17"/>
      <c r="CM150" s="17"/>
      <c r="CN150" s="17"/>
      <c r="CO150" s="17"/>
      <c r="CP150" s="17"/>
      <c r="CQ150" s="17"/>
      <c r="CR150" s="17"/>
      <c r="CS150" s="17"/>
      <c r="CT150" s="17"/>
      <c r="CU150" s="17"/>
      <c r="CV150" s="17"/>
      <c r="CW150" s="17"/>
      <c r="CX150" s="17"/>
      <c r="CY150" s="17"/>
      <c r="CZ150" s="17"/>
      <c r="DA150" s="17"/>
      <c r="DB150" s="17"/>
      <c r="DC150" s="17"/>
      <c r="DD150" s="17"/>
      <c r="DE150" s="17"/>
      <c r="DF150" s="17"/>
      <c r="DG150" s="17"/>
      <c r="DH150" s="17"/>
      <c r="DI150" s="17"/>
      <c r="DJ150" s="17"/>
      <c r="DK150" s="17"/>
      <c r="DL150" s="17"/>
      <c r="DM150" s="17"/>
      <c r="DN150" s="17"/>
      <c r="DO150" s="17"/>
      <c r="DP150" s="17"/>
      <c r="DQ150" s="17"/>
      <c r="DR150" s="17"/>
      <c r="DS150" s="17"/>
      <c r="DT150" s="17"/>
      <c r="DU150" s="17"/>
      <c r="DV150" s="17"/>
      <c r="DW150" s="17"/>
      <c r="DX150" s="17"/>
      <c r="DY150" s="17"/>
      <c r="DZ150" s="17"/>
      <c r="EA150" s="17"/>
      <c r="EB150" s="17"/>
      <c r="EC150" s="17"/>
      <c r="ED150" s="17"/>
      <c r="EE150" s="17"/>
      <c r="EF150" s="17"/>
      <c r="EG150" s="17"/>
      <c r="EH150" s="17"/>
      <c r="EI150" s="17"/>
      <c r="EJ150" s="17"/>
      <c r="EK150" s="17"/>
      <c r="EL150" s="17"/>
      <c r="EM150" s="17"/>
      <c r="EN150" s="17"/>
      <c r="EO150" s="17"/>
      <c r="EP150" s="17"/>
      <c r="EQ150" s="17"/>
      <c r="ER150" s="17"/>
      <c r="ES150" s="17"/>
      <c r="ET150" s="17"/>
      <c r="EU150" s="17"/>
      <c r="EV150" s="17"/>
      <c r="EW150" s="17"/>
      <c r="EX150" s="17"/>
      <c r="EY150" s="17"/>
      <c r="EZ150" s="17"/>
      <c r="FA150" s="17"/>
      <c r="FB150" s="17"/>
      <c r="FC150" s="17"/>
      <c r="FD150" s="17"/>
      <c r="FE150" s="17"/>
      <c r="FF150" s="17"/>
      <c r="FG150" s="17"/>
      <c r="FH150" s="17"/>
      <c r="FI150" s="17"/>
      <c r="FJ150" s="17"/>
      <c r="FK150" s="17"/>
      <c r="FL150" s="17"/>
      <c r="FM150" s="17"/>
      <c r="FN150" s="17"/>
      <c r="FO150" s="17"/>
      <c r="FP150" s="17"/>
      <c r="FQ150" s="17"/>
      <c r="FR150" s="17"/>
      <c r="FS150" s="17"/>
      <c r="FT150" s="17"/>
      <c r="FU150" s="17"/>
      <c r="FV150" s="17"/>
      <c r="FW150" s="17"/>
      <c r="FX150" s="17"/>
      <c r="FY150" s="17"/>
      <c r="FZ150" s="17"/>
      <c r="GA150" s="17"/>
      <c r="GB150" s="17"/>
      <c r="GC150" s="17"/>
      <c r="GD150" s="17"/>
      <c r="GE150" s="17"/>
      <c r="GF150" s="17"/>
      <c r="GG150" s="17"/>
      <c r="GH150" s="17"/>
      <c r="GI150" s="17"/>
      <c r="GJ150" s="17"/>
      <c r="GK150" s="17"/>
      <c r="GL150" s="17"/>
      <c r="GM150" s="17"/>
      <c r="GN150" s="17"/>
      <c r="GO150" s="17"/>
      <c r="GP150" s="17"/>
      <c r="GQ150" s="17"/>
      <c r="GR150" s="17"/>
      <c r="GS150" s="17"/>
      <c r="GT150" s="17"/>
      <c r="GU150" s="17"/>
      <c r="GV150" s="17"/>
      <c r="GW150" s="17"/>
      <c r="GX150" s="17"/>
      <c r="GY150" s="17"/>
      <c r="GZ150" s="17"/>
      <c r="HA150" s="17"/>
      <c r="HB150" s="17"/>
      <c r="HC150" s="17"/>
      <c r="HD150" s="17"/>
      <c r="HE150" s="17"/>
      <c r="HF150" s="17"/>
      <c r="HG150" s="17"/>
      <c r="HH150" s="17"/>
      <c r="HI150" s="17"/>
      <c r="HJ150" s="17"/>
      <c r="HK150" s="17"/>
      <c r="HL150" s="17"/>
      <c r="HM150" s="17"/>
      <c r="HN150" s="17"/>
      <c r="HO150" s="17"/>
      <c r="HP150" s="17"/>
      <c r="HQ150" s="17"/>
      <c r="HR150" s="17"/>
      <c r="HS150" s="17"/>
      <c r="HT150" s="17"/>
      <c r="HU150" s="17"/>
      <c r="HV150" s="17"/>
      <c r="HW150" s="17"/>
      <c r="HX150" s="17"/>
      <c r="HY150" s="17"/>
      <c r="HZ150" s="17"/>
      <c r="IA150" s="17"/>
      <c r="IB150" s="17"/>
      <c r="IC150" s="17"/>
      <c r="ID150" s="17"/>
      <c r="IE150" s="17"/>
      <c r="IF150" s="17"/>
      <c r="IG150" s="17"/>
      <c r="IH150" s="17"/>
      <c r="II150" s="17"/>
      <c r="IJ150" s="17"/>
      <c r="IK150" s="17"/>
      <c r="IL150" s="17"/>
      <c r="IM150" s="17"/>
      <c r="IN150" s="17"/>
      <c r="IO150" s="17"/>
      <c r="IP150" s="17"/>
      <c r="IQ150" s="17"/>
      <c r="IR150" s="17"/>
      <c r="IS150" s="17"/>
      <c r="IT150" s="17"/>
      <c r="IU150" s="17"/>
      <c r="IV150" s="17"/>
    </row>
    <row r="151" ht="12.75" customHeight="1"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  <c r="AB151" s="17"/>
      <c r="AC151" s="17"/>
      <c r="AD151" s="17"/>
      <c r="AE151" s="17"/>
      <c r="AF151" s="17"/>
      <c r="AG151" s="17"/>
      <c r="AH151" s="17"/>
      <c r="AI151" s="17"/>
      <c r="AJ151" s="17"/>
      <c r="AK151" s="17"/>
      <c r="AL151" s="17"/>
      <c r="AM151" s="17"/>
      <c r="AN151" s="17"/>
      <c r="AO151" s="17"/>
      <c r="AP151" s="17"/>
      <c r="AQ151" s="17"/>
      <c r="AR151" s="17"/>
      <c r="AS151" s="17"/>
      <c r="AT151" s="17"/>
      <c r="AU151" s="17"/>
      <c r="AV151" s="17"/>
      <c r="AW151" s="17"/>
      <c r="AX151" s="17"/>
      <c r="AY151" s="17"/>
      <c r="AZ151" s="17"/>
      <c r="BA151" s="17"/>
      <c r="BB151" s="17"/>
      <c r="BC151" s="17"/>
      <c r="BD151" s="17"/>
      <c r="BE151" s="17"/>
      <c r="BF151" s="17"/>
      <c r="BG151" s="17"/>
      <c r="BH151" s="17"/>
      <c r="BI151" s="17"/>
      <c r="BJ151" s="17"/>
      <c r="BK151" s="17"/>
      <c r="BL151" s="17"/>
      <c r="BM151" s="17"/>
      <c r="BN151" s="17"/>
      <c r="BO151" s="17"/>
      <c r="BP151" s="17"/>
      <c r="BQ151" s="17"/>
      <c r="BR151" s="17"/>
      <c r="BS151" s="17"/>
      <c r="BT151" s="17"/>
      <c r="BU151" s="17"/>
      <c r="BV151" s="17"/>
      <c r="BW151" s="17"/>
      <c r="BX151" s="17"/>
      <c r="BY151" s="17"/>
      <c r="BZ151" s="17"/>
      <c r="CA151" s="17"/>
      <c r="CB151" s="17"/>
      <c r="CC151" s="17"/>
      <c r="CD151" s="17"/>
      <c r="CE151" s="17"/>
      <c r="CF151" s="17"/>
      <c r="CG151" s="17"/>
      <c r="CH151" s="17"/>
      <c r="CI151" s="17"/>
      <c r="CJ151" s="17"/>
      <c r="CK151" s="17"/>
      <c r="CL151" s="17"/>
      <c r="CM151" s="17"/>
      <c r="CN151" s="17"/>
      <c r="CO151" s="17"/>
      <c r="CP151" s="17"/>
      <c r="CQ151" s="17"/>
      <c r="CR151" s="17"/>
      <c r="CS151" s="17"/>
      <c r="CT151" s="17"/>
      <c r="CU151" s="17"/>
      <c r="CV151" s="17"/>
      <c r="CW151" s="17"/>
      <c r="CX151" s="17"/>
      <c r="CY151" s="17"/>
      <c r="CZ151" s="17"/>
      <c r="DA151" s="17"/>
      <c r="DB151" s="17"/>
      <c r="DC151" s="17"/>
      <c r="DD151" s="17"/>
      <c r="DE151" s="17"/>
      <c r="DF151" s="17"/>
      <c r="DG151" s="17"/>
      <c r="DH151" s="17"/>
      <c r="DI151" s="17"/>
      <c r="DJ151" s="17"/>
      <c r="DK151" s="17"/>
      <c r="DL151" s="17"/>
      <c r="DM151" s="17"/>
      <c r="DN151" s="17"/>
      <c r="DO151" s="17"/>
      <c r="DP151" s="17"/>
      <c r="DQ151" s="17"/>
      <c r="DR151" s="17"/>
      <c r="DS151" s="17"/>
      <c r="DT151" s="17"/>
      <c r="DU151" s="17"/>
      <c r="DV151" s="17"/>
      <c r="DW151" s="17"/>
      <c r="DX151" s="17"/>
      <c r="DY151" s="17"/>
      <c r="DZ151" s="17"/>
      <c r="EA151" s="17"/>
      <c r="EB151" s="17"/>
      <c r="EC151" s="17"/>
      <c r="ED151" s="17"/>
      <c r="EE151" s="17"/>
      <c r="EF151" s="17"/>
      <c r="EG151" s="17"/>
      <c r="EH151" s="17"/>
      <c r="EI151" s="17"/>
      <c r="EJ151" s="17"/>
      <c r="EK151" s="17"/>
      <c r="EL151" s="17"/>
      <c r="EM151" s="17"/>
      <c r="EN151" s="17"/>
      <c r="EO151" s="17"/>
      <c r="EP151" s="17"/>
      <c r="EQ151" s="17"/>
      <c r="ER151" s="17"/>
      <c r="ES151" s="17"/>
      <c r="ET151" s="17"/>
      <c r="EU151" s="17"/>
      <c r="EV151" s="17"/>
      <c r="EW151" s="17"/>
      <c r="EX151" s="17"/>
      <c r="EY151" s="17"/>
      <c r="EZ151" s="17"/>
      <c r="FA151" s="17"/>
      <c r="FB151" s="17"/>
      <c r="FC151" s="17"/>
      <c r="FD151" s="17"/>
      <c r="FE151" s="17"/>
      <c r="FF151" s="17"/>
      <c r="FG151" s="17"/>
      <c r="FH151" s="17"/>
      <c r="FI151" s="17"/>
      <c r="FJ151" s="17"/>
      <c r="FK151" s="17"/>
      <c r="FL151" s="17"/>
      <c r="FM151" s="17"/>
      <c r="FN151" s="17"/>
      <c r="FO151" s="17"/>
      <c r="FP151" s="17"/>
      <c r="FQ151" s="17"/>
      <c r="FR151" s="17"/>
      <c r="FS151" s="17"/>
      <c r="FT151" s="17"/>
      <c r="FU151" s="17"/>
      <c r="FV151" s="17"/>
      <c r="FW151" s="17"/>
      <c r="FX151" s="17"/>
      <c r="FY151" s="17"/>
      <c r="FZ151" s="17"/>
      <c r="GA151" s="17"/>
      <c r="GB151" s="17"/>
      <c r="GC151" s="17"/>
      <c r="GD151" s="17"/>
      <c r="GE151" s="17"/>
      <c r="GF151" s="17"/>
      <c r="GG151" s="17"/>
      <c r="GH151" s="17"/>
      <c r="GI151" s="17"/>
      <c r="GJ151" s="17"/>
      <c r="GK151" s="17"/>
      <c r="GL151" s="17"/>
      <c r="GM151" s="17"/>
      <c r="GN151" s="17"/>
      <c r="GO151" s="17"/>
      <c r="GP151" s="17"/>
      <c r="GQ151" s="17"/>
      <c r="GR151" s="17"/>
      <c r="GS151" s="17"/>
      <c r="GT151" s="17"/>
      <c r="GU151" s="17"/>
      <c r="GV151" s="17"/>
      <c r="GW151" s="17"/>
      <c r="GX151" s="17"/>
      <c r="GY151" s="17"/>
      <c r="GZ151" s="17"/>
      <c r="HA151" s="17"/>
      <c r="HB151" s="17"/>
      <c r="HC151" s="17"/>
      <c r="HD151" s="17"/>
      <c r="HE151" s="17"/>
      <c r="HF151" s="17"/>
      <c r="HG151" s="17"/>
      <c r="HH151" s="17"/>
      <c r="HI151" s="17"/>
      <c r="HJ151" s="17"/>
      <c r="HK151" s="17"/>
      <c r="HL151" s="17"/>
      <c r="HM151" s="17"/>
      <c r="HN151" s="17"/>
      <c r="HO151" s="17"/>
      <c r="HP151" s="17"/>
      <c r="HQ151" s="17"/>
      <c r="HR151" s="17"/>
      <c r="HS151" s="17"/>
      <c r="HT151" s="17"/>
      <c r="HU151" s="17"/>
      <c r="HV151" s="17"/>
      <c r="HW151" s="17"/>
      <c r="HX151" s="17"/>
      <c r="HY151" s="17"/>
      <c r="HZ151" s="17"/>
      <c r="IA151" s="17"/>
      <c r="IB151" s="17"/>
      <c r="IC151" s="17"/>
      <c r="ID151" s="17"/>
      <c r="IE151" s="17"/>
      <c r="IF151" s="17"/>
      <c r="IG151" s="17"/>
      <c r="IH151" s="17"/>
      <c r="II151" s="17"/>
      <c r="IJ151" s="17"/>
      <c r="IK151" s="17"/>
      <c r="IL151" s="17"/>
      <c r="IM151" s="17"/>
      <c r="IN151" s="17"/>
      <c r="IO151" s="17"/>
      <c r="IP151" s="17"/>
      <c r="IQ151" s="17"/>
      <c r="IR151" s="17"/>
      <c r="IS151" s="17"/>
      <c r="IT151" s="17"/>
      <c r="IU151" s="17"/>
      <c r="IV151" s="17"/>
    </row>
    <row r="152" ht="12.75" customHeight="1"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  <c r="AB152" s="17"/>
      <c r="AC152" s="17"/>
      <c r="AD152" s="17"/>
      <c r="AE152" s="17"/>
      <c r="AF152" s="17"/>
      <c r="AG152" s="17"/>
      <c r="AH152" s="17"/>
      <c r="AI152" s="17"/>
      <c r="AJ152" s="17"/>
      <c r="AK152" s="17"/>
      <c r="AL152" s="17"/>
      <c r="AM152" s="17"/>
      <c r="AN152" s="17"/>
      <c r="AO152" s="17"/>
      <c r="AP152" s="17"/>
      <c r="AQ152" s="17"/>
      <c r="AR152" s="17"/>
      <c r="AS152" s="17"/>
      <c r="AT152" s="17"/>
      <c r="AU152" s="17"/>
      <c r="AV152" s="17"/>
      <c r="AW152" s="17"/>
      <c r="AX152" s="17"/>
      <c r="AY152" s="17"/>
      <c r="AZ152" s="17"/>
      <c r="BA152" s="17"/>
      <c r="BB152" s="17"/>
      <c r="BC152" s="17"/>
      <c r="BD152" s="17"/>
      <c r="BE152" s="17"/>
      <c r="BF152" s="17"/>
      <c r="BG152" s="17"/>
      <c r="BH152" s="17"/>
      <c r="BI152" s="17"/>
      <c r="BJ152" s="17"/>
      <c r="BK152" s="17"/>
      <c r="BL152" s="17"/>
      <c r="BM152" s="17"/>
      <c r="BN152" s="17"/>
      <c r="BO152" s="17"/>
      <c r="BP152" s="17"/>
      <c r="BQ152" s="17"/>
      <c r="BR152" s="17"/>
      <c r="BS152" s="17"/>
      <c r="BT152" s="17"/>
      <c r="BU152" s="17"/>
      <c r="BV152" s="17"/>
      <c r="BW152" s="17"/>
      <c r="BX152" s="17"/>
      <c r="BY152" s="17"/>
      <c r="BZ152" s="17"/>
      <c r="CA152" s="17"/>
      <c r="CB152" s="17"/>
      <c r="CC152" s="17"/>
      <c r="CD152" s="17"/>
      <c r="CE152" s="17"/>
      <c r="CF152" s="17"/>
      <c r="CG152" s="17"/>
      <c r="CH152" s="17"/>
      <c r="CI152" s="17"/>
      <c r="CJ152" s="17"/>
      <c r="CK152" s="17"/>
      <c r="CL152" s="17"/>
      <c r="CM152" s="17"/>
      <c r="CN152" s="17"/>
      <c r="CO152" s="17"/>
      <c r="CP152" s="17"/>
      <c r="CQ152" s="17"/>
      <c r="CR152" s="17"/>
      <c r="CS152" s="17"/>
      <c r="CT152" s="17"/>
      <c r="CU152" s="17"/>
      <c r="CV152" s="17"/>
      <c r="CW152" s="17"/>
      <c r="CX152" s="17"/>
      <c r="CY152" s="17"/>
      <c r="CZ152" s="17"/>
      <c r="DA152" s="17"/>
      <c r="DB152" s="17"/>
      <c r="DC152" s="17"/>
      <c r="DD152" s="17"/>
      <c r="DE152" s="17"/>
      <c r="DF152" s="17"/>
      <c r="DG152" s="17"/>
      <c r="DH152" s="17"/>
      <c r="DI152" s="17"/>
      <c r="DJ152" s="17"/>
      <c r="DK152" s="17"/>
      <c r="DL152" s="17"/>
      <c r="DM152" s="17"/>
      <c r="DN152" s="17"/>
      <c r="DO152" s="17"/>
      <c r="DP152" s="17"/>
      <c r="DQ152" s="17"/>
      <c r="DR152" s="17"/>
      <c r="DS152" s="17"/>
      <c r="DT152" s="17"/>
      <c r="DU152" s="17"/>
      <c r="DV152" s="17"/>
      <c r="DW152" s="17"/>
      <c r="DX152" s="17"/>
      <c r="DY152" s="17"/>
      <c r="DZ152" s="17"/>
      <c r="EA152" s="17"/>
      <c r="EB152" s="17"/>
      <c r="EC152" s="17"/>
      <c r="ED152" s="17"/>
      <c r="EE152" s="17"/>
      <c r="EF152" s="17"/>
      <c r="EG152" s="17"/>
      <c r="EH152" s="17"/>
      <c r="EI152" s="17"/>
      <c r="EJ152" s="17"/>
      <c r="EK152" s="17"/>
      <c r="EL152" s="17"/>
      <c r="EM152" s="17"/>
      <c r="EN152" s="17"/>
      <c r="EO152" s="17"/>
      <c r="EP152" s="17"/>
      <c r="EQ152" s="17"/>
      <c r="ER152" s="17"/>
      <c r="ES152" s="17"/>
      <c r="ET152" s="17"/>
      <c r="EU152" s="17"/>
      <c r="EV152" s="17"/>
      <c r="EW152" s="17"/>
      <c r="EX152" s="17"/>
      <c r="EY152" s="17"/>
      <c r="EZ152" s="17"/>
      <c r="FA152" s="17"/>
      <c r="FB152" s="17"/>
      <c r="FC152" s="17"/>
      <c r="FD152" s="17"/>
      <c r="FE152" s="17"/>
      <c r="FF152" s="17"/>
      <c r="FG152" s="17"/>
      <c r="FH152" s="17"/>
      <c r="FI152" s="17"/>
      <c r="FJ152" s="17"/>
      <c r="FK152" s="17"/>
      <c r="FL152" s="17"/>
      <c r="FM152" s="17"/>
      <c r="FN152" s="17"/>
      <c r="FO152" s="17"/>
      <c r="FP152" s="17"/>
      <c r="FQ152" s="17"/>
      <c r="FR152" s="17"/>
      <c r="FS152" s="17"/>
      <c r="FT152" s="17"/>
      <c r="FU152" s="17"/>
      <c r="FV152" s="17"/>
      <c r="FW152" s="17"/>
      <c r="FX152" s="17"/>
      <c r="FY152" s="17"/>
      <c r="FZ152" s="17"/>
      <c r="GA152" s="17"/>
      <c r="GB152" s="17"/>
      <c r="GC152" s="17"/>
      <c r="GD152" s="17"/>
      <c r="GE152" s="17"/>
      <c r="GF152" s="17"/>
      <c r="GG152" s="17"/>
      <c r="GH152" s="17"/>
      <c r="GI152" s="17"/>
      <c r="GJ152" s="17"/>
      <c r="GK152" s="17"/>
      <c r="GL152" s="17"/>
      <c r="GM152" s="17"/>
      <c r="GN152" s="17"/>
      <c r="GO152" s="17"/>
      <c r="GP152" s="17"/>
      <c r="GQ152" s="17"/>
      <c r="GR152" s="17"/>
      <c r="GS152" s="17"/>
      <c r="GT152" s="17"/>
      <c r="GU152" s="17"/>
      <c r="GV152" s="17"/>
      <c r="GW152" s="17"/>
      <c r="GX152" s="17"/>
      <c r="GY152" s="17"/>
      <c r="GZ152" s="17"/>
      <c r="HA152" s="17"/>
      <c r="HB152" s="17"/>
      <c r="HC152" s="17"/>
      <c r="HD152" s="17"/>
      <c r="HE152" s="17"/>
      <c r="HF152" s="17"/>
      <c r="HG152" s="17"/>
      <c r="HH152" s="17"/>
      <c r="HI152" s="17"/>
      <c r="HJ152" s="17"/>
      <c r="HK152" s="17"/>
      <c r="HL152" s="17"/>
      <c r="HM152" s="17"/>
      <c r="HN152" s="17"/>
      <c r="HO152" s="17"/>
      <c r="HP152" s="17"/>
      <c r="HQ152" s="17"/>
      <c r="HR152" s="17"/>
      <c r="HS152" s="17"/>
      <c r="HT152" s="17"/>
      <c r="HU152" s="17"/>
      <c r="HV152" s="17"/>
      <c r="HW152" s="17"/>
      <c r="HX152" s="17"/>
      <c r="HY152" s="17"/>
      <c r="HZ152" s="17"/>
      <c r="IA152" s="17"/>
      <c r="IB152" s="17"/>
      <c r="IC152" s="17"/>
      <c r="ID152" s="17"/>
      <c r="IE152" s="17"/>
      <c r="IF152" s="17"/>
      <c r="IG152" s="17"/>
      <c r="IH152" s="17"/>
      <c r="II152" s="17"/>
      <c r="IJ152" s="17"/>
      <c r="IK152" s="17"/>
      <c r="IL152" s="17"/>
      <c r="IM152" s="17"/>
      <c r="IN152" s="17"/>
      <c r="IO152" s="17"/>
      <c r="IP152" s="17"/>
      <c r="IQ152" s="17"/>
      <c r="IR152" s="17"/>
      <c r="IS152" s="17"/>
      <c r="IT152" s="17"/>
      <c r="IU152" s="17"/>
      <c r="IV152" s="17"/>
    </row>
    <row r="153" ht="12.75" customHeight="1"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  <c r="AB153" s="17"/>
      <c r="AC153" s="17"/>
      <c r="AD153" s="17"/>
      <c r="AE153" s="17"/>
      <c r="AF153" s="17"/>
      <c r="AG153" s="17"/>
      <c r="AH153" s="17"/>
      <c r="AI153" s="17"/>
      <c r="AJ153" s="17"/>
      <c r="AK153" s="17"/>
      <c r="AL153" s="17"/>
      <c r="AM153" s="17"/>
      <c r="AN153" s="17"/>
      <c r="AO153" s="17"/>
      <c r="AP153" s="17"/>
      <c r="AQ153" s="17"/>
      <c r="AR153" s="17"/>
      <c r="AS153" s="17"/>
      <c r="AT153" s="17"/>
      <c r="AU153" s="17"/>
      <c r="AV153" s="17"/>
      <c r="AW153" s="17"/>
      <c r="AX153" s="17"/>
      <c r="AY153" s="17"/>
      <c r="AZ153" s="17"/>
      <c r="BA153" s="17"/>
      <c r="BB153" s="17"/>
      <c r="BC153" s="17"/>
      <c r="BD153" s="17"/>
      <c r="BE153" s="17"/>
      <c r="BF153" s="17"/>
      <c r="BG153" s="17"/>
      <c r="BH153" s="17"/>
      <c r="BI153" s="17"/>
      <c r="BJ153" s="17"/>
      <c r="BK153" s="17"/>
      <c r="BL153" s="17"/>
      <c r="BM153" s="17"/>
      <c r="BN153" s="17"/>
      <c r="BO153" s="17"/>
      <c r="BP153" s="17"/>
      <c r="BQ153" s="17"/>
      <c r="BR153" s="17"/>
      <c r="BS153" s="17"/>
      <c r="BT153" s="17"/>
      <c r="BU153" s="17"/>
      <c r="BV153" s="17"/>
      <c r="BW153" s="17"/>
      <c r="BX153" s="17"/>
      <c r="BY153" s="17"/>
      <c r="BZ153" s="17"/>
      <c r="CA153" s="17"/>
      <c r="CB153" s="17"/>
      <c r="CC153" s="17"/>
      <c r="CD153" s="17"/>
      <c r="CE153" s="17"/>
      <c r="CF153" s="17"/>
      <c r="CG153" s="17"/>
      <c r="CH153" s="17"/>
      <c r="CI153" s="17"/>
      <c r="CJ153" s="17"/>
      <c r="CK153" s="17"/>
      <c r="CL153" s="17"/>
      <c r="CM153" s="17"/>
      <c r="CN153" s="17"/>
      <c r="CO153" s="17"/>
      <c r="CP153" s="17"/>
      <c r="CQ153" s="17"/>
      <c r="CR153" s="17"/>
      <c r="CS153" s="17"/>
      <c r="CT153" s="17"/>
      <c r="CU153" s="17"/>
      <c r="CV153" s="17"/>
      <c r="CW153" s="17"/>
      <c r="CX153" s="17"/>
      <c r="CY153" s="17"/>
      <c r="CZ153" s="17"/>
      <c r="DA153" s="17"/>
      <c r="DB153" s="17"/>
      <c r="DC153" s="17"/>
      <c r="DD153" s="17"/>
      <c r="DE153" s="17"/>
      <c r="DF153" s="17"/>
      <c r="DG153" s="17"/>
      <c r="DH153" s="17"/>
      <c r="DI153" s="17"/>
      <c r="DJ153" s="17"/>
      <c r="DK153" s="17"/>
      <c r="DL153" s="17"/>
      <c r="DM153" s="17"/>
      <c r="DN153" s="17"/>
      <c r="DO153" s="17"/>
      <c r="DP153" s="17"/>
      <c r="DQ153" s="17"/>
      <c r="DR153" s="17"/>
      <c r="DS153" s="17"/>
      <c r="DT153" s="17"/>
      <c r="DU153" s="17"/>
      <c r="DV153" s="17"/>
      <c r="DW153" s="17"/>
      <c r="DX153" s="17"/>
      <c r="DY153" s="17"/>
      <c r="DZ153" s="17"/>
      <c r="EA153" s="17"/>
      <c r="EB153" s="17"/>
      <c r="EC153" s="17"/>
      <c r="ED153" s="17"/>
      <c r="EE153" s="17"/>
      <c r="EF153" s="17"/>
      <c r="EG153" s="17"/>
      <c r="EH153" s="17"/>
      <c r="EI153" s="17"/>
      <c r="EJ153" s="17"/>
      <c r="EK153" s="17"/>
      <c r="EL153" s="17"/>
      <c r="EM153" s="17"/>
      <c r="EN153" s="17"/>
      <c r="EO153" s="17"/>
      <c r="EP153" s="17"/>
      <c r="EQ153" s="17"/>
      <c r="ER153" s="17"/>
      <c r="ES153" s="17"/>
      <c r="ET153" s="17"/>
      <c r="EU153" s="17"/>
      <c r="EV153" s="17"/>
      <c r="EW153" s="17"/>
      <c r="EX153" s="17"/>
      <c r="EY153" s="17"/>
      <c r="EZ153" s="17"/>
      <c r="FA153" s="17"/>
      <c r="FB153" s="17"/>
      <c r="FC153" s="17"/>
      <c r="FD153" s="17"/>
      <c r="FE153" s="17"/>
      <c r="FF153" s="17"/>
      <c r="FG153" s="17"/>
      <c r="FH153" s="17"/>
      <c r="FI153" s="17"/>
      <c r="FJ153" s="17"/>
      <c r="FK153" s="17"/>
      <c r="FL153" s="17"/>
      <c r="FM153" s="17"/>
      <c r="FN153" s="17"/>
      <c r="FO153" s="17"/>
      <c r="FP153" s="17"/>
      <c r="FQ153" s="17"/>
      <c r="FR153" s="17"/>
      <c r="FS153" s="17"/>
      <c r="FT153" s="17"/>
      <c r="FU153" s="17"/>
      <c r="FV153" s="17"/>
      <c r="FW153" s="17"/>
      <c r="FX153" s="17"/>
      <c r="FY153" s="17"/>
      <c r="FZ153" s="17"/>
      <c r="GA153" s="17"/>
      <c r="GB153" s="17"/>
      <c r="GC153" s="17"/>
      <c r="GD153" s="17"/>
      <c r="GE153" s="17"/>
      <c r="GF153" s="17"/>
      <c r="GG153" s="17"/>
      <c r="GH153" s="17"/>
      <c r="GI153" s="17"/>
      <c r="GJ153" s="17"/>
      <c r="GK153" s="17"/>
      <c r="GL153" s="17"/>
      <c r="GM153" s="17"/>
      <c r="GN153" s="17"/>
      <c r="GO153" s="17"/>
      <c r="GP153" s="17"/>
      <c r="GQ153" s="17"/>
      <c r="GR153" s="17"/>
      <c r="GS153" s="17"/>
      <c r="GT153" s="17"/>
      <c r="GU153" s="17"/>
      <c r="GV153" s="17"/>
      <c r="GW153" s="17"/>
      <c r="GX153" s="17"/>
      <c r="GY153" s="17"/>
      <c r="GZ153" s="17"/>
      <c r="HA153" s="17"/>
      <c r="HB153" s="17"/>
      <c r="HC153" s="17"/>
      <c r="HD153" s="17"/>
      <c r="HE153" s="17"/>
      <c r="HF153" s="17"/>
      <c r="HG153" s="17"/>
      <c r="HH153" s="17"/>
      <c r="HI153" s="17"/>
      <c r="HJ153" s="17"/>
      <c r="HK153" s="17"/>
      <c r="HL153" s="17"/>
      <c r="HM153" s="17"/>
      <c r="HN153" s="17"/>
      <c r="HO153" s="17"/>
      <c r="HP153" s="17"/>
      <c r="HQ153" s="17"/>
      <c r="HR153" s="17"/>
      <c r="HS153" s="17"/>
      <c r="HT153" s="17"/>
      <c r="HU153" s="17"/>
      <c r="HV153" s="17"/>
      <c r="HW153" s="17"/>
      <c r="HX153" s="17"/>
      <c r="HY153" s="17"/>
      <c r="HZ153" s="17"/>
      <c r="IA153" s="17"/>
      <c r="IB153" s="17"/>
      <c r="IC153" s="17"/>
      <c r="ID153" s="17"/>
      <c r="IE153" s="17"/>
      <c r="IF153" s="17"/>
      <c r="IG153" s="17"/>
      <c r="IH153" s="17"/>
      <c r="II153" s="17"/>
      <c r="IJ153" s="17"/>
      <c r="IK153" s="17"/>
      <c r="IL153" s="17"/>
      <c r="IM153" s="17"/>
      <c r="IN153" s="17"/>
      <c r="IO153" s="17"/>
      <c r="IP153" s="17"/>
      <c r="IQ153" s="17"/>
      <c r="IR153" s="17"/>
      <c r="IS153" s="17"/>
      <c r="IT153" s="17"/>
      <c r="IU153" s="17"/>
      <c r="IV153" s="17"/>
    </row>
    <row r="154" ht="12.75" customHeight="1"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  <c r="AB154" s="17"/>
      <c r="AC154" s="17"/>
      <c r="AD154" s="17"/>
      <c r="AE154" s="17"/>
      <c r="AF154" s="17"/>
      <c r="AG154" s="17"/>
      <c r="AH154" s="17"/>
      <c r="AI154" s="17"/>
      <c r="AJ154" s="17"/>
      <c r="AK154" s="17"/>
      <c r="AL154" s="17"/>
      <c r="AM154" s="17"/>
      <c r="AN154" s="17"/>
      <c r="AO154" s="17"/>
      <c r="AP154" s="17"/>
      <c r="AQ154" s="17"/>
      <c r="AR154" s="17"/>
      <c r="AS154" s="17"/>
      <c r="AT154" s="17"/>
      <c r="AU154" s="17"/>
      <c r="AV154" s="17"/>
      <c r="AW154" s="17"/>
      <c r="AX154" s="17"/>
      <c r="AY154" s="17"/>
      <c r="AZ154" s="17"/>
      <c r="BA154" s="17"/>
      <c r="BB154" s="17"/>
      <c r="BC154" s="17"/>
      <c r="BD154" s="17"/>
      <c r="BE154" s="17"/>
      <c r="BF154" s="17"/>
      <c r="BG154" s="17"/>
      <c r="BH154" s="17"/>
      <c r="BI154" s="17"/>
      <c r="BJ154" s="17"/>
      <c r="BK154" s="17"/>
      <c r="BL154" s="17"/>
      <c r="BM154" s="17"/>
      <c r="BN154" s="17"/>
      <c r="BO154" s="17"/>
      <c r="BP154" s="17"/>
      <c r="BQ154" s="17"/>
      <c r="BR154" s="17"/>
      <c r="BS154" s="17"/>
      <c r="BT154" s="17"/>
      <c r="BU154" s="17"/>
      <c r="BV154" s="17"/>
      <c r="BW154" s="17"/>
      <c r="BX154" s="17"/>
      <c r="BY154" s="17"/>
      <c r="BZ154" s="17"/>
      <c r="CA154" s="17"/>
      <c r="CB154" s="17"/>
      <c r="CC154" s="17"/>
      <c r="CD154" s="17"/>
      <c r="CE154" s="17"/>
      <c r="CF154" s="17"/>
      <c r="CG154" s="17"/>
      <c r="CH154" s="17"/>
      <c r="CI154" s="17"/>
      <c r="CJ154" s="17"/>
      <c r="CK154" s="17"/>
      <c r="CL154" s="17"/>
      <c r="CM154" s="17"/>
      <c r="CN154" s="17"/>
      <c r="CO154" s="17"/>
      <c r="CP154" s="17"/>
      <c r="CQ154" s="17"/>
      <c r="CR154" s="17"/>
      <c r="CS154" s="17"/>
      <c r="CT154" s="17"/>
      <c r="CU154" s="17"/>
      <c r="CV154" s="17"/>
      <c r="CW154" s="17"/>
      <c r="CX154" s="17"/>
      <c r="CY154" s="17"/>
      <c r="CZ154" s="17"/>
      <c r="DA154" s="17"/>
      <c r="DB154" s="17"/>
      <c r="DC154" s="17"/>
      <c r="DD154" s="17"/>
      <c r="DE154" s="17"/>
      <c r="DF154" s="17"/>
      <c r="DG154" s="17"/>
      <c r="DH154" s="17"/>
      <c r="DI154" s="17"/>
      <c r="DJ154" s="17"/>
      <c r="DK154" s="17"/>
      <c r="DL154" s="17"/>
      <c r="DM154" s="17"/>
      <c r="DN154" s="17"/>
      <c r="DO154" s="17"/>
      <c r="DP154" s="17"/>
      <c r="DQ154" s="17"/>
      <c r="DR154" s="17"/>
      <c r="DS154" s="17"/>
      <c r="DT154" s="17"/>
      <c r="DU154" s="17"/>
      <c r="DV154" s="17"/>
      <c r="DW154" s="17"/>
      <c r="DX154" s="17"/>
      <c r="DY154" s="17"/>
      <c r="DZ154" s="17"/>
      <c r="EA154" s="17"/>
      <c r="EB154" s="17"/>
      <c r="EC154" s="17"/>
      <c r="ED154" s="17"/>
      <c r="EE154" s="17"/>
      <c r="EF154" s="17"/>
      <c r="EG154" s="17"/>
      <c r="EH154" s="17"/>
      <c r="EI154" s="17"/>
      <c r="EJ154" s="17"/>
      <c r="EK154" s="17"/>
      <c r="EL154" s="17"/>
      <c r="EM154" s="17"/>
      <c r="EN154" s="17"/>
      <c r="EO154" s="17"/>
      <c r="EP154" s="17"/>
      <c r="EQ154" s="17"/>
      <c r="ER154" s="17"/>
      <c r="ES154" s="17"/>
      <c r="ET154" s="17"/>
      <c r="EU154" s="17"/>
      <c r="EV154" s="17"/>
      <c r="EW154" s="17"/>
      <c r="EX154" s="17"/>
      <c r="EY154" s="17"/>
      <c r="EZ154" s="17"/>
      <c r="FA154" s="17"/>
      <c r="FB154" s="17"/>
      <c r="FC154" s="17"/>
      <c r="FD154" s="17"/>
      <c r="FE154" s="17"/>
      <c r="FF154" s="17"/>
      <c r="FG154" s="17"/>
      <c r="FH154" s="17"/>
      <c r="FI154" s="17"/>
      <c r="FJ154" s="17"/>
      <c r="FK154" s="17"/>
      <c r="FL154" s="17"/>
      <c r="FM154" s="17"/>
      <c r="FN154" s="17"/>
      <c r="FO154" s="17"/>
      <c r="FP154" s="17"/>
      <c r="FQ154" s="17"/>
      <c r="FR154" s="17"/>
      <c r="FS154" s="17"/>
      <c r="FT154" s="17"/>
      <c r="FU154" s="17"/>
      <c r="FV154" s="17"/>
      <c r="FW154" s="17"/>
      <c r="FX154" s="17"/>
      <c r="FY154" s="17"/>
      <c r="FZ154" s="17"/>
      <c r="GA154" s="17"/>
      <c r="GB154" s="17"/>
      <c r="GC154" s="17"/>
      <c r="GD154" s="17"/>
      <c r="GE154" s="17"/>
      <c r="GF154" s="17"/>
      <c r="GG154" s="17"/>
      <c r="GH154" s="17"/>
      <c r="GI154" s="17"/>
      <c r="GJ154" s="17"/>
      <c r="GK154" s="17"/>
      <c r="GL154" s="17"/>
      <c r="GM154" s="17"/>
      <c r="GN154" s="17"/>
      <c r="GO154" s="17"/>
      <c r="GP154" s="17"/>
      <c r="GQ154" s="17"/>
      <c r="GR154" s="17"/>
      <c r="GS154" s="17"/>
      <c r="GT154" s="17"/>
      <c r="GU154" s="17"/>
      <c r="GV154" s="17"/>
      <c r="GW154" s="17"/>
      <c r="GX154" s="17"/>
      <c r="GY154" s="17"/>
      <c r="GZ154" s="17"/>
      <c r="HA154" s="17"/>
      <c r="HB154" s="17"/>
      <c r="HC154" s="17"/>
      <c r="HD154" s="17"/>
      <c r="HE154" s="17"/>
      <c r="HF154" s="17"/>
      <c r="HG154" s="17"/>
      <c r="HH154" s="17"/>
      <c r="HI154" s="17"/>
      <c r="HJ154" s="17"/>
      <c r="HK154" s="17"/>
      <c r="HL154" s="17"/>
      <c r="HM154" s="17"/>
      <c r="HN154" s="17"/>
      <c r="HO154" s="17"/>
      <c r="HP154" s="17"/>
      <c r="HQ154" s="17"/>
      <c r="HR154" s="17"/>
      <c r="HS154" s="17"/>
      <c r="HT154" s="17"/>
      <c r="HU154" s="17"/>
      <c r="HV154" s="17"/>
      <c r="HW154" s="17"/>
      <c r="HX154" s="17"/>
      <c r="HY154" s="17"/>
      <c r="HZ154" s="17"/>
      <c r="IA154" s="17"/>
      <c r="IB154" s="17"/>
      <c r="IC154" s="17"/>
      <c r="ID154" s="17"/>
      <c r="IE154" s="17"/>
      <c r="IF154" s="17"/>
      <c r="IG154" s="17"/>
      <c r="IH154" s="17"/>
      <c r="II154" s="17"/>
      <c r="IJ154" s="17"/>
      <c r="IK154" s="17"/>
      <c r="IL154" s="17"/>
      <c r="IM154" s="17"/>
      <c r="IN154" s="17"/>
      <c r="IO154" s="17"/>
      <c r="IP154" s="17"/>
      <c r="IQ154" s="17"/>
      <c r="IR154" s="17"/>
      <c r="IS154" s="17"/>
      <c r="IT154" s="17"/>
      <c r="IU154" s="17"/>
      <c r="IV154" s="17"/>
    </row>
    <row r="155" ht="12.75" customHeight="1"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  <c r="AB155" s="17"/>
      <c r="AC155" s="17"/>
      <c r="AD155" s="17"/>
      <c r="AE155" s="17"/>
      <c r="AF155" s="17"/>
      <c r="AG155" s="17"/>
      <c r="AH155" s="17"/>
      <c r="AI155" s="17"/>
      <c r="AJ155" s="17"/>
      <c r="AK155" s="17"/>
      <c r="AL155" s="17"/>
      <c r="AM155" s="17"/>
      <c r="AN155" s="17"/>
      <c r="AO155" s="17"/>
      <c r="AP155" s="17"/>
      <c r="AQ155" s="17"/>
      <c r="AR155" s="17"/>
      <c r="AS155" s="17"/>
      <c r="AT155" s="17"/>
      <c r="AU155" s="17"/>
      <c r="AV155" s="17"/>
      <c r="AW155" s="17"/>
      <c r="AX155" s="17"/>
      <c r="AY155" s="17"/>
      <c r="AZ155" s="17"/>
      <c r="BA155" s="17"/>
      <c r="BB155" s="17"/>
      <c r="BC155" s="17"/>
      <c r="BD155" s="17"/>
      <c r="BE155" s="17"/>
      <c r="BF155" s="17"/>
      <c r="BG155" s="17"/>
      <c r="BH155" s="17"/>
      <c r="BI155" s="17"/>
      <c r="BJ155" s="17"/>
      <c r="BK155" s="17"/>
      <c r="BL155" s="17"/>
      <c r="BM155" s="17"/>
      <c r="BN155" s="17"/>
      <c r="BO155" s="17"/>
      <c r="BP155" s="17"/>
      <c r="BQ155" s="17"/>
      <c r="BR155" s="17"/>
      <c r="BS155" s="17"/>
      <c r="BT155" s="17"/>
      <c r="BU155" s="17"/>
      <c r="BV155" s="17"/>
      <c r="BW155" s="17"/>
      <c r="BX155" s="17"/>
      <c r="BY155" s="17"/>
      <c r="BZ155" s="17"/>
      <c r="CA155" s="17"/>
      <c r="CB155" s="17"/>
      <c r="CC155" s="17"/>
      <c r="CD155" s="17"/>
      <c r="CE155" s="17"/>
      <c r="CF155" s="17"/>
      <c r="CG155" s="17"/>
      <c r="CH155" s="17"/>
      <c r="CI155" s="17"/>
      <c r="CJ155" s="17"/>
      <c r="CK155" s="17"/>
      <c r="CL155" s="17"/>
      <c r="CM155" s="17"/>
      <c r="CN155" s="17"/>
      <c r="CO155" s="17"/>
      <c r="CP155" s="17"/>
      <c r="CQ155" s="17"/>
      <c r="CR155" s="17"/>
      <c r="CS155" s="17"/>
      <c r="CT155" s="17"/>
      <c r="CU155" s="17"/>
      <c r="CV155" s="17"/>
      <c r="CW155" s="17"/>
      <c r="CX155" s="17"/>
      <c r="CY155" s="17"/>
      <c r="CZ155" s="17"/>
      <c r="DA155" s="17"/>
      <c r="DB155" s="17"/>
      <c r="DC155" s="17"/>
      <c r="DD155" s="17"/>
      <c r="DE155" s="17"/>
      <c r="DF155" s="17"/>
      <c r="DG155" s="17"/>
      <c r="DH155" s="17"/>
      <c r="DI155" s="17"/>
      <c r="DJ155" s="17"/>
      <c r="DK155" s="17"/>
      <c r="DL155" s="17"/>
      <c r="DM155" s="17"/>
      <c r="DN155" s="17"/>
      <c r="DO155" s="17"/>
      <c r="DP155" s="17"/>
      <c r="DQ155" s="17"/>
      <c r="DR155" s="17"/>
      <c r="DS155" s="17"/>
      <c r="DT155" s="17"/>
      <c r="DU155" s="17"/>
      <c r="DV155" s="17"/>
      <c r="DW155" s="17"/>
      <c r="DX155" s="17"/>
      <c r="DY155" s="17"/>
      <c r="DZ155" s="17"/>
      <c r="EA155" s="17"/>
      <c r="EB155" s="17"/>
      <c r="EC155" s="17"/>
      <c r="ED155" s="17"/>
      <c r="EE155" s="17"/>
      <c r="EF155" s="17"/>
      <c r="EG155" s="17"/>
      <c r="EH155" s="17"/>
      <c r="EI155" s="17"/>
      <c r="EJ155" s="17"/>
      <c r="EK155" s="17"/>
      <c r="EL155" s="17"/>
      <c r="EM155" s="17"/>
      <c r="EN155" s="17"/>
      <c r="EO155" s="17"/>
      <c r="EP155" s="17"/>
      <c r="EQ155" s="17"/>
      <c r="ER155" s="17"/>
      <c r="ES155" s="17"/>
      <c r="ET155" s="17"/>
      <c r="EU155" s="17"/>
      <c r="EV155" s="17"/>
      <c r="EW155" s="17"/>
      <c r="EX155" s="17"/>
      <c r="EY155" s="17"/>
      <c r="EZ155" s="17"/>
      <c r="FA155" s="17"/>
      <c r="FB155" s="17"/>
      <c r="FC155" s="17"/>
      <c r="FD155" s="17"/>
      <c r="FE155" s="17"/>
      <c r="FF155" s="17"/>
      <c r="FG155" s="17"/>
      <c r="FH155" s="17"/>
      <c r="FI155" s="17"/>
      <c r="FJ155" s="17"/>
      <c r="FK155" s="17"/>
      <c r="FL155" s="17"/>
      <c r="FM155" s="17"/>
      <c r="FN155" s="17"/>
      <c r="FO155" s="17"/>
      <c r="FP155" s="17"/>
      <c r="FQ155" s="17"/>
      <c r="FR155" s="17"/>
      <c r="FS155" s="17"/>
      <c r="FT155" s="17"/>
      <c r="FU155" s="17"/>
      <c r="FV155" s="17"/>
      <c r="FW155" s="17"/>
      <c r="FX155" s="17"/>
      <c r="FY155" s="17"/>
      <c r="FZ155" s="17"/>
      <c r="GA155" s="17"/>
      <c r="GB155" s="17"/>
      <c r="GC155" s="17"/>
      <c r="GD155" s="17"/>
      <c r="GE155" s="17"/>
      <c r="GF155" s="17"/>
      <c r="GG155" s="17"/>
      <c r="GH155" s="17"/>
      <c r="GI155" s="17"/>
      <c r="GJ155" s="17"/>
      <c r="GK155" s="17"/>
      <c r="GL155" s="17"/>
      <c r="GM155" s="17"/>
      <c r="GN155" s="17"/>
      <c r="GO155" s="17"/>
      <c r="GP155" s="17"/>
      <c r="GQ155" s="17"/>
      <c r="GR155" s="17"/>
      <c r="GS155" s="17"/>
      <c r="GT155" s="17"/>
      <c r="GU155" s="17"/>
      <c r="GV155" s="17"/>
      <c r="GW155" s="17"/>
      <c r="GX155" s="17"/>
      <c r="GY155" s="17"/>
      <c r="GZ155" s="17"/>
      <c r="HA155" s="17"/>
      <c r="HB155" s="17"/>
      <c r="HC155" s="17"/>
      <c r="HD155" s="17"/>
      <c r="HE155" s="17"/>
      <c r="HF155" s="17"/>
      <c r="HG155" s="17"/>
      <c r="HH155" s="17"/>
      <c r="HI155" s="17"/>
      <c r="HJ155" s="17"/>
      <c r="HK155" s="17"/>
      <c r="HL155" s="17"/>
      <c r="HM155" s="17"/>
      <c r="HN155" s="17"/>
      <c r="HO155" s="17"/>
      <c r="HP155" s="17"/>
      <c r="HQ155" s="17"/>
      <c r="HR155" s="17"/>
      <c r="HS155" s="17"/>
      <c r="HT155" s="17"/>
      <c r="HU155" s="17"/>
      <c r="HV155" s="17"/>
      <c r="HW155" s="17"/>
      <c r="HX155" s="17"/>
      <c r="HY155" s="17"/>
      <c r="HZ155" s="17"/>
      <c r="IA155" s="17"/>
      <c r="IB155" s="17"/>
      <c r="IC155" s="17"/>
      <c r="ID155" s="17"/>
      <c r="IE155" s="17"/>
      <c r="IF155" s="17"/>
      <c r="IG155" s="17"/>
      <c r="IH155" s="17"/>
      <c r="II155" s="17"/>
      <c r="IJ155" s="17"/>
      <c r="IK155" s="17"/>
      <c r="IL155" s="17"/>
      <c r="IM155" s="17"/>
      <c r="IN155" s="17"/>
      <c r="IO155" s="17"/>
      <c r="IP155" s="17"/>
      <c r="IQ155" s="17"/>
      <c r="IR155" s="17"/>
      <c r="IS155" s="17"/>
      <c r="IT155" s="17"/>
      <c r="IU155" s="17"/>
      <c r="IV155" s="17"/>
    </row>
    <row r="156" ht="12.75" customHeight="1"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  <c r="AB156" s="17"/>
      <c r="AC156" s="17"/>
      <c r="AD156" s="17"/>
      <c r="AE156" s="17"/>
      <c r="AF156" s="17"/>
      <c r="AG156" s="17"/>
      <c r="AH156" s="17"/>
      <c r="AI156" s="17"/>
      <c r="AJ156" s="17"/>
      <c r="AK156" s="17"/>
      <c r="AL156" s="17"/>
      <c r="AM156" s="17"/>
      <c r="AN156" s="17"/>
      <c r="AO156" s="17"/>
      <c r="AP156" s="17"/>
      <c r="AQ156" s="17"/>
      <c r="AR156" s="17"/>
      <c r="AS156" s="17"/>
      <c r="AT156" s="17"/>
      <c r="AU156" s="17"/>
      <c r="AV156" s="17"/>
      <c r="AW156" s="17"/>
      <c r="AX156" s="17"/>
      <c r="AY156" s="17"/>
      <c r="AZ156" s="17"/>
      <c r="BA156" s="17"/>
      <c r="BB156" s="17"/>
      <c r="BC156" s="17"/>
      <c r="BD156" s="17"/>
      <c r="BE156" s="17"/>
      <c r="BF156" s="17"/>
      <c r="BG156" s="17"/>
      <c r="BH156" s="17"/>
      <c r="BI156" s="17"/>
      <c r="BJ156" s="17"/>
      <c r="BK156" s="17"/>
      <c r="BL156" s="17"/>
      <c r="BM156" s="17"/>
      <c r="BN156" s="17"/>
      <c r="BO156" s="17"/>
      <c r="BP156" s="17"/>
      <c r="BQ156" s="17"/>
      <c r="BR156" s="17"/>
      <c r="BS156" s="17"/>
      <c r="BT156" s="17"/>
      <c r="BU156" s="17"/>
      <c r="BV156" s="17"/>
      <c r="BW156" s="17"/>
      <c r="BX156" s="17"/>
      <c r="BY156" s="17"/>
      <c r="BZ156" s="17"/>
      <c r="CA156" s="17"/>
      <c r="CB156" s="17"/>
      <c r="CC156" s="17"/>
      <c r="CD156" s="17"/>
      <c r="CE156" s="17"/>
      <c r="CF156" s="17"/>
      <c r="CG156" s="17"/>
      <c r="CH156" s="17"/>
      <c r="CI156" s="17"/>
      <c r="CJ156" s="17"/>
      <c r="CK156" s="17"/>
      <c r="CL156" s="17"/>
      <c r="CM156" s="17"/>
      <c r="CN156" s="17"/>
      <c r="CO156" s="17"/>
      <c r="CP156" s="17"/>
      <c r="CQ156" s="17"/>
      <c r="CR156" s="17"/>
      <c r="CS156" s="17"/>
      <c r="CT156" s="17"/>
      <c r="CU156" s="17"/>
      <c r="CV156" s="17"/>
      <c r="CW156" s="17"/>
      <c r="CX156" s="17"/>
      <c r="CY156" s="17"/>
      <c r="CZ156" s="17"/>
      <c r="DA156" s="17"/>
      <c r="DB156" s="17"/>
      <c r="DC156" s="17"/>
      <c r="DD156" s="17"/>
      <c r="DE156" s="17"/>
      <c r="DF156" s="17"/>
      <c r="DG156" s="17"/>
      <c r="DH156" s="17"/>
      <c r="DI156" s="17"/>
      <c r="DJ156" s="17"/>
      <c r="DK156" s="17"/>
      <c r="DL156" s="17"/>
      <c r="DM156" s="17"/>
      <c r="DN156" s="17"/>
      <c r="DO156" s="17"/>
      <c r="DP156" s="17"/>
      <c r="DQ156" s="17"/>
      <c r="DR156" s="17"/>
      <c r="DS156" s="17"/>
      <c r="DT156" s="17"/>
      <c r="DU156" s="17"/>
      <c r="DV156" s="17"/>
      <c r="DW156" s="17"/>
      <c r="DX156" s="17"/>
      <c r="DY156" s="17"/>
      <c r="DZ156" s="17"/>
      <c r="EA156" s="17"/>
      <c r="EB156" s="17"/>
      <c r="EC156" s="17"/>
      <c r="ED156" s="17"/>
      <c r="EE156" s="17"/>
      <c r="EF156" s="17"/>
      <c r="EG156" s="17"/>
      <c r="EH156" s="17"/>
      <c r="EI156" s="17"/>
      <c r="EJ156" s="17"/>
      <c r="EK156" s="17"/>
      <c r="EL156" s="17"/>
      <c r="EM156" s="17"/>
      <c r="EN156" s="17"/>
      <c r="EO156" s="17"/>
      <c r="EP156" s="17"/>
      <c r="EQ156" s="17"/>
      <c r="ER156" s="17"/>
      <c r="ES156" s="17"/>
      <c r="ET156" s="17"/>
      <c r="EU156" s="17"/>
      <c r="EV156" s="17"/>
      <c r="EW156" s="17"/>
      <c r="EX156" s="17"/>
      <c r="EY156" s="17"/>
      <c r="EZ156" s="17"/>
      <c r="FA156" s="17"/>
      <c r="FB156" s="17"/>
      <c r="FC156" s="17"/>
      <c r="FD156" s="17"/>
      <c r="FE156" s="17"/>
      <c r="FF156" s="17"/>
      <c r="FG156" s="17"/>
      <c r="FH156" s="17"/>
      <c r="FI156" s="17"/>
      <c r="FJ156" s="17"/>
      <c r="FK156" s="17"/>
      <c r="FL156" s="17"/>
      <c r="FM156" s="17"/>
      <c r="FN156" s="17"/>
      <c r="FO156" s="17"/>
      <c r="FP156" s="17"/>
      <c r="FQ156" s="17"/>
      <c r="FR156" s="17"/>
      <c r="FS156" s="17"/>
      <c r="FT156" s="17"/>
      <c r="FU156" s="17"/>
      <c r="FV156" s="17"/>
      <c r="FW156" s="17"/>
      <c r="FX156" s="17"/>
      <c r="FY156" s="17"/>
      <c r="FZ156" s="17"/>
      <c r="GA156" s="17"/>
      <c r="GB156" s="17"/>
      <c r="GC156" s="17"/>
      <c r="GD156" s="17"/>
      <c r="GE156" s="17"/>
      <c r="GF156" s="17"/>
      <c r="GG156" s="17"/>
      <c r="GH156" s="17"/>
      <c r="GI156" s="17"/>
      <c r="GJ156" s="17"/>
      <c r="GK156" s="17"/>
      <c r="GL156" s="17"/>
      <c r="GM156" s="17"/>
      <c r="GN156" s="17"/>
      <c r="GO156" s="17"/>
      <c r="GP156" s="17"/>
      <c r="GQ156" s="17"/>
      <c r="GR156" s="17"/>
      <c r="GS156" s="17"/>
      <c r="GT156" s="17"/>
      <c r="GU156" s="17"/>
      <c r="GV156" s="17"/>
      <c r="GW156" s="17"/>
      <c r="GX156" s="17"/>
      <c r="GY156" s="17"/>
      <c r="GZ156" s="17"/>
      <c r="HA156" s="17"/>
      <c r="HB156" s="17"/>
      <c r="HC156" s="17"/>
      <c r="HD156" s="17"/>
      <c r="HE156" s="17"/>
      <c r="HF156" s="17"/>
      <c r="HG156" s="17"/>
      <c r="HH156" s="17"/>
      <c r="HI156" s="17"/>
      <c r="HJ156" s="17"/>
      <c r="HK156" s="17"/>
      <c r="HL156" s="17"/>
      <c r="HM156" s="17"/>
      <c r="HN156" s="17"/>
      <c r="HO156" s="17"/>
      <c r="HP156" s="17"/>
      <c r="HQ156" s="17"/>
      <c r="HR156" s="17"/>
      <c r="HS156" s="17"/>
      <c r="HT156" s="17"/>
      <c r="HU156" s="17"/>
      <c r="HV156" s="17"/>
      <c r="HW156" s="17"/>
      <c r="HX156" s="17"/>
      <c r="HY156" s="17"/>
      <c r="HZ156" s="17"/>
      <c r="IA156" s="17"/>
      <c r="IB156" s="17"/>
      <c r="IC156" s="17"/>
      <c r="ID156" s="17"/>
      <c r="IE156" s="17"/>
      <c r="IF156" s="17"/>
      <c r="IG156" s="17"/>
      <c r="IH156" s="17"/>
      <c r="II156" s="17"/>
      <c r="IJ156" s="17"/>
      <c r="IK156" s="17"/>
      <c r="IL156" s="17"/>
      <c r="IM156" s="17"/>
      <c r="IN156" s="17"/>
      <c r="IO156" s="17"/>
      <c r="IP156" s="17"/>
      <c r="IQ156" s="17"/>
      <c r="IR156" s="17"/>
      <c r="IS156" s="17"/>
      <c r="IT156" s="17"/>
      <c r="IU156" s="17"/>
      <c r="IV156" s="17"/>
    </row>
    <row r="157" ht="12.75" customHeight="1"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  <c r="AB157" s="17"/>
      <c r="AC157" s="17"/>
      <c r="AD157" s="17"/>
      <c r="AE157" s="17"/>
      <c r="AF157" s="17"/>
      <c r="AG157" s="17"/>
      <c r="AH157" s="17"/>
      <c r="AI157" s="17"/>
      <c r="AJ157" s="17"/>
      <c r="AK157" s="17"/>
      <c r="AL157" s="17"/>
      <c r="AM157" s="17"/>
      <c r="AN157" s="17"/>
      <c r="AO157" s="17"/>
      <c r="AP157" s="17"/>
      <c r="AQ157" s="17"/>
      <c r="AR157" s="17"/>
      <c r="AS157" s="17"/>
      <c r="AT157" s="17"/>
      <c r="AU157" s="17"/>
      <c r="AV157" s="17"/>
      <c r="AW157" s="17"/>
      <c r="AX157" s="17"/>
      <c r="AY157" s="17"/>
      <c r="AZ157" s="17"/>
      <c r="BA157" s="17"/>
      <c r="BB157" s="17"/>
      <c r="BC157" s="17"/>
      <c r="BD157" s="17"/>
      <c r="BE157" s="17"/>
      <c r="BF157" s="17"/>
      <c r="BG157" s="17"/>
      <c r="BH157" s="17"/>
      <c r="BI157" s="17"/>
      <c r="BJ157" s="17"/>
      <c r="BK157" s="17"/>
      <c r="BL157" s="17"/>
      <c r="BM157" s="17"/>
      <c r="BN157" s="17"/>
      <c r="BO157" s="17"/>
      <c r="BP157" s="17"/>
      <c r="BQ157" s="17"/>
      <c r="BR157" s="17"/>
      <c r="BS157" s="17"/>
      <c r="BT157" s="17"/>
      <c r="BU157" s="17"/>
      <c r="BV157" s="17"/>
      <c r="BW157" s="17"/>
      <c r="BX157" s="17"/>
      <c r="BY157" s="17"/>
      <c r="BZ157" s="17"/>
      <c r="CA157" s="17"/>
      <c r="CB157" s="17"/>
      <c r="CC157" s="17"/>
      <c r="CD157" s="17"/>
      <c r="CE157" s="17"/>
      <c r="CF157" s="17"/>
      <c r="CG157" s="17"/>
      <c r="CH157" s="17"/>
      <c r="CI157" s="17"/>
      <c r="CJ157" s="17"/>
      <c r="CK157" s="17"/>
      <c r="CL157" s="17"/>
      <c r="CM157" s="17"/>
      <c r="CN157" s="17"/>
      <c r="CO157" s="17"/>
      <c r="CP157" s="17"/>
      <c r="CQ157" s="17"/>
      <c r="CR157" s="17"/>
      <c r="CS157" s="17"/>
      <c r="CT157" s="17"/>
      <c r="CU157" s="17"/>
      <c r="CV157" s="17"/>
      <c r="CW157" s="17"/>
      <c r="CX157" s="17"/>
      <c r="CY157" s="17"/>
      <c r="CZ157" s="17"/>
      <c r="DA157" s="17"/>
      <c r="DB157" s="17"/>
      <c r="DC157" s="17"/>
      <c r="DD157" s="17"/>
      <c r="DE157" s="17"/>
      <c r="DF157" s="17"/>
      <c r="DG157" s="17"/>
      <c r="DH157" s="17"/>
      <c r="DI157" s="17"/>
      <c r="DJ157" s="17"/>
      <c r="DK157" s="17"/>
      <c r="DL157" s="17"/>
      <c r="DM157" s="17"/>
      <c r="DN157" s="17"/>
      <c r="DO157" s="17"/>
      <c r="DP157" s="17"/>
      <c r="DQ157" s="17"/>
      <c r="DR157" s="17"/>
      <c r="DS157" s="17"/>
      <c r="DT157" s="17"/>
      <c r="DU157" s="17"/>
      <c r="DV157" s="17"/>
      <c r="DW157" s="17"/>
      <c r="DX157" s="17"/>
      <c r="DY157" s="17"/>
      <c r="DZ157" s="17"/>
      <c r="EA157" s="17"/>
      <c r="EB157" s="17"/>
      <c r="EC157" s="17"/>
      <c r="ED157" s="17"/>
      <c r="EE157" s="17"/>
      <c r="EF157" s="17"/>
      <c r="EG157" s="17"/>
      <c r="EH157" s="17"/>
      <c r="EI157" s="17"/>
      <c r="EJ157" s="17"/>
      <c r="EK157" s="17"/>
      <c r="EL157" s="17"/>
      <c r="EM157" s="17"/>
      <c r="EN157" s="17"/>
      <c r="EO157" s="17"/>
      <c r="EP157" s="17"/>
      <c r="EQ157" s="17"/>
      <c r="ER157" s="17"/>
      <c r="ES157" s="17"/>
      <c r="ET157" s="17"/>
      <c r="EU157" s="17"/>
      <c r="EV157" s="17"/>
      <c r="EW157" s="17"/>
      <c r="EX157" s="17"/>
      <c r="EY157" s="17"/>
      <c r="EZ157" s="17"/>
      <c r="FA157" s="17"/>
      <c r="FB157" s="17"/>
      <c r="FC157" s="17"/>
      <c r="FD157" s="17"/>
      <c r="FE157" s="17"/>
      <c r="FF157" s="17"/>
      <c r="FG157" s="17"/>
      <c r="FH157" s="17"/>
      <c r="FI157" s="17"/>
      <c r="FJ157" s="17"/>
      <c r="FK157" s="17"/>
      <c r="FL157" s="17"/>
      <c r="FM157" s="17"/>
      <c r="FN157" s="17"/>
      <c r="FO157" s="17"/>
      <c r="FP157" s="17"/>
      <c r="FQ157" s="17"/>
      <c r="FR157" s="17"/>
      <c r="FS157" s="17"/>
      <c r="FT157" s="17"/>
      <c r="FU157" s="17"/>
      <c r="FV157" s="17"/>
      <c r="FW157" s="17"/>
      <c r="FX157" s="17"/>
      <c r="FY157" s="17"/>
      <c r="FZ157" s="17"/>
      <c r="GA157" s="17"/>
      <c r="GB157" s="17"/>
      <c r="GC157" s="17"/>
      <c r="GD157" s="17"/>
      <c r="GE157" s="17"/>
      <c r="GF157" s="17"/>
      <c r="GG157" s="17"/>
      <c r="GH157" s="17"/>
      <c r="GI157" s="17"/>
      <c r="GJ157" s="17"/>
      <c r="GK157" s="17"/>
      <c r="GL157" s="17"/>
      <c r="GM157" s="17"/>
      <c r="GN157" s="17"/>
      <c r="GO157" s="17"/>
      <c r="GP157" s="17"/>
      <c r="GQ157" s="17"/>
      <c r="GR157" s="17"/>
      <c r="GS157" s="17"/>
      <c r="GT157" s="17"/>
      <c r="GU157" s="17"/>
      <c r="GV157" s="17"/>
      <c r="GW157" s="17"/>
      <c r="GX157" s="17"/>
      <c r="GY157" s="17"/>
      <c r="GZ157" s="17"/>
      <c r="HA157" s="17"/>
      <c r="HB157" s="17"/>
      <c r="HC157" s="17"/>
      <c r="HD157" s="17"/>
      <c r="HE157" s="17"/>
      <c r="HF157" s="17"/>
      <c r="HG157" s="17"/>
      <c r="HH157" s="17"/>
      <c r="HI157" s="17"/>
      <c r="HJ157" s="17"/>
      <c r="HK157" s="17"/>
      <c r="HL157" s="17"/>
      <c r="HM157" s="17"/>
      <c r="HN157" s="17"/>
      <c r="HO157" s="17"/>
      <c r="HP157" s="17"/>
      <c r="HQ157" s="17"/>
      <c r="HR157" s="17"/>
      <c r="HS157" s="17"/>
      <c r="HT157" s="17"/>
      <c r="HU157" s="17"/>
      <c r="HV157" s="17"/>
      <c r="HW157" s="17"/>
      <c r="HX157" s="17"/>
      <c r="HY157" s="17"/>
      <c r="HZ157" s="17"/>
      <c r="IA157" s="17"/>
      <c r="IB157" s="17"/>
      <c r="IC157" s="17"/>
      <c r="ID157" s="17"/>
      <c r="IE157" s="17"/>
      <c r="IF157" s="17"/>
      <c r="IG157" s="17"/>
      <c r="IH157" s="17"/>
      <c r="II157" s="17"/>
      <c r="IJ157" s="17"/>
      <c r="IK157" s="17"/>
      <c r="IL157" s="17"/>
      <c r="IM157" s="17"/>
      <c r="IN157" s="17"/>
      <c r="IO157" s="17"/>
      <c r="IP157" s="17"/>
      <c r="IQ157" s="17"/>
      <c r="IR157" s="17"/>
      <c r="IS157" s="17"/>
      <c r="IT157" s="17"/>
      <c r="IU157" s="17"/>
      <c r="IV157" s="17"/>
    </row>
    <row r="158" ht="12.75" customHeight="1"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  <c r="AB158" s="17"/>
      <c r="AC158" s="17"/>
      <c r="AD158" s="17"/>
      <c r="AE158" s="17"/>
      <c r="AF158" s="17"/>
      <c r="AG158" s="17"/>
      <c r="AH158" s="17"/>
      <c r="AI158" s="17"/>
      <c r="AJ158" s="17"/>
      <c r="AK158" s="17"/>
      <c r="AL158" s="17"/>
      <c r="AM158" s="17"/>
      <c r="AN158" s="17"/>
      <c r="AO158" s="17"/>
      <c r="AP158" s="17"/>
      <c r="AQ158" s="17"/>
      <c r="AR158" s="17"/>
      <c r="AS158" s="17"/>
      <c r="AT158" s="17"/>
      <c r="AU158" s="17"/>
      <c r="AV158" s="17"/>
      <c r="AW158" s="17"/>
      <c r="AX158" s="17"/>
      <c r="AY158" s="17"/>
      <c r="AZ158" s="17"/>
      <c r="BA158" s="17"/>
      <c r="BB158" s="17"/>
      <c r="BC158" s="17"/>
      <c r="BD158" s="17"/>
      <c r="BE158" s="17"/>
      <c r="BF158" s="17"/>
      <c r="BG158" s="17"/>
      <c r="BH158" s="17"/>
      <c r="BI158" s="17"/>
      <c r="BJ158" s="17"/>
      <c r="BK158" s="17"/>
      <c r="BL158" s="17"/>
      <c r="BM158" s="17"/>
      <c r="BN158" s="17"/>
      <c r="BO158" s="17"/>
      <c r="BP158" s="17"/>
      <c r="BQ158" s="17"/>
      <c r="BR158" s="17"/>
      <c r="BS158" s="17"/>
      <c r="BT158" s="17"/>
      <c r="BU158" s="17"/>
      <c r="BV158" s="17"/>
      <c r="BW158" s="17"/>
      <c r="BX158" s="17"/>
      <c r="BY158" s="17"/>
      <c r="BZ158" s="17"/>
      <c r="CA158" s="17"/>
      <c r="CB158" s="17"/>
      <c r="CC158" s="17"/>
      <c r="CD158" s="17"/>
      <c r="CE158" s="17"/>
      <c r="CF158" s="17"/>
      <c r="CG158" s="17"/>
      <c r="CH158" s="17"/>
      <c r="CI158" s="17"/>
      <c r="CJ158" s="17"/>
      <c r="CK158" s="17"/>
      <c r="CL158" s="17"/>
      <c r="CM158" s="17"/>
      <c r="CN158" s="17"/>
      <c r="CO158" s="17"/>
      <c r="CP158" s="17"/>
      <c r="CQ158" s="17"/>
      <c r="CR158" s="17"/>
      <c r="CS158" s="17"/>
      <c r="CT158" s="17"/>
      <c r="CU158" s="17"/>
      <c r="CV158" s="17"/>
      <c r="CW158" s="17"/>
      <c r="CX158" s="17"/>
      <c r="CY158" s="17"/>
      <c r="CZ158" s="17"/>
      <c r="DA158" s="17"/>
      <c r="DB158" s="17"/>
      <c r="DC158" s="17"/>
      <c r="DD158" s="17"/>
      <c r="DE158" s="17"/>
      <c r="DF158" s="17"/>
      <c r="DG158" s="17"/>
      <c r="DH158" s="17"/>
      <c r="DI158" s="17"/>
      <c r="DJ158" s="17"/>
      <c r="DK158" s="17"/>
      <c r="DL158" s="17"/>
      <c r="DM158" s="17"/>
      <c r="DN158" s="17"/>
      <c r="DO158" s="17"/>
      <c r="DP158" s="17"/>
      <c r="DQ158" s="17"/>
      <c r="DR158" s="17"/>
      <c r="DS158" s="17"/>
      <c r="DT158" s="17"/>
      <c r="DU158" s="17"/>
      <c r="DV158" s="17"/>
      <c r="DW158" s="17"/>
      <c r="DX158" s="17"/>
      <c r="DY158" s="17"/>
      <c r="DZ158" s="17"/>
      <c r="EA158" s="17"/>
      <c r="EB158" s="17"/>
      <c r="EC158" s="17"/>
      <c r="ED158" s="17"/>
      <c r="EE158" s="17"/>
      <c r="EF158" s="17"/>
      <c r="EG158" s="17"/>
      <c r="EH158" s="17"/>
      <c r="EI158" s="17"/>
      <c r="EJ158" s="17"/>
      <c r="EK158" s="17"/>
      <c r="EL158" s="17"/>
      <c r="EM158" s="17"/>
      <c r="EN158" s="17"/>
      <c r="EO158" s="17"/>
      <c r="EP158" s="17"/>
      <c r="EQ158" s="17"/>
      <c r="ER158" s="17"/>
      <c r="ES158" s="17"/>
      <c r="ET158" s="17"/>
      <c r="EU158" s="17"/>
      <c r="EV158" s="17"/>
      <c r="EW158" s="17"/>
      <c r="EX158" s="17"/>
      <c r="EY158" s="17"/>
      <c r="EZ158" s="17"/>
      <c r="FA158" s="17"/>
      <c r="FB158" s="17"/>
      <c r="FC158" s="17"/>
      <c r="FD158" s="17"/>
      <c r="FE158" s="17"/>
      <c r="FF158" s="17"/>
      <c r="FG158" s="17"/>
      <c r="FH158" s="17"/>
      <c r="FI158" s="17"/>
      <c r="FJ158" s="17"/>
      <c r="FK158" s="17"/>
      <c r="FL158" s="17"/>
      <c r="FM158" s="17"/>
      <c r="FN158" s="17"/>
      <c r="FO158" s="17"/>
      <c r="FP158" s="17"/>
      <c r="FQ158" s="17"/>
      <c r="FR158" s="17"/>
      <c r="FS158" s="17"/>
      <c r="FT158" s="17"/>
      <c r="FU158" s="17"/>
      <c r="FV158" s="17"/>
      <c r="FW158" s="17"/>
      <c r="FX158" s="17"/>
      <c r="FY158" s="17"/>
      <c r="FZ158" s="17"/>
      <c r="GA158" s="17"/>
      <c r="GB158" s="17"/>
      <c r="GC158" s="17"/>
      <c r="GD158" s="17"/>
      <c r="GE158" s="17"/>
      <c r="GF158" s="17"/>
      <c r="GG158" s="17"/>
      <c r="GH158" s="17"/>
      <c r="GI158" s="17"/>
      <c r="GJ158" s="17"/>
      <c r="GK158" s="17"/>
      <c r="GL158" s="17"/>
      <c r="GM158" s="17"/>
      <c r="GN158" s="17"/>
      <c r="GO158" s="17"/>
      <c r="GP158" s="17"/>
      <c r="GQ158" s="17"/>
      <c r="GR158" s="17"/>
      <c r="GS158" s="17"/>
      <c r="GT158" s="17"/>
      <c r="GU158" s="17"/>
      <c r="GV158" s="17"/>
      <c r="GW158" s="17"/>
      <c r="GX158" s="17"/>
      <c r="GY158" s="17"/>
      <c r="GZ158" s="17"/>
      <c r="HA158" s="17"/>
      <c r="HB158" s="17"/>
      <c r="HC158" s="17"/>
      <c r="HD158" s="17"/>
      <c r="HE158" s="17"/>
      <c r="HF158" s="17"/>
      <c r="HG158" s="17"/>
      <c r="HH158" s="17"/>
      <c r="HI158" s="17"/>
      <c r="HJ158" s="17"/>
      <c r="HK158" s="17"/>
      <c r="HL158" s="17"/>
      <c r="HM158" s="17"/>
      <c r="HN158" s="17"/>
      <c r="HO158" s="17"/>
      <c r="HP158" s="17"/>
      <c r="HQ158" s="17"/>
      <c r="HR158" s="17"/>
      <c r="HS158" s="17"/>
      <c r="HT158" s="17"/>
      <c r="HU158" s="17"/>
      <c r="HV158" s="17"/>
      <c r="HW158" s="17"/>
      <c r="HX158" s="17"/>
      <c r="HY158" s="17"/>
      <c r="HZ158" s="17"/>
      <c r="IA158" s="17"/>
      <c r="IB158" s="17"/>
      <c r="IC158" s="17"/>
      <c r="ID158" s="17"/>
      <c r="IE158" s="17"/>
      <c r="IF158" s="17"/>
      <c r="IG158" s="17"/>
      <c r="IH158" s="17"/>
      <c r="II158" s="17"/>
      <c r="IJ158" s="17"/>
      <c r="IK158" s="17"/>
      <c r="IL158" s="17"/>
      <c r="IM158" s="17"/>
      <c r="IN158" s="17"/>
      <c r="IO158" s="17"/>
      <c r="IP158" s="17"/>
      <c r="IQ158" s="17"/>
      <c r="IR158" s="17"/>
      <c r="IS158" s="17"/>
      <c r="IT158" s="17"/>
      <c r="IU158" s="17"/>
      <c r="IV158" s="17"/>
    </row>
    <row r="159" ht="12.75" customHeight="1"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  <c r="AB159" s="17"/>
      <c r="AC159" s="17"/>
      <c r="AD159" s="17"/>
      <c r="AE159" s="17"/>
      <c r="AF159" s="17"/>
      <c r="AG159" s="17"/>
      <c r="AH159" s="17"/>
      <c r="AI159" s="17"/>
      <c r="AJ159" s="17"/>
      <c r="AK159" s="17"/>
      <c r="AL159" s="17"/>
      <c r="AM159" s="17"/>
      <c r="AN159" s="17"/>
      <c r="AO159" s="17"/>
      <c r="AP159" s="17"/>
      <c r="AQ159" s="17"/>
      <c r="AR159" s="17"/>
      <c r="AS159" s="17"/>
      <c r="AT159" s="17"/>
      <c r="AU159" s="17"/>
      <c r="AV159" s="17"/>
      <c r="AW159" s="17"/>
      <c r="AX159" s="17"/>
      <c r="AY159" s="17"/>
      <c r="AZ159" s="17"/>
      <c r="BA159" s="17"/>
      <c r="BB159" s="17"/>
      <c r="BC159" s="17"/>
      <c r="BD159" s="17"/>
      <c r="BE159" s="17"/>
      <c r="BF159" s="17"/>
      <c r="BG159" s="17"/>
      <c r="BH159" s="17"/>
      <c r="BI159" s="17"/>
      <c r="BJ159" s="17"/>
      <c r="BK159" s="17"/>
      <c r="BL159" s="17"/>
      <c r="BM159" s="17"/>
      <c r="BN159" s="17"/>
      <c r="BO159" s="17"/>
      <c r="BP159" s="17"/>
      <c r="BQ159" s="17"/>
      <c r="BR159" s="17"/>
      <c r="BS159" s="17"/>
      <c r="BT159" s="17"/>
      <c r="BU159" s="17"/>
      <c r="BV159" s="17"/>
      <c r="BW159" s="17"/>
      <c r="BX159" s="17"/>
      <c r="BY159" s="17"/>
      <c r="BZ159" s="17"/>
      <c r="CA159" s="17"/>
      <c r="CB159" s="17"/>
      <c r="CC159" s="17"/>
      <c r="CD159" s="17"/>
      <c r="CE159" s="17"/>
      <c r="CF159" s="17"/>
      <c r="CG159" s="17"/>
      <c r="CH159" s="17"/>
      <c r="CI159" s="17"/>
      <c r="CJ159" s="17"/>
      <c r="CK159" s="17"/>
      <c r="CL159" s="17"/>
      <c r="CM159" s="17"/>
      <c r="CN159" s="17"/>
      <c r="CO159" s="17"/>
      <c r="CP159" s="17"/>
      <c r="CQ159" s="17"/>
      <c r="CR159" s="17"/>
      <c r="CS159" s="17"/>
      <c r="CT159" s="17"/>
      <c r="CU159" s="17"/>
      <c r="CV159" s="17"/>
      <c r="CW159" s="17"/>
      <c r="CX159" s="17"/>
      <c r="CY159" s="17"/>
      <c r="CZ159" s="17"/>
      <c r="DA159" s="17"/>
      <c r="DB159" s="17"/>
      <c r="DC159" s="17"/>
      <c r="DD159" s="17"/>
      <c r="DE159" s="17"/>
      <c r="DF159" s="17"/>
      <c r="DG159" s="17"/>
      <c r="DH159" s="17"/>
      <c r="DI159" s="17"/>
      <c r="DJ159" s="17"/>
      <c r="DK159" s="17"/>
      <c r="DL159" s="17"/>
      <c r="DM159" s="17"/>
      <c r="DN159" s="17"/>
      <c r="DO159" s="17"/>
      <c r="DP159" s="17"/>
      <c r="DQ159" s="17"/>
      <c r="DR159" s="17"/>
      <c r="DS159" s="17"/>
      <c r="DT159" s="17"/>
      <c r="DU159" s="17"/>
      <c r="DV159" s="17"/>
      <c r="DW159" s="17"/>
      <c r="DX159" s="17"/>
      <c r="DY159" s="17"/>
      <c r="DZ159" s="17"/>
      <c r="EA159" s="17"/>
      <c r="EB159" s="17"/>
      <c r="EC159" s="17"/>
      <c r="ED159" s="17"/>
      <c r="EE159" s="17"/>
      <c r="EF159" s="17"/>
      <c r="EG159" s="17"/>
      <c r="EH159" s="17"/>
      <c r="EI159" s="17"/>
      <c r="EJ159" s="17"/>
      <c r="EK159" s="17"/>
      <c r="EL159" s="17"/>
      <c r="EM159" s="17"/>
      <c r="EN159" s="17"/>
      <c r="EO159" s="17"/>
      <c r="EP159" s="17"/>
      <c r="EQ159" s="17"/>
      <c r="ER159" s="17"/>
      <c r="ES159" s="17"/>
      <c r="ET159" s="17"/>
      <c r="EU159" s="17"/>
      <c r="EV159" s="17"/>
      <c r="EW159" s="17"/>
      <c r="EX159" s="17"/>
      <c r="EY159" s="17"/>
      <c r="EZ159" s="17"/>
      <c r="FA159" s="17"/>
      <c r="FB159" s="17"/>
      <c r="FC159" s="17"/>
      <c r="FD159" s="17"/>
      <c r="FE159" s="17"/>
      <c r="FF159" s="17"/>
      <c r="FG159" s="17"/>
      <c r="FH159" s="17"/>
      <c r="FI159" s="17"/>
      <c r="FJ159" s="17"/>
      <c r="FK159" s="17"/>
      <c r="FL159" s="17"/>
      <c r="FM159" s="17"/>
      <c r="FN159" s="17"/>
      <c r="FO159" s="17"/>
      <c r="FP159" s="17"/>
      <c r="FQ159" s="17"/>
      <c r="FR159" s="17"/>
      <c r="FS159" s="17"/>
      <c r="FT159" s="17"/>
      <c r="FU159" s="17"/>
      <c r="FV159" s="17"/>
      <c r="FW159" s="17"/>
      <c r="FX159" s="17"/>
      <c r="FY159" s="17"/>
      <c r="FZ159" s="17"/>
      <c r="GA159" s="17"/>
      <c r="GB159" s="17"/>
      <c r="GC159" s="17"/>
      <c r="GD159" s="17"/>
      <c r="GE159" s="17"/>
      <c r="GF159" s="17"/>
      <c r="GG159" s="17"/>
      <c r="GH159" s="17"/>
      <c r="GI159" s="17"/>
      <c r="GJ159" s="17"/>
      <c r="GK159" s="17"/>
      <c r="GL159" s="17"/>
      <c r="GM159" s="17"/>
      <c r="GN159" s="17"/>
      <c r="GO159" s="17"/>
      <c r="GP159" s="17"/>
      <c r="GQ159" s="17"/>
      <c r="GR159" s="17"/>
      <c r="GS159" s="17"/>
      <c r="GT159" s="17"/>
      <c r="GU159" s="17"/>
      <c r="GV159" s="17"/>
      <c r="GW159" s="17"/>
      <c r="GX159" s="17"/>
      <c r="GY159" s="17"/>
      <c r="GZ159" s="17"/>
      <c r="HA159" s="17"/>
      <c r="HB159" s="17"/>
      <c r="HC159" s="17"/>
      <c r="HD159" s="17"/>
      <c r="HE159" s="17"/>
      <c r="HF159" s="17"/>
      <c r="HG159" s="17"/>
      <c r="HH159" s="17"/>
      <c r="HI159" s="17"/>
      <c r="HJ159" s="17"/>
      <c r="HK159" s="17"/>
      <c r="HL159" s="17"/>
      <c r="HM159" s="17"/>
      <c r="HN159" s="17"/>
      <c r="HO159" s="17"/>
      <c r="HP159" s="17"/>
      <c r="HQ159" s="17"/>
      <c r="HR159" s="17"/>
      <c r="HS159" s="17"/>
      <c r="HT159" s="17"/>
      <c r="HU159" s="17"/>
      <c r="HV159" s="17"/>
      <c r="HW159" s="17"/>
      <c r="HX159" s="17"/>
      <c r="HY159" s="17"/>
      <c r="HZ159" s="17"/>
      <c r="IA159" s="17"/>
      <c r="IB159" s="17"/>
      <c r="IC159" s="17"/>
      <c r="ID159" s="17"/>
      <c r="IE159" s="17"/>
      <c r="IF159" s="17"/>
      <c r="IG159" s="17"/>
      <c r="IH159" s="17"/>
      <c r="II159" s="17"/>
      <c r="IJ159" s="17"/>
      <c r="IK159" s="17"/>
      <c r="IL159" s="17"/>
      <c r="IM159" s="17"/>
      <c r="IN159" s="17"/>
      <c r="IO159" s="17"/>
      <c r="IP159" s="17"/>
      <c r="IQ159" s="17"/>
      <c r="IR159" s="17"/>
      <c r="IS159" s="17"/>
      <c r="IT159" s="17"/>
      <c r="IU159" s="17"/>
      <c r="IV159" s="17"/>
    </row>
    <row r="160" ht="12.75" customHeight="1"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17"/>
      <c r="AB160" s="17"/>
      <c r="AC160" s="17"/>
      <c r="AD160" s="17"/>
      <c r="AE160" s="17"/>
      <c r="AF160" s="17"/>
      <c r="AG160" s="17"/>
      <c r="AH160" s="17"/>
      <c r="AI160" s="17"/>
      <c r="AJ160" s="17"/>
      <c r="AK160" s="17"/>
      <c r="AL160" s="17"/>
      <c r="AM160" s="17"/>
      <c r="AN160" s="17"/>
      <c r="AO160" s="17"/>
      <c r="AP160" s="17"/>
      <c r="AQ160" s="17"/>
      <c r="AR160" s="17"/>
      <c r="AS160" s="17"/>
      <c r="AT160" s="17"/>
      <c r="AU160" s="17"/>
      <c r="AV160" s="17"/>
      <c r="AW160" s="17"/>
      <c r="AX160" s="17"/>
      <c r="AY160" s="17"/>
      <c r="AZ160" s="17"/>
      <c r="BA160" s="17"/>
      <c r="BB160" s="17"/>
      <c r="BC160" s="17"/>
      <c r="BD160" s="17"/>
      <c r="BE160" s="17"/>
      <c r="BF160" s="17"/>
      <c r="BG160" s="17"/>
      <c r="BH160" s="17"/>
      <c r="BI160" s="17"/>
      <c r="BJ160" s="17"/>
      <c r="BK160" s="17"/>
      <c r="BL160" s="17"/>
      <c r="BM160" s="17"/>
      <c r="BN160" s="17"/>
      <c r="BO160" s="17"/>
      <c r="BP160" s="17"/>
      <c r="BQ160" s="17"/>
      <c r="BR160" s="17"/>
      <c r="BS160" s="17"/>
      <c r="BT160" s="17"/>
      <c r="BU160" s="17"/>
      <c r="BV160" s="17"/>
      <c r="BW160" s="17"/>
      <c r="BX160" s="17"/>
      <c r="BY160" s="17"/>
      <c r="BZ160" s="17"/>
      <c r="CA160" s="17"/>
      <c r="CB160" s="17"/>
      <c r="CC160" s="17"/>
      <c r="CD160" s="17"/>
      <c r="CE160" s="17"/>
      <c r="CF160" s="17"/>
      <c r="CG160" s="17"/>
      <c r="CH160" s="17"/>
      <c r="CI160" s="17"/>
      <c r="CJ160" s="17"/>
      <c r="CK160" s="17"/>
      <c r="CL160" s="17"/>
      <c r="CM160" s="17"/>
      <c r="CN160" s="17"/>
      <c r="CO160" s="17"/>
      <c r="CP160" s="17"/>
      <c r="CQ160" s="17"/>
      <c r="CR160" s="17"/>
      <c r="CS160" s="17"/>
      <c r="CT160" s="17"/>
      <c r="CU160" s="17"/>
      <c r="CV160" s="17"/>
      <c r="CW160" s="17"/>
      <c r="CX160" s="17"/>
      <c r="CY160" s="17"/>
      <c r="CZ160" s="17"/>
      <c r="DA160" s="17"/>
      <c r="DB160" s="17"/>
      <c r="DC160" s="17"/>
      <c r="DD160" s="17"/>
      <c r="DE160" s="17"/>
      <c r="DF160" s="17"/>
      <c r="DG160" s="17"/>
      <c r="DH160" s="17"/>
      <c r="DI160" s="17"/>
      <c r="DJ160" s="17"/>
      <c r="DK160" s="17"/>
      <c r="DL160" s="17"/>
      <c r="DM160" s="17"/>
      <c r="DN160" s="17"/>
      <c r="DO160" s="17"/>
      <c r="DP160" s="17"/>
      <c r="DQ160" s="17"/>
      <c r="DR160" s="17"/>
      <c r="DS160" s="17"/>
      <c r="DT160" s="17"/>
      <c r="DU160" s="17"/>
      <c r="DV160" s="17"/>
      <c r="DW160" s="17"/>
      <c r="DX160" s="17"/>
      <c r="DY160" s="17"/>
      <c r="DZ160" s="17"/>
      <c r="EA160" s="17"/>
      <c r="EB160" s="17"/>
      <c r="EC160" s="17"/>
      <c r="ED160" s="17"/>
      <c r="EE160" s="17"/>
      <c r="EF160" s="17"/>
      <c r="EG160" s="17"/>
      <c r="EH160" s="17"/>
      <c r="EI160" s="17"/>
      <c r="EJ160" s="17"/>
      <c r="EK160" s="17"/>
      <c r="EL160" s="17"/>
      <c r="EM160" s="17"/>
      <c r="EN160" s="17"/>
      <c r="EO160" s="17"/>
      <c r="EP160" s="17"/>
      <c r="EQ160" s="17"/>
      <c r="ER160" s="17"/>
      <c r="ES160" s="17"/>
      <c r="ET160" s="17"/>
      <c r="EU160" s="17"/>
      <c r="EV160" s="17"/>
      <c r="EW160" s="17"/>
      <c r="EX160" s="17"/>
      <c r="EY160" s="17"/>
      <c r="EZ160" s="17"/>
      <c r="FA160" s="17"/>
      <c r="FB160" s="17"/>
      <c r="FC160" s="17"/>
      <c r="FD160" s="17"/>
      <c r="FE160" s="17"/>
      <c r="FF160" s="17"/>
      <c r="FG160" s="17"/>
      <c r="FH160" s="17"/>
      <c r="FI160" s="17"/>
      <c r="FJ160" s="17"/>
      <c r="FK160" s="17"/>
      <c r="FL160" s="17"/>
      <c r="FM160" s="17"/>
      <c r="FN160" s="17"/>
      <c r="FO160" s="17"/>
      <c r="FP160" s="17"/>
      <c r="FQ160" s="17"/>
      <c r="FR160" s="17"/>
      <c r="FS160" s="17"/>
      <c r="FT160" s="17"/>
      <c r="FU160" s="17"/>
      <c r="FV160" s="17"/>
      <c r="FW160" s="17"/>
      <c r="FX160" s="17"/>
      <c r="FY160" s="17"/>
      <c r="FZ160" s="17"/>
      <c r="GA160" s="17"/>
      <c r="GB160" s="17"/>
      <c r="GC160" s="17"/>
      <c r="GD160" s="17"/>
      <c r="GE160" s="17"/>
      <c r="GF160" s="17"/>
      <c r="GG160" s="17"/>
      <c r="GH160" s="17"/>
      <c r="GI160" s="17"/>
      <c r="GJ160" s="17"/>
      <c r="GK160" s="17"/>
      <c r="GL160" s="17"/>
      <c r="GM160" s="17"/>
      <c r="GN160" s="17"/>
      <c r="GO160" s="17"/>
      <c r="GP160" s="17"/>
      <c r="GQ160" s="17"/>
      <c r="GR160" s="17"/>
      <c r="GS160" s="17"/>
      <c r="GT160" s="17"/>
      <c r="GU160" s="17"/>
      <c r="GV160" s="17"/>
      <c r="GW160" s="17"/>
      <c r="GX160" s="17"/>
      <c r="GY160" s="17"/>
      <c r="GZ160" s="17"/>
      <c r="HA160" s="17"/>
      <c r="HB160" s="17"/>
      <c r="HC160" s="17"/>
      <c r="HD160" s="17"/>
      <c r="HE160" s="17"/>
      <c r="HF160" s="17"/>
      <c r="HG160" s="17"/>
      <c r="HH160" s="17"/>
      <c r="HI160" s="17"/>
      <c r="HJ160" s="17"/>
      <c r="HK160" s="17"/>
      <c r="HL160" s="17"/>
      <c r="HM160" s="17"/>
      <c r="HN160" s="17"/>
      <c r="HO160" s="17"/>
      <c r="HP160" s="17"/>
      <c r="HQ160" s="17"/>
      <c r="HR160" s="17"/>
      <c r="HS160" s="17"/>
      <c r="HT160" s="17"/>
      <c r="HU160" s="17"/>
      <c r="HV160" s="17"/>
      <c r="HW160" s="17"/>
      <c r="HX160" s="17"/>
      <c r="HY160" s="17"/>
      <c r="HZ160" s="17"/>
      <c r="IA160" s="17"/>
      <c r="IB160" s="17"/>
      <c r="IC160" s="17"/>
      <c r="ID160" s="17"/>
      <c r="IE160" s="17"/>
      <c r="IF160" s="17"/>
      <c r="IG160" s="17"/>
      <c r="IH160" s="17"/>
      <c r="II160" s="17"/>
      <c r="IJ160" s="17"/>
      <c r="IK160" s="17"/>
      <c r="IL160" s="17"/>
      <c r="IM160" s="17"/>
      <c r="IN160" s="17"/>
      <c r="IO160" s="17"/>
      <c r="IP160" s="17"/>
      <c r="IQ160" s="17"/>
      <c r="IR160" s="17"/>
      <c r="IS160" s="17"/>
      <c r="IT160" s="17"/>
      <c r="IU160" s="17"/>
      <c r="IV160" s="17"/>
    </row>
    <row r="161" ht="12.75" customHeight="1"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  <c r="AB161" s="17"/>
      <c r="AC161" s="17"/>
      <c r="AD161" s="17"/>
      <c r="AE161" s="17"/>
      <c r="AF161" s="17"/>
      <c r="AG161" s="17"/>
      <c r="AH161" s="17"/>
      <c r="AI161" s="17"/>
      <c r="AJ161" s="17"/>
      <c r="AK161" s="17"/>
      <c r="AL161" s="17"/>
      <c r="AM161" s="17"/>
      <c r="AN161" s="17"/>
      <c r="AO161" s="17"/>
      <c r="AP161" s="17"/>
      <c r="AQ161" s="17"/>
      <c r="AR161" s="17"/>
      <c r="AS161" s="17"/>
      <c r="AT161" s="17"/>
      <c r="AU161" s="17"/>
      <c r="AV161" s="17"/>
      <c r="AW161" s="17"/>
      <c r="AX161" s="17"/>
      <c r="AY161" s="17"/>
      <c r="AZ161" s="17"/>
      <c r="BA161" s="17"/>
      <c r="BB161" s="17"/>
      <c r="BC161" s="17"/>
      <c r="BD161" s="17"/>
      <c r="BE161" s="17"/>
      <c r="BF161" s="17"/>
      <c r="BG161" s="17"/>
      <c r="BH161" s="17"/>
      <c r="BI161" s="17"/>
      <c r="BJ161" s="17"/>
      <c r="BK161" s="17"/>
      <c r="BL161" s="17"/>
      <c r="BM161" s="17"/>
      <c r="BN161" s="17"/>
      <c r="BO161" s="17"/>
      <c r="BP161" s="17"/>
      <c r="BQ161" s="17"/>
      <c r="BR161" s="17"/>
      <c r="BS161" s="17"/>
      <c r="BT161" s="17"/>
      <c r="BU161" s="17"/>
      <c r="BV161" s="17"/>
      <c r="BW161" s="17"/>
      <c r="BX161" s="17"/>
      <c r="BY161" s="17"/>
      <c r="BZ161" s="17"/>
      <c r="CA161" s="17"/>
      <c r="CB161" s="17"/>
      <c r="CC161" s="17"/>
      <c r="CD161" s="17"/>
      <c r="CE161" s="17"/>
      <c r="CF161" s="17"/>
      <c r="CG161" s="17"/>
      <c r="CH161" s="17"/>
      <c r="CI161" s="17"/>
      <c r="CJ161" s="17"/>
      <c r="CK161" s="17"/>
      <c r="CL161" s="17"/>
      <c r="CM161" s="17"/>
      <c r="CN161" s="17"/>
      <c r="CO161" s="17"/>
      <c r="CP161" s="17"/>
      <c r="CQ161" s="17"/>
      <c r="CR161" s="17"/>
      <c r="CS161" s="17"/>
      <c r="CT161" s="17"/>
      <c r="CU161" s="17"/>
      <c r="CV161" s="17"/>
      <c r="CW161" s="17"/>
      <c r="CX161" s="17"/>
      <c r="CY161" s="17"/>
      <c r="CZ161" s="17"/>
      <c r="DA161" s="17"/>
      <c r="DB161" s="17"/>
      <c r="DC161" s="17"/>
      <c r="DD161" s="17"/>
      <c r="DE161" s="17"/>
      <c r="DF161" s="17"/>
      <c r="DG161" s="17"/>
      <c r="DH161" s="17"/>
      <c r="DI161" s="17"/>
      <c r="DJ161" s="17"/>
      <c r="DK161" s="17"/>
      <c r="DL161" s="17"/>
      <c r="DM161" s="17"/>
      <c r="DN161" s="17"/>
      <c r="DO161" s="17"/>
      <c r="DP161" s="17"/>
      <c r="DQ161" s="17"/>
      <c r="DR161" s="17"/>
      <c r="DS161" s="17"/>
      <c r="DT161" s="17"/>
      <c r="DU161" s="17"/>
      <c r="DV161" s="17"/>
      <c r="DW161" s="17"/>
      <c r="DX161" s="17"/>
      <c r="DY161" s="17"/>
      <c r="DZ161" s="17"/>
      <c r="EA161" s="17"/>
      <c r="EB161" s="17"/>
      <c r="EC161" s="17"/>
      <c r="ED161" s="17"/>
      <c r="EE161" s="17"/>
      <c r="EF161" s="17"/>
      <c r="EG161" s="17"/>
      <c r="EH161" s="17"/>
      <c r="EI161" s="17"/>
      <c r="EJ161" s="17"/>
      <c r="EK161" s="17"/>
      <c r="EL161" s="17"/>
      <c r="EM161" s="17"/>
      <c r="EN161" s="17"/>
      <c r="EO161" s="17"/>
      <c r="EP161" s="17"/>
      <c r="EQ161" s="17"/>
      <c r="ER161" s="17"/>
      <c r="ES161" s="17"/>
      <c r="ET161" s="17"/>
      <c r="EU161" s="17"/>
      <c r="EV161" s="17"/>
      <c r="EW161" s="17"/>
      <c r="EX161" s="17"/>
      <c r="EY161" s="17"/>
      <c r="EZ161" s="17"/>
      <c r="FA161" s="17"/>
      <c r="FB161" s="17"/>
      <c r="FC161" s="17"/>
      <c r="FD161" s="17"/>
      <c r="FE161" s="17"/>
      <c r="FF161" s="17"/>
      <c r="FG161" s="17"/>
      <c r="FH161" s="17"/>
      <c r="FI161" s="17"/>
      <c r="FJ161" s="17"/>
      <c r="FK161" s="17"/>
      <c r="FL161" s="17"/>
      <c r="FM161" s="17"/>
      <c r="FN161" s="17"/>
      <c r="FO161" s="17"/>
      <c r="FP161" s="17"/>
      <c r="FQ161" s="17"/>
      <c r="FR161" s="17"/>
      <c r="FS161" s="17"/>
      <c r="FT161" s="17"/>
      <c r="FU161" s="17"/>
      <c r="FV161" s="17"/>
      <c r="FW161" s="17"/>
      <c r="FX161" s="17"/>
      <c r="FY161" s="17"/>
      <c r="FZ161" s="17"/>
      <c r="GA161" s="17"/>
      <c r="GB161" s="17"/>
      <c r="GC161" s="17"/>
      <c r="GD161" s="17"/>
      <c r="GE161" s="17"/>
      <c r="GF161" s="17"/>
      <c r="GG161" s="17"/>
      <c r="GH161" s="17"/>
      <c r="GI161" s="17"/>
      <c r="GJ161" s="17"/>
      <c r="GK161" s="17"/>
      <c r="GL161" s="17"/>
      <c r="GM161" s="17"/>
      <c r="GN161" s="17"/>
      <c r="GO161" s="17"/>
      <c r="GP161" s="17"/>
      <c r="GQ161" s="17"/>
      <c r="GR161" s="17"/>
      <c r="GS161" s="17"/>
      <c r="GT161" s="17"/>
      <c r="GU161" s="17"/>
      <c r="GV161" s="17"/>
      <c r="GW161" s="17"/>
      <c r="GX161" s="17"/>
      <c r="GY161" s="17"/>
      <c r="GZ161" s="17"/>
      <c r="HA161" s="17"/>
      <c r="HB161" s="17"/>
      <c r="HC161" s="17"/>
      <c r="HD161" s="17"/>
      <c r="HE161" s="17"/>
      <c r="HF161" s="17"/>
      <c r="HG161" s="17"/>
      <c r="HH161" s="17"/>
      <c r="HI161" s="17"/>
      <c r="HJ161" s="17"/>
      <c r="HK161" s="17"/>
      <c r="HL161" s="17"/>
      <c r="HM161" s="17"/>
      <c r="HN161" s="17"/>
      <c r="HO161" s="17"/>
      <c r="HP161" s="17"/>
      <c r="HQ161" s="17"/>
      <c r="HR161" s="17"/>
      <c r="HS161" s="17"/>
      <c r="HT161" s="17"/>
      <c r="HU161" s="17"/>
      <c r="HV161" s="17"/>
      <c r="HW161" s="17"/>
      <c r="HX161" s="17"/>
      <c r="HY161" s="17"/>
      <c r="HZ161" s="17"/>
      <c r="IA161" s="17"/>
      <c r="IB161" s="17"/>
      <c r="IC161" s="17"/>
      <c r="ID161" s="17"/>
      <c r="IE161" s="17"/>
      <c r="IF161" s="17"/>
      <c r="IG161" s="17"/>
      <c r="IH161" s="17"/>
      <c r="II161" s="17"/>
      <c r="IJ161" s="17"/>
      <c r="IK161" s="17"/>
      <c r="IL161" s="17"/>
      <c r="IM161" s="17"/>
      <c r="IN161" s="17"/>
      <c r="IO161" s="17"/>
      <c r="IP161" s="17"/>
      <c r="IQ161" s="17"/>
      <c r="IR161" s="17"/>
      <c r="IS161" s="17"/>
      <c r="IT161" s="17"/>
      <c r="IU161" s="17"/>
      <c r="IV161" s="17"/>
    </row>
    <row r="162" ht="12.75" customHeight="1"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  <c r="AA162" s="17"/>
      <c r="AB162" s="17"/>
      <c r="AC162" s="17"/>
      <c r="AD162" s="17"/>
      <c r="AE162" s="17"/>
      <c r="AF162" s="17"/>
      <c r="AG162" s="17"/>
      <c r="AH162" s="17"/>
      <c r="AI162" s="17"/>
      <c r="AJ162" s="17"/>
      <c r="AK162" s="17"/>
      <c r="AL162" s="17"/>
      <c r="AM162" s="17"/>
      <c r="AN162" s="17"/>
      <c r="AO162" s="17"/>
      <c r="AP162" s="17"/>
      <c r="AQ162" s="17"/>
      <c r="AR162" s="17"/>
      <c r="AS162" s="17"/>
      <c r="AT162" s="17"/>
      <c r="AU162" s="17"/>
      <c r="AV162" s="17"/>
      <c r="AW162" s="17"/>
      <c r="AX162" s="17"/>
      <c r="AY162" s="17"/>
      <c r="AZ162" s="17"/>
      <c r="BA162" s="17"/>
      <c r="BB162" s="17"/>
      <c r="BC162" s="17"/>
      <c r="BD162" s="17"/>
      <c r="BE162" s="17"/>
      <c r="BF162" s="17"/>
      <c r="BG162" s="17"/>
      <c r="BH162" s="17"/>
      <c r="BI162" s="17"/>
      <c r="BJ162" s="17"/>
      <c r="BK162" s="17"/>
      <c r="BL162" s="17"/>
      <c r="BM162" s="17"/>
      <c r="BN162" s="17"/>
      <c r="BO162" s="17"/>
      <c r="BP162" s="17"/>
      <c r="BQ162" s="17"/>
      <c r="BR162" s="17"/>
      <c r="BS162" s="17"/>
      <c r="BT162" s="17"/>
      <c r="BU162" s="17"/>
      <c r="BV162" s="17"/>
      <c r="BW162" s="17"/>
      <c r="BX162" s="17"/>
      <c r="BY162" s="17"/>
      <c r="BZ162" s="17"/>
      <c r="CA162" s="17"/>
      <c r="CB162" s="17"/>
      <c r="CC162" s="17"/>
      <c r="CD162" s="17"/>
      <c r="CE162" s="17"/>
      <c r="CF162" s="17"/>
      <c r="CG162" s="17"/>
      <c r="CH162" s="17"/>
      <c r="CI162" s="17"/>
      <c r="CJ162" s="17"/>
      <c r="CK162" s="17"/>
      <c r="CL162" s="17"/>
      <c r="CM162" s="17"/>
      <c r="CN162" s="17"/>
      <c r="CO162" s="17"/>
      <c r="CP162" s="17"/>
      <c r="CQ162" s="17"/>
      <c r="CR162" s="17"/>
      <c r="CS162" s="17"/>
      <c r="CT162" s="17"/>
      <c r="CU162" s="17"/>
      <c r="CV162" s="17"/>
      <c r="CW162" s="17"/>
      <c r="CX162" s="17"/>
      <c r="CY162" s="17"/>
      <c r="CZ162" s="17"/>
      <c r="DA162" s="17"/>
      <c r="DB162" s="17"/>
      <c r="DC162" s="17"/>
      <c r="DD162" s="17"/>
      <c r="DE162" s="17"/>
      <c r="DF162" s="17"/>
      <c r="DG162" s="17"/>
      <c r="DH162" s="17"/>
      <c r="DI162" s="17"/>
      <c r="DJ162" s="17"/>
      <c r="DK162" s="17"/>
      <c r="DL162" s="17"/>
      <c r="DM162" s="17"/>
      <c r="DN162" s="17"/>
      <c r="DO162" s="17"/>
      <c r="DP162" s="17"/>
      <c r="DQ162" s="17"/>
      <c r="DR162" s="17"/>
      <c r="DS162" s="17"/>
      <c r="DT162" s="17"/>
      <c r="DU162" s="17"/>
      <c r="DV162" s="17"/>
      <c r="DW162" s="17"/>
      <c r="DX162" s="17"/>
      <c r="DY162" s="17"/>
      <c r="DZ162" s="17"/>
      <c r="EA162" s="17"/>
      <c r="EB162" s="17"/>
      <c r="EC162" s="17"/>
      <c r="ED162" s="17"/>
      <c r="EE162" s="17"/>
      <c r="EF162" s="17"/>
      <c r="EG162" s="17"/>
      <c r="EH162" s="17"/>
      <c r="EI162" s="17"/>
      <c r="EJ162" s="17"/>
      <c r="EK162" s="17"/>
      <c r="EL162" s="17"/>
      <c r="EM162" s="17"/>
      <c r="EN162" s="17"/>
      <c r="EO162" s="17"/>
      <c r="EP162" s="17"/>
      <c r="EQ162" s="17"/>
      <c r="ER162" s="17"/>
      <c r="ES162" s="17"/>
      <c r="ET162" s="17"/>
      <c r="EU162" s="17"/>
      <c r="EV162" s="17"/>
      <c r="EW162" s="17"/>
      <c r="EX162" s="17"/>
      <c r="EY162" s="17"/>
      <c r="EZ162" s="17"/>
      <c r="FA162" s="17"/>
      <c r="FB162" s="17"/>
      <c r="FC162" s="17"/>
      <c r="FD162" s="17"/>
      <c r="FE162" s="17"/>
      <c r="FF162" s="17"/>
      <c r="FG162" s="17"/>
      <c r="FH162" s="17"/>
      <c r="FI162" s="17"/>
      <c r="FJ162" s="17"/>
      <c r="FK162" s="17"/>
      <c r="FL162" s="17"/>
      <c r="FM162" s="17"/>
      <c r="FN162" s="17"/>
      <c r="FO162" s="17"/>
      <c r="FP162" s="17"/>
      <c r="FQ162" s="17"/>
      <c r="FR162" s="17"/>
      <c r="FS162" s="17"/>
      <c r="FT162" s="17"/>
      <c r="FU162" s="17"/>
      <c r="FV162" s="17"/>
      <c r="FW162" s="17"/>
      <c r="FX162" s="17"/>
      <c r="FY162" s="17"/>
      <c r="FZ162" s="17"/>
      <c r="GA162" s="17"/>
      <c r="GB162" s="17"/>
      <c r="GC162" s="17"/>
      <c r="GD162" s="17"/>
      <c r="GE162" s="17"/>
      <c r="GF162" s="17"/>
      <c r="GG162" s="17"/>
      <c r="GH162" s="17"/>
      <c r="GI162" s="17"/>
      <c r="GJ162" s="17"/>
      <c r="GK162" s="17"/>
      <c r="GL162" s="17"/>
      <c r="GM162" s="17"/>
      <c r="GN162" s="17"/>
      <c r="GO162" s="17"/>
      <c r="GP162" s="17"/>
      <c r="GQ162" s="17"/>
      <c r="GR162" s="17"/>
      <c r="GS162" s="17"/>
      <c r="GT162" s="17"/>
      <c r="GU162" s="17"/>
      <c r="GV162" s="17"/>
      <c r="GW162" s="17"/>
      <c r="GX162" s="17"/>
      <c r="GY162" s="17"/>
      <c r="GZ162" s="17"/>
      <c r="HA162" s="17"/>
      <c r="HB162" s="17"/>
      <c r="HC162" s="17"/>
      <c r="HD162" s="17"/>
      <c r="HE162" s="17"/>
      <c r="HF162" s="17"/>
      <c r="HG162" s="17"/>
      <c r="HH162" s="17"/>
      <c r="HI162" s="17"/>
      <c r="HJ162" s="17"/>
      <c r="HK162" s="17"/>
      <c r="HL162" s="17"/>
      <c r="HM162" s="17"/>
      <c r="HN162" s="17"/>
      <c r="HO162" s="17"/>
      <c r="HP162" s="17"/>
      <c r="HQ162" s="17"/>
      <c r="HR162" s="17"/>
      <c r="HS162" s="17"/>
      <c r="HT162" s="17"/>
      <c r="HU162" s="17"/>
      <c r="HV162" s="17"/>
      <c r="HW162" s="17"/>
      <c r="HX162" s="17"/>
      <c r="HY162" s="17"/>
      <c r="HZ162" s="17"/>
      <c r="IA162" s="17"/>
      <c r="IB162" s="17"/>
      <c r="IC162" s="17"/>
      <c r="ID162" s="17"/>
      <c r="IE162" s="17"/>
      <c r="IF162" s="17"/>
      <c r="IG162" s="17"/>
      <c r="IH162" s="17"/>
      <c r="II162" s="17"/>
      <c r="IJ162" s="17"/>
      <c r="IK162" s="17"/>
      <c r="IL162" s="17"/>
      <c r="IM162" s="17"/>
      <c r="IN162" s="17"/>
      <c r="IO162" s="17"/>
      <c r="IP162" s="17"/>
      <c r="IQ162" s="17"/>
      <c r="IR162" s="17"/>
      <c r="IS162" s="17"/>
      <c r="IT162" s="17"/>
      <c r="IU162" s="17"/>
      <c r="IV162" s="17"/>
    </row>
    <row r="163" ht="12.75" customHeight="1"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  <c r="AB163" s="17"/>
      <c r="AC163" s="17"/>
      <c r="AD163" s="17"/>
      <c r="AE163" s="17"/>
      <c r="AF163" s="17"/>
      <c r="AG163" s="17"/>
      <c r="AH163" s="17"/>
      <c r="AI163" s="17"/>
      <c r="AJ163" s="17"/>
      <c r="AK163" s="17"/>
      <c r="AL163" s="17"/>
      <c r="AM163" s="17"/>
      <c r="AN163" s="17"/>
      <c r="AO163" s="17"/>
      <c r="AP163" s="17"/>
      <c r="AQ163" s="17"/>
      <c r="AR163" s="17"/>
      <c r="AS163" s="17"/>
      <c r="AT163" s="17"/>
      <c r="AU163" s="17"/>
      <c r="AV163" s="17"/>
      <c r="AW163" s="17"/>
      <c r="AX163" s="17"/>
      <c r="AY163" s="17"/>
      <c r="AZ163" s="17"/>
      <c r="BA163" s="17"/>
      <c r="BB163" s="17"/>
      <c r="BC163" s="17"/>
      <c r="BD163" s="17"/>
      <c r="BE163" s="17"/>
      <c r="BF163" s="17"/>
      <c r="BG163" s="17"/>
      <c r="BH163" s="17"/>
      <c r="BI163" s="17"/>
      <c r="BJ163" s="17"/>
      <c r="BK163" s="17"/>
      <c r="BL163" s="17"/>
      <c r="BM163" s="17"/>
      <c r="BN163" s="17"/>
      <c r="BO163" s="17"/>
      <c r="BP163" s="17"/>
      <c r="BQ163" s="17"/>
      <c r="BR163" s="17"/>
      <c r="BS163" s="17"/>
      <c r="BT163" s="17"/>
      <c r="BU163" s="17"/>
      <c r="BV163" s="17"/>
      <c r="BW163" s="17"/>
      <c r="BX163" s="17"/>
      <c r="BY163" s="17"/>
      <c r="BZ163" s="17"/>
      <c r="CA163" s="17"/>
      <c r="CB163" s="17"/>
      <c r="CC163" s="17"/>
      <c r="CD163" s="17"/>
      <c r="CE163" s="17"/>
      <c r="CF163" s="17"/>
      <c r="CG163" s="17"/>
      <c r="CH163" s="17"/>
      <c r="CI163" s="17"/>
      <c r="CJ163" s="17"/>
      <c r="CK163" s="17"/>
      <c r="CL163" s="17"/>
      <c r="CM163" s="17"/>
      <c r="CN163" s="17"/>
      <c r="CO163" s="17"/>
      <c r="CP163" s="17"/>
      <c r="CQ163" s="17"/>
      <c r="CR163" s="17"/>
      <c r="CS163" s="17"/>
      <c r="CT163" s="17"/>
      <c r="CU163" s="17"/>
      <c r="CV163" s="17"/>
      <c r="CW163" s="17"/>
      <c r="CX163" s="17"/>
      <c r="CY163" s="17"/>
      <c r="CZ163" s="17"/>
      <c r="DA163" s="17"/>
      <c r="DB163" s="17"/>
      <c r="DC163" s="17"/>
      <c r="DD163" s="17"/>
      <c r="DE163" s="17"/>
      <c r="DF163" s="17"/>
      <c r="DG163" s="17"/>
      <c r="DH163" s="17"/>
      <c r="DI163" s="17"/>
      <c r="DJ163" s="17"/>
      <c r="DK163" s="17"/>
      <c r="DL163" s="17"/>
      <c r="DM163" s="17"/>
      <c r="DN163" s="17"/>
      <c r="DO163" s="17"/>
      <c r="DP163" s="17"/>
      <c r="DQ163" s="17"/>
      <c r="DR163" s="17"/>
      <c r="DS163" s="17"/>
      <c r="DT163" s="17"/>
      <c r="DU163" s="17"/>
      <c r="DV163" s="17"/>
      <c r="DW163" s="17"/>
      <c r="DX163" s="17"/>
      <c r="DY163" s="17"/>
      <c r="DZ163" s="17"/>
      <c r="EA163" s="17"/>
      <c r="EB163" s="17"/>
      <c r="EC163" s="17"/>
      <c r="ED163" s="17"/>
      <c r="EE163" s="17"/>
      <c r="EF163" s="17"/>
      <c r="EG163" s="17"/>
      <c r="EH163" s="17"/>
      <c r="EI163" s="17"/>
      <c r="EJ163" s="17"/>
      <c r="EK163" s="17"/>
      <c r="EL163" s="17"/>
      <c r="EM163" s="17"/>
      <c r="EN163" s="17"/>
      <c r="EO163" s="17"/>
      <c r="EP163" s="17"/>
      <c r="EQ163" s="17"/>
      <c r="ER163" s="17"/>
      <c r="ES163" s="17"/>
      <c r="ET163" s="17"/>
      <c r="EU163" s="17"/>
      <c r="EV163" s="17"/>
      <c r="EW163" s="17"/>
      <c r="EX163" s="17"/>
      <c r="EY163" s="17"/>
      <c r="EZ163" s="17"/>
      <c r="FA163" s="17"/>
      <c r="FB163" s="17"/>
      <c r="FC163" s="17"/>
      <c r="FD163" s="17"/>
      <c r="FE163" s="17"/>
      <c r="FF163" s="17"/>
      <c r="FG163" s="17"/>
      <c r="FH163" s="17"/>
      <c r="FI163" s="17"/>
      <c r="FJ163" s="17"/>
      <c r="FK163" s="17"/>
      <c r="FL163" s="17"/>
      <c r="FM163" s="17"/>
      <c r="FN163" s="17"/>
      <c r="FO163" s="17"/>
      <c r="FP163" s="17"/>
      <c r="FQ163" s="17"/>
      <c r="FR163" s="17"/>
      <c r="FS163" s="17"/>
      <c r="FT163" s="17"/>
      <c r="FU163" s="17"/>
      <c r="FV163" s="17"/>
      <c r="FW163" s="17"/>
      <c r="FX163" s="17"/>
      <c r="FY163" s="17"/>
      <c r="FZ163" s="17"/>
      <c r="GA163" s="17"/>
      <c r="GB163" s="17"/>
      <c r="GC163" s="17"/>
      <c r="GD163" s="17"/>
      <c r="GE163" s="17"/>
      <c r="GF163" s="17"/>
      <c r="GG163" s="17"/>
      <c r="GH163" s="17"/>
      <c r="GI163" s="17"/>
      <c r="GJ163" s="17"/>
      <c r="GK163" s="17"/>
      <c r="GL163" s="17"/>
      <c r="GM163" s="17"/>
      <c r="GN163" s="17"/>
      <c r="GO163" s="17"/>
      <c r="GP163" s="17"/>
      <c r="GQ163" s="17"/>
      <c r="GR163" s="17"/>
      <c r="GS163" s="17"/>
      <c r="GT163" s="17"/>
      <c r="GU163" s="17"/>
      <c r="GV163" s="17"/>
      <c r="GW163" s="17"/>
      <c r="GX163" s="17"/>
      <c r="GY163" s="17"/>
      <c r="GZ163" s="17"/>
      <c r="HA163" s="17"/>
      <c r="HB163" s="17"/>
      <c r="HC163" s="17"/>
      <c r="HD163" s="17"/>
      <c r="HE163" s="17"/>
      <c r="HF163" s="17"/>
      <c r="HG163" s="17"/>
      <c r="HH163" s="17"/>
      <c r="HI163" s="17"/>
      <c r="HJ163" s="17"/>
      <c r="HK163" s="17"/>
      <c r="HL163" s="17"/>
      <c r="HM163" s="17"/>
      <c r="HN163" s="17"/>
      <c r="HO163" s="17"/>
      <c r="HP163" s="17"/>
      <c r="HQ163" s="17"/>
      <c r="HR163" s="17"/>
      <c r="HS163" s="17"/>
      <c r="HT163" s="17"/>
      <c r="HU163" s="17"/>
      <c r="HV163" s="17"/>
      <c r="HW163" s="17"/>
      <c r="HX163" s="17"/>
      <c r="HY163" s="17"/>
      <c r="HZ163" s="17"/>
      <c r="IA163" s="17"/>
      <c r="IB163" s="17"/>
      <c r="IC163" s="17"/>
      <c r="ID163" s="17"/>
      <c r="IE163" s="17"/>
      <c r="IF163" s="17"/>
      <c r="IG163" s="17"/>
      <c r="IH163" s="17"/>
      <c r="II163" s="17"/>
      <c r="IJ163" s="17"/>
      <c r="IK163" s="17"/>
      <c r="IL163" s="17"/>
      <c r="IM163" s="17"/>
      <c r="IN163" s="17"/>
      <c r="IO163" s="17"/>
      <c r="IP163" s="17"/>
      <c r="IQ163" s="17"/>
      <c r="IR163" s="17"/>
      <c r="IS163" s="17"/>
      <c r="IT163" s="17"/>
      <c r="IU163" s="17"/>
      <c r="IV163" s="17"/>
    </row>
    <row r="164" ht="12.75" customHeight="1"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  <c r="AB164" s="17"/>
      <c r="AC164" s="17"/>
      <c r="AD164" s="17"/>
      <c r="AE164" s="17"/>
      <c r="AF164" s="17"/>
      <c r="AG164" s="17"/>
      <c r="AH164" s="17"/>
      <c r="AI164" s="17"/>
      <c r="AJ164" s="17"/>
      <c r="AK164" s="17"/>
      <c r="AL164" s="17"/>
      <c r="AM164" s="17"/>
      <c r="AN164" s="17"/>
      <c r="AO164" s="17"/>
      <c r="AP164" s="17"/>
      <c r="AQ164" s="17"/>
      <c r="AR164" s="17"/>
      <c r="AS164" s="17"/>
      <c r="AT164" s="17"/>
      <c r="AU164" s="17"/>
      <c r="AV164" s="17"/>
      <c r="AW164" s="17"/>
      <c r="AX164" s="17"/>
      <c r="AY164" s="17"/>
      <c r="AZ164" s="17"/>
      <c r="BA164" s="17"/>
      <c r="BB164" s="17"/>
      <c r="BC164" s="17"/>
      <c r="BD164" s="17"/>
      <c r="BE164" s="17"/>
      <c r="BF164" s="17"/>
      <c r="BG164" s="17"/>
      <c r="BH164" s="17"/>
      <c r="BI164" s="17"/>
      <c r="BJ164" s="17"/>
      <c r="BK164" s="17"/>
      <c r="BL164" s="17"/>
      <c r="BM164" s="17"/>
      <c r="BN164" s="17"/>
      <c r="BO164" s="17"/>
      <c r="BP164" s="17"/>
      <c r="BQ164" s="17"/>
      <c r="BR164" s="17"/>
      <c r="BS164" s="17"/>
      <c r="BT164" s="17"/>
      <c r="BU164" s="17"/>
      <c r="BV164" s="17"/>
      <c r="BW164" s="17"/>
      <c r="BX164" s="17"/>
      <c r="BY164" s="17"/>
      <c r="BZ164" s="17"/>
      <c r="CA164" s="17"/>
      <c r="CB164" s="17"/>
      <c r="CC164" s="17"/>
      <c r="CD164" s="17"/>
      <c r="CE164" s="17"/>
      <c r="CF164" s="17"/>
      <c r="CG164" s="17"/>
      <c r="CH164" s="17"/>
      <c r="CI164" s="17"/>
      <c r="CJ164" s="17"/>
      <c r="CK164" s="17"/>
      <c r="CL164" s="17"/>
      <c r="CM164" s="17"/>
      <c r="CN164" s="17"/>
      <c r="CO164" s="17"/>
      <c r="CP164" s="17"/>
      <c r="CQ164" s="17"/>
      <c r="CR164" s="17"/>
      <c r="CS164" s="17"/>
      <c r="CT164" s="17"/>
      <c r="CU164" s="17"/>
      <c r="CV164" s="17"/>
      <c r="CW164" s="17"/>
      <c r="CX164" s="17"/>
      <c r="CY164" s="17"/>
      <c r="CZ164" s="17"/>
      <c r="DA164" s="17"/>
      <c r="DB164" s="17"/>
      <c r="DC164" s="17"/>
      <c r="DD164" s="17"/>
      <c r="DE164" s="17"/>
      <c r="DF164" s="17"/>
      <c r="DG164" s="17"/>
      <c r="DH164" s="17"/>
      <c r="DI164" s="17"/>
      <c r="DJ164" s="17"/>
      <c r="DK164" s="17"/>
      <c r="DL164" s="17"/>
      <c r="DM164" s="17"/>
      <c r="DN164" s="17"/>
      <c r="DO164" s="17"/>
      <c r="DP164" s="17"/>
      <c r="DQ164" s="17"/>
      <c r="DR164" s="17"/>
      <c r="DS164" s="17"/>
      <c r="DT164" s="17"/>
      <c r="DU164" s="17"/>
      <c r="DV164" s="17"/>
      <c r="DW164" s="17"/>
      <c r="DX164" s="17"/>
      <c r="DY164" s="17"/>
      <c r="DZ164" s="17"/>
      <c r="EA164" s="17"/>
      <c r="EB164" s="17"/>
      <c r="EC164" s="17"/>
      <c r="ED164" s="17"/>
      <c r="EE164" s="17"/>
      <c r="EF164" s="17"/>
      <c r="EG164" s="17"/>
      <c r="EH164" s="17"/>
      <c r="EI164" s="17"/>
      <c r="EJ164" s="17"/>
      <c r="EK164" s="17"/>
      <c r="EL164" s="17"/>
      <c r="EM164" s="17"/>
      <c r="EN164" s="17"/>
      <c r="EO164" s="17"/>
      <c r="EP164" s="17"/>
      <c r="EQ164" s="17"/>
      <c r="ER164" s="17"/>
      <c r="ES164" s="17"/>
      <c r="ET164" s="17"/>
      <c r="EU164" s="17"/>
      <c r="EV164" s="17"/>
      <c r="EW164" s="17"/>
      <c r="EX164" s="17"/>
      <c r="EY164" s="17"/>
      <c r="EZ164" s="17"/>
      <c r="FA164" s="17"/>
      <c r="FB164" s="17"/>
      <c r="FC164" s="17"/>
      <c r="FD164" s="17"/>
      <c r="FE164" s="17"/>
      <c r="FF164" s="17"/>
      <c r="FG164" s="17"/>
      <c r="FH164" s="17"/>
      <c r="FI164" s="17"/>
      <c r="FJ164" s="17"/>
      <c r="FK164" s="17"/>
      <c r="FL164" s="17"/>
      <c r="FM164" s="17"/>
      <c r="FN164" s="17"/>
      <c r="FO164" s="17"/>
      <c r="FP164" s="17"/>
      <c r="FQ164" s="17"/>
      <c r="FR164" s="17"/>
      <c r="FS164" s="17"/>
      <c r="FT164" s="17"/>
      <c r="FU164" s="17"/>
      <c r="FV164" s="17"/>
      <c r="FW164" s="17"/>
      <c r="FX164" s="17"/>
      <c r="FY164" s="17"/>
      <c r="FZ164" s="17"/>
      <c r="GA164" s="17"/>
      <c r="GB164" s="17"/>
      <c r="GC164" s="17"/>
      <c r="GD164" s="17"/>
      <c r="GE164" s="17"/>
      <c r="GF164" s="17"/>
      <c r="GG164" s="17"/>
      <c r="GH164" s="17"/>
      <c r="GI164" s="17"/>
      <c r="GJ164" s="17"/>
      <c r="GK164" s="17"/>
      <c r="GL164" s="17"/>
      <c r="GM164" s="17"/>
      <c r="GN164" s="17"/>
      <c r="GO164" s="17"/>
      <c r="GP164" s="17"/>
      <c r="GQ164" s="17"/>
      <c r="GR164" s="17"/>
      <c r="GS164" s="17"/>
      <c r="GT164" s="17"/>
      <c r="GU164" s="17"/>
      <c r="GV164" s="17"/>
      <c r="GW164" s="17"/>
      <c r="GX164" s="17"/>
      <c r="GY164" s="17"/>
      <c r="GZ164" s="17"/>
      <c r="HA164" s="17"/>
      <c r="HB164" s="17"/>
      <c r="HC164" s="17"/>
      <c r="HD164" s="17"/>
      <c r="HE164" s="17"/>
      <c r="HF164" s="17"/>
      <c r="HG164" s="17"/>
      <c r="HH164" s="17"/>
      <c r="HI164" s="17"/>
      <c r="HJ164" s="17"/>
      <c r="HK164" s="17"/>
      <c r="HL164" s="17"/>
      <c r="HM164" s="17"/>
      <c r="HN164" s="17"/>
      <c r="HO164" s="17"/>
      <c r="HP164" s="17"/>
      <c r="HQ164" s="17"/>
      <c r="HR164" s="17"/>
      <c r="HS164" s="17"/>
      <c r="HT164" s="17"/>
      <c r="HU164" s="17"/>
      <c r="HV164" s="17"/>
      <c r="HW164" s="17"/>
      <c r="HX164" s="17"/>
      <c r="HY164" s="17"/>
      <c r="HZ164" s="17"/>
      <c r="IA164" s="17"/>
      <c r="IB164" s="17"/>
      <c r="IC164" s="17"/>
      <c r="ID164" s="17"/>
      <c r="IE164" s="17"/>
      <c r="IF164" s="17"/>
      <c r="IG164" s="17"/>
      <c r="IH164" s="17"/>
      <c r="II164" s="17"/>
      <c r="IJ164" s="17"/>
      <c r="IK164" s="17"/>
      <c r="IL164" s="17"/>
      <c r="IM164" s="17"/>
      <c r="IN164" s="17"/>
      <c r="IO164" s="17"/>
      <c r="IP164" s="17"/>
      <c r="IQ164" s="17"/>
      <c r="IR164" s="17"/>
      <c r="IS164" s="17"/>
      <c r="IT164" s="17"/>
      <c r="IU164" s="17"/>
      <c r="IV164" s="17"/>
    </row>
    <row r="165" ht="12.75" customHeight="1"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  <c r="AB165" s="17"/>
      <c r="AC165" s="17"/>
      <c r="AD165" s="17"/>
      <c r="AE165" s="17"/>
      <c r="AF165" s="17"/>
      <c r="AG165" s="17"/>
      <c r="AH165" s="17"/>
      <c r="AI165" s="17"/>
      <c r="AJ165" s="17"/>
      <c r="AK165" s="17"/>
      <c r="AL165" s="17"/>
      <c r="AM165" s="17"/>
      <c r="AN165" s="17"/>
      <c r="AO165" s="17"/>
      <c r="AP165" s="17"/>
      <c r="AQ165" s="17"/>
      <c r="AR165" s="17"/>
      <c r="AS165" s="17"/>
      <c r="AT165" s="17"/>
      <c r="AU165" s="17"/>
      <c r="AV165" s="17"/>
      <c r="AW165" s="17"/>
      <c r="AX165" s="17"/>
      <c r="AY165" s="17"/>
      <c r="AZ165" s="17"/>
      <c r="BA165" s="17"/>
      <c r="BB165" s="17"/>
      <c r="BC165" s="17"/>
      <c r="BD165" s="17"/>
      <c r="BE165" s="17"/>
      <c r="BF165" s="17"/>
      <c r="BG165" s="17"/>
      <c r="BH165" s="17"/>
      <c r="BI165" s="17"/>
      <c r="BJ165" s="17"/>
      <c r="BK165" s="17"/>
      <c r="BL165" s="17"/>
      <c r="BM165" s="17"/>
      <c r="BN165" s="17"/>
      <c r="BO165" s="17"/>
      <c r="BP165" s="17"/>
      <c r="BQ165" s="17"/>
      <c r="BR165" s="17"/>
      <c r="BS165" s="17"/>
      <c r="BT165" s="17"/>
      <c r="BU165" s="17"/>
      <c r="BV165" s="17"/>
      <c r="BW165" s="17"/>
      <c r="BX165" s="17"/>
      <c r="BY165" s="17"/>
      <c r="BZ165" s="17"/>
      <c r="CA165" s="17"/>
      <c r="CB165" s="17"/>
      <c r="CC165" s="17"/>
      <c r="CD165" s="17"/>
      <c r="CE165" s="17"/>
      <c r="CF165" s="17"/>
      <c r="CG165" s="17"/>
      <c r="CH165" s="17"/>
      <c r="CI165" s="17"/>
      <c r="CJ165" s="17"/>
      <c r="CK165" s="17"/>
      <c r="CL165" s="17"/>
      <c r="CM165" s="17"/>
      <c r="CN165" s="17"/>
      <c r="CO165" s="17"/>
      <c r="CP165" s="17"/>
      <c r="CQ165" s="17"/>
      <c r="CR165" s="17"/>
      <c r="CS165" s="17"/>
      <c r="CT165" s="17"/>
      <c r="CU165" s="17"/>
      <c r="CV165" s="17"/>
      <c r="CW165" s="17"/>
      <c r="CX165" s="17"/>
      <c r="CY165" s="17"/>
      <c r="CZ165" s="17"/>
      <c r="DA165" s="17"/>
      <c r="DB165" s="17"/>
      <c r="DC165" s="17"/>
      <c r="DD165" s="17"/>
      <c r="DE165" s="17"/>
      <c r="DF165" s="17"/>
      <c r="DG165" s="17"/>
      <c r="DH165" s="17"/>
      <c r="DI165" s="17"/>
      <c r="DJ165" s="17"/>
      <c r="DK165" s="17"/>
      <c r="DL165" s="17"/>
      <c r="DM165" s="17"/>
      <c r="DN165" s="17"/>
      <c r="DO165" s="17"/>
      <c r="DP165" s="17"/>
      <c r="DQ165" s="17"/>
      <c r="DR165" s="17"/>
      <c r="DS165" s="17"/>
      <c r="DT165" s="17"/>
      <c r="DU165" s="17"/>
      <c r="DV165" s="17"/>
      <c r="DW165" s="17"/>
      <c r="DX165" s="17"/>
      <c r="DY165" s="17"/>
      <c r="DZ165" s="17"/>
      <c r="EA165" s="17"/>
      <c r="EB165" s="17"/>
      <c r="EC165" s="17"/>
      <c r="ED165" s="17"/>
      <c r="EE165" s="17"/>
      <c r="EF165" s="17"/>
      <c r="EG165" s="17"/>
      <c r="EH165" s="17"/>
      <c r="EI165" s="17"/>
      <c r="EJ165" s="17"/>
      <c r="EK165" s="17"/>
      <c r="EL165" s="17"/>
      <c r="EM165" s="17"/>
      <c r="EN165" s="17"/>
      <c r="EO165" s="17"/>
      <c r="EP165" s="17"/>
      <c r="EQ165" s="17"/>
      <c r="ER165" s="17"/>
      <c r="ES165" s="17"/>
      <c r="ET165" s="17"/>
      <c r="EU165" s="17"/>
      <c r="EV165" s="17"/>
      <c r="EW165" s="17"/>
      <c r="EX165" s="17"/>
      <c r="EY165" s="17"/>
      <c r="EZ165" s="17"/>
      <c r="FA165" s="17"/>
      <c r="FB165" s="17"/>
      <c r="FC165" s="17"/>
      <c r="FD165" s="17"/>
      <c r="FE165" s="17"/>
      <c r="FF165" s="17"/>
      <c r="FG165" s="17"/>
      <c r="FH165" s="17"/>
      <c r="FI165" s="17"/>
      <c r="FJ165" s="17"/>
      <c r="FK165" s="17"/>
      <c r="FL165" s="17"/>
      <c r="FM165" s="17"/>
      <c r="FN165" s="17"/>
      <c r="FO165" s="17"/>
      <c r="FP165" s="17"/>
      <c r="FQ165" s="17"/>
      <c r="FR165" s="17"/>
      <c r="FS165" s="17"/>
      <c r="FT165" s="17"/>
      <c r="FU165" s="17"/>
      <c r="FV165" s="17"/>
      <c r="FW165" s="17"/>
      <c r="FX165" s="17"/>
      <c r="FY165" s="17"/>
      <c r="FZ165" s="17"/>
      <c r="GA165" s="17"/>
      <c r="GB165" s="17"/>
      <c r="GC165" s="17"/>
      <c r="GD165" s="17"/>
      <c r="GE165" s="17"/>
      <c r="GF165" s="17"/>
      <c r="GG165" s="17"/>
      <c r="GH165" s="17"/>
      <c r="GI165" s="17"/>
      <c r="GJ165" s="17"/>
      <c r="GK165" s="17"/>
      <c r="GL165" s="17"/>
      <c r="GM165" s="17"/>
      <c r="GN165" s="17"/>
      <c r="GO165" s="17"/>
      <c r="GP165" s="17"/>
      <c r="GQ165" s="17"/>
      <c r="GR165" s="17"/>
      <c r="GS165" s="17"/>
      <c r="GT165" s="17"/>
      <c r="GU165" s="17"/>
      <c r="GV165" s="17"/>
      <c r="GW165" s="17"/>
      <c r="GX165" s="17"/>
      <c r="GY165" s="17"/>
      <c r="GZ165" s="17"/>
      <c r="HA165" s="17"/>
      <c r="HB165" s="17"/>
      <c r="HC165" s="17"/>
      <c r="HD165" s="17"/>
      <c r="HE165" s="17"/>
      <c r="HF165" s="17"/>
      <c r="HG165" s="17"/>
      <c r="HH165" s="17"/>
      <c r="HI165" s="17"/>
      <c r="HJ165" s="17"/>
      <c r="HK165" s="17"/>
      <c r="HL165" s="17"/>
      <c r="HM165" s="17"/>
      <c r="HN165" s="17"/>
      <c r="HO165" s="17"/>
      <c r="HP165" s="17"/>
      <c r="HQ165" s="17"/>
      <c r="HR165" s="17"/>
      <c r="HS165" s="17"/>
      <c r="HT165" s="17"/>
      <c r="HU165" s="17"/>
      <c r="HV165" s="17"/>
      <c r="HW165" s="17"/>
      <c r="HX165" s="17"/>
      <c r="HY165" s="17"/>
      <c r="HZ165" s="17"/>
      <c r="IA165" s="17"/>
      <c r="IB165" s="17"/>
      <c r="IC165" s="17"/>
      <c r="ID165" s="17"/>
      <c r="IE165" s="17"/>
      <c r="IF165" s="17"/>
      <c r="IG165" s="17"/>
      <c r="IH165" s="17"/>
      <c r="II165" s="17"/>
      <c r="IJ165" s="17"/>
      <c r="IK165" s="17"/>
      <c r="IL165" s="17"/>
      <c r="IM165" s="17"/>
      <c r="IN165" s="17"/>
      <c r="IO165" s="17"/>
      <c r="IP165" s="17"/>
      <c r="IQ165" s="17"/>
      <c r="IR165" s="17"/>
      <c r="IS165" s="17"/>
      <c r="IT165" s="17"/>
      <c r="IU165" s="17"/>
      <c r="IV165" s="17"/>
    </row>
    <row r="166" ht="12.75" customHeight="1"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  <c r="AA166" s="17"/>
      <c r="AB166" s="17"/>
      <c r="AC166" s="17"/>
      <c r="AD166" s="17"/>
      <c r="AE166" s="17"/>
      <c r="AF166" s="17"/>
      <c r="AG166" s="17"/>
      <c r="AH166" s="17"/>
      <c r="AI166" s="17"/>
      <c r="AJ166" s="17"/>
      <c r="AK166" s="17"/>
      <c r="AL166" s="17"/>
      <c r="AM166" s="17"/>
      <c r="AN166" s="17"/>
      <c r="AO166" s="17"/>
      <c r="AP166" s="17"/>
      <c r="AQ166" s="17"/>
      <c r="AR166" s="17"/>
      <c r="AS166" s="17"/>
      <c r="AT166" s="17"/>
      <c r="AU166" s="17"/>
      <c r="AV166" s="17"/>
      <c r="AW166" s="17"/>
      <c r="AX166" s="17"/>
      <c r="AY166" s="17"/>
      <c r="AZ166" s="17"/>
      <c r="BA166" s="17"/>
      <c r="BB166" s="17"/>
      <c r="BC166" s="17"/>
      <c r="BD166" s="17"/>
      <c r="BE166" s="17"/>
      <c r="BF166" s="17"/>
      <c r="BG166" s="17"/>
      <c r="BH166" s="17"/>
      <c r="BI166" s="17"/>
      <c r="BJ166" s="17"/>
      <c r="BK166" s="17"/>
      <c r="BL166" s="17"/>
      <c r="BM166" s="17"/>
      <c r="BN166" s="17"/>
      <c r="BO166" s="17"/>
      <c r="BP166" s="17"/>
      <c r="BQ166" s="17"/>
      <c r="BR166" s="17"/>
      <c r="BS166" s="17"/>
      <c r="BT166" s="17"/>
      <c r="BU166" s="17"/>
      <c r="BV166" s="17"/>
      <c r="BW166" s="17"/>
      <c r="BX166" s="17"/>
      <c r="BY166" s="17"/>
      <c r="BZ166" s="17"/>
      <c r="CA166" s="17"/>
      <c r="CB166" s="17"/>
      <c r="CC166" s="17"/>
      <c r="CD166" s="17"/>
      <c r="CE166" s="17"/>
      <c r="CF166" s="17"/>
      <c r="CG166" s="17"/>
      <c r="CH166" s="17"/>
      <c r="CI166" s="17"/>
      <c r="CJ166" s="17"/>
      <c r="CK166" s="17"/>
      <c r="CL166" s="17"/>
      <c r="CM166" s="17"/>
      <c r="CN166" s="17"/>
      <c r="CO166" s="17"/>
      <c r="CP166" s="17"/>
      <c r="CQ166" s="17"/>
      <c r="CR166" s="17"/>
      <c r="CS166" s="17"/>
      <c r="CT166" s="17"/>
      <c r="CU166" s="17"/>
      <c r="CV166" s="17"/>
      <c r="CW166" s="17"/>
      <c r="CX166" s="17"/>
      <c r="CY166" s="17"/>
      <c r="CZ166" s="17"/>
      <c r="DA166" s="17"/>
      <c r="DB166" s="17"/>
      <c r="DC166" s="17"/>
      <c r="DD166" s="17"/>
      <c r="DE166" s="17"/>
      <c r="DF166" s="17"/>
      <c r="DG166" s="17"/>
      <c r="DH166" s="17"/>
      <c r="DI166" s="17"/>
      <c r="DJ166" s="17"/>
      <c r="DK166" s="17"/>
      <c r="DL166" s="17"/>
      <c r="DM166" s="17"/>
      <c r="DN166" s="17"/>
      <c r="DO166" s="17"/>
      <c r="DP166" s="17"/>
      <c r="DQ166" s="17"/>
      <c r="DR166" s="17"/>
      <c r="DS166" s="17"/>
      <c r="DT166" s="17"/>
      <c r="DU166" s="17"/>
      <c r="DV166" s="17"/>
      <c r="DW166" s="17"/>
      <c r="DX166" s="17"/>
      <c r="DY166" s="17"/>
      <c r="DZ166" s="17"/>
      <c r="EA166" s="17"/>
      <c r="EB166" s="17"/>
      <c r="EC166" s="17"/>
      <c r="ED166" s="17"/>
      <c r="EE166" s="17"/>
      <c r="EF166" s="17"/>
      <c r="EG166" s="17"/>
      <c r="EH166" s="17"/>
      <c r="EI166" s="17"/>
      <c r="EJ166" s="17"/>
      <c r="EK166" s="17"/>
      <c r="EL166" s="17"/>
      <c r="EM166" s="17"/>
      <c r="EN166" s="17"/>
      <c r="EO166" s="17"/>
      <c r="EP166" s="17"/>
      <c r="EQ166" s="17"/>
      <c r="ER166" s="17"/>
      <c r="ES166" s="17"/>
      <c r="ET166" s="17"/>
      <c r="EU166" s="17"/>
      <c r="EV166" s="17"/>
      <c r="EW166" s="17"/>
      <c r="EX166" s="17"/>
      <c r="EY166" s="17"/>
      <c r="EZ166" s="17"/>
      <c r="FA166" s="17"/>
      <c r="FB166" s="17"/>
      <c r="FC166" s="17"/>
      <c r="FD166" s="17"/>
      <c r="FE166" s="17"/>
      <c r="FF166" s="17"/>
      <c r="FG166" s="17"/>
      <c r="FH166" s="17"/>
      <c r="FI166" s="17"/>
      <c r="FJ166" s="17"/>
      <c r="FK166" s="17"/>
      <c r="FL166" s="17"/>
      <c r="FM166" s="17"/>
      <c r="FN166" s="17"/>
      <c r="FO166" s="17"/>
      <c r="FP166" s="17"/>
      <c r="FQ166" s="17"/>
      <c r="FR166" s="17"/>
      <c r="FS166" s="17"/>
      <c r="FT166" s="17"/>
      <c r="FU166" s="17"/>
      <c r="FV166" s="17"/>
      <c r="FW166" s="17"/>
      <c r="FX166" s="17"/>
      <c r="FY166" s="17"/>
      <c r="FZ166" s="17"/>
      <c r="GA166" s="17"/>
      <c r="GB166" s="17"/>
      <c r="GC166" s="17"/>
      <c r="GD166" s="17"/>
      <c r="GE166" s="17"/>
      <c r="GF166" s="17"/>
      <c r="GG166" s="17"/>
      <c r="GH166" s="17"/>
      <c r="GI166" s="17"/>
      <c r="GJ166" s="17"/>
      <c r="GK166" s="17"/>
      <c r="GL166" s="17"/>
      <c r="GM166" s="17"/>
      <c r="GN166" s="17"/>
      <c r="GO166" s="17"/>
      <c r="GP166" s="17"/>
      <c r="GQ166" s="17"/>
      <c r="GR166" s="17"/>
      <c r="GS166" s="17"/>
      <c r="GT166" s="17"/>
      <c r="GU166" s="17"/>
      <c r="GV166" s="17"/>
      <c r="GW166" s="17"/>
      <c r="GX166" s="17"/>
      <c r="GY166" s="17"/>
      <c r="GZ166" s="17"/>
      <c r="HA166" s="17"/>
      <c r="HB166" s="17"/>
      <c r="HC166" s="17"/>
      <c r="HD166" s="17"/>
      <c r="HE166" s="17"/>
      <c r="HF166" s="17"/>
      <c r="HG166" s="17"/>
      <c r="HH166" s="17"/>
      <c r="HI166" s="17"/>
      <c r="HJ166" s="17"/>
      <c r="HK166" s="17"/>
      <c r="HL166" s="17"/>
      <c r="HM166" s="17"/>
      <c r="HN166" s="17"/>
      <c r="HO166" s="17"/>
      <c r="HP166" s="17"/>
      <c r="HQ166" s="17"/>
      <c r="HR166" s="17"/>
      <c r="HS166" s="17"/>
      <c r="HT166" s="17"/>
      <c r="HU166" s="17"/>
      <c r="HV166" s="17"/>
      <c r="HW166" s="17"/>
      <c r="HX166" s="17"/>
      <c r="HY166" s="17"/>
      <c r="HZ166" s="17"/>
      <c r="IA166" s="17"/>
      <c r="IB166" s="17"/>
      <c r="IC166" s="17"/>
      <c r="ID166" s="17"/>
      <c r="IE166" s="17"/>
      <c r="IF166" s="17"/>
      <c r="IG166" s="17"/>
      <c r="IH166" s="17"/>
      <c r="II166" s="17"/>
      <c r="IJ166" s="17"/>
      <c r="IK166" s="17"/>
      <c r="IL166" s="17"/>
      <c r="IM166" s="17"/>
      <c r="IN166" s="17"/>
      <c r="IO166" s="17"/>
      <c r="IP166" s="17"/>
      <c r="IQ166" s="17"/>
      <c r="IR166" s="17"/>
      <c r="IS166" s="17"/>
      <c r="IT166" s="17"/>
      <c r="IU166" s="17"/>
      <c r="IV166" s="17"/>
    </row>
    <row r="167" ht="12.75" customHeight="1"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  <c r="AB167" s="17"/>
      <c r="AC167" s="17"/>
      <c r="AD167" s="17"/>
      <c r="AE167" s="17"/>
      <c r="AF167" s="17"/>
      <c r="AG167" s="17"/>
      <c r="AH167" s="17"/>
      <c r="AI167" s="17"/>
      <c r="AJ167" s="17"/>
      <c r="AK167" s="17"/>
      <c r="AL167" s="17"/>
      <c r="AM167" s="17"/>
      <c r="AN167" s="17"/>
      <c r="AO167" s="17"/>
      <c r="AP167" s="17"/>
      <c r="AQ167" s="17"/>
      <c r="AR167" s="17"/>
      <c r="AS167" s="17"/>
      <c r="AT167" s="17"/>
      <c r="AU167" s="17"/>
      <c r="AV167" s="17"/>
      <c r="AW167" s="17"/>
      <c r="AX167" s="17"/>
      <c r="AY167" s="17"/>
      <c r="AZ167" s="17"/>
      <c r="BA167" s="17"/>
      <c r="BB167" s="17"/>
      <c r="BC167" s="17"/>
      <c r="BD167" s="17"/>
      <c r="BE167" s="17"/>
      <c r="BF167" s="17"/>
      <c r="BG167" s="17"/>
      <c r="BH167" s="17"/>
      <c r="BI167" s="17"/>
      <c r="BJ167" s="17"/>
      <c r="BK167" s="17"/>
      <c r="BL167" s="17"/>
      <c r="BM167" s="17"/>
      <c r="BN167" s="17"/>
      <c r="BO167" s="17"/>
      <c r="BP167" s="17"/>
      <c r="BQ167" s="17"/>
      <c r="BR167" s="17"/>
      <c r="BS167" s="17"/>
      <c r="BT167" s="17"/>
      <c r="BU167" s="17"/>
      <c r="BV167" s="17"/>
      <c r="BW167" s="17"/>
      <c r="BX167" s="17"/>
      <c r="BY167" s="17"/>
      <c r="BZ167" s="17"/>
      <c r="CA167" s="17"/>
      <c r="CB167" s="17"/>
      <c r="CC167" s="17"/>
      <c r="CD167" s="17"/>
      <c r="CE167" s="17"/>
      <c r="CF167" s="17"/>
      <c r="CG167" s="17"/>
      <c r="CH167" s="17"/>
      <c r="CI167" s="17"/>
      <c r="CJ167" s="17"/>
      <c r="CK167" s="17"/>
      <c r="CL167" s="17"/>
      <c r="CM167" s="17"/>
      <c r="CN167" s="17"/>
      <c r="CO167" s="17"/>
      <c r="CP167" s="17"/>
      <c r="CQ167" s="17"/>
      <c r="CR167" s="17"/>
      <c r="CS167" s="17"/>
      <c r="CT167" s="17"/>
      <c r="CU167" s="17"/>
      <c r="CV167" s="17"/>
      <c r="CW167" s="17"/>
      <c r="CX167" s="17"/>
      <c r="CY167" s="17"/>
      <c r="CZ167" s="17"/>
      <c r="DA167" s="17"/>
      <c r="DB167" s="17"/>
      <c r="DC167" s="17"/>
      <c r="DD167" s="17"/>
      <c r="DE167" s="17"/>
      <c r="DF167" s="17"/>
      <c r="DG167" s="17"/>
      <c r="DH167" s="17"/>
      <c r="DI167" s="17"/>
      <c r="DJ167" s="17"/>
      <c r="DK167" s="17"/>
      <c r="DL167" s="17"/>
      <c r="DM167" s="17"/>
      <c r="DN167" s="17"/>
      <c r="DO167" s="17"/>
      <c r="DP167" s="17"/>
      <c r="DQ167" s="17"/>
      <c r="DR167" s="17"/>
      <c r="DS167" s="17"/>
      <c r="DT167" s="17"/>
      <c r="DU167" s="17"/>
      <c r="DV167" s="17"/>
      <c r="DW167" s="17"/>
      <c r="DX167" s="17"/>
      <c r="DY167" s="17"/>
      <c r="DZ167" s="17"/>
      <c r="EA167" s="17"/>
      <c r="EB167" s="17"/>
      <c r="EC167" s="17"/>
      <c r="ED167" s="17"/>
      <c r="EE167" s="17"/>
      <c r="EF167" s="17"/>
      <c r="EG167" s="17"/>
      <c r="EH167" s="17"/>
      <c r="EI167" s="17"/>
      <c r="EJ167" s="17"/>
      <c r="EK167" s="17"/>
      <c r="EL167" s="17"/>
      <c r="EM167" s="17"/>
      <c r="EN167" s="17"/>
      <c r="EO167" s="17"/>
      <c r="EP167" s="17"/>
      <c r="EQ167" s="17"/>
      <c r="ER167" s="17"/>
      <c r="ES167" s="17"/>
      <c r="ET167" s="17"/>
      <c r="EU167" s="17"/>
      <c r="EV167" s="17"/>
      <c r="EW167" s="17"/>
      <c r="EX167" s="17"/>
      <c r="EY167" s="17"/>
      <c r="EZ167" s="17"/>
      <c r="FA167" s="17"/>
      <c r="FB167" s="17"/>
      <c r="FC167" s="17"/>
      <c r="FD167" s="17"/>
      <c r="FE167" s="17"/>
      <c r="FF167" s="17"/>
      <c r="FG167" s="17"/>
      <c r="FH167" s="17"/>
      <c r="FI167" s="17"/>
      <c r="FJ167" s="17"/>
      <c r="FK167" s="17"/>
      <c r="FL167" s="17"/>
      <c r="FM167" s="17"/>
      <c r="FN167" s="17"/>
      <c r="FO167" s="17"/>
      <c r="FP167" s="17"/>
      <c r="FQ167" s="17"/>
      <c r="FR167" s="17"/>
      <c r="FS167" s="17"/>
      <c r="FT167" s="17"/>
      <c r="FU167" s="17"/>
      <c r="FV167" s="17"/>
      <c r="FW167" s="17"/>
      <c r="FX167" s="17"/>
      <c r="FY167" s="17"/>
      <c r="FZ167" s="17"/>
      <c r="GA167" s="17"/>
      <c r="GB167" s="17"/>
      <c r="GC167" s="17"/>
      <c r="GD167" s="17"/>
      <c r="GE167" s="17"/>
      <c r="GF167" s="17"/>
      <c r="GG167" s="17"/>
      <c r="GH167" s="17"/>
      <c r="GI167" s="17"/>
      <c r="GJ167" s="17"/>
      <c r="GK167" s="17"/>
      <c r="GL167" s="17"/>
      <c r="GM167" s="17"/>
      <c r="GN167" s="17"/>
      <c r="GO167" s="17"/>
      <c r="GP167" s="17"/>
      <c r="GQ167" s="17"/>
      <c r="GR167" s="17"/>
      <c r="GS167" s="17"/>
      <c r="GT167" s="17"/>
      <c r="GU167" s="17"/>
      <c r="GV167" s="17"/>
      <c r="GW167" s="17"/>
      <c r="GX167" s="17"/>
      <c r="GY167" s="17"/>
      <c r="GZ167" s="17"/>
      <c r="HA167" s="17"/>
      <c r="HB167" s="17"/>
      <c r="HC167" s="17"/>
      <c r="HD167" s="17"/>
      <c r="HE167" s="17"/>
      <c r="HF167" s="17"/>
      <c r="HG167" s="17"/>
      <c r="HH167" s="17"/>
      <c r="HI167" s="17"/>
      <c r="HJ167" s="17"/>
      <c r="HK167" s="17"/>
      <c r="HL167" s="17"/>
      <c r="HM167" s="17"/>
      <c r="HN167" s="17"/>
      <c r="HO167" s="17"/>
      <c r="HP167" s="17"/>
      <c r="HQ167" s="17"/>
      <c r="HR167" s="17"/>
      <c r="HS167" s="17"/>
      <c r="HT167" s="17"/>
      <c r="HU167" s="17"/>
      <c r="HV167" s="17"/>
      <c r="HW167" s="17"/>
      <c r="HX167" s="17"/>
      <c r="HY167" s="17"/>
      <c r="HZ167" s="17"/>
      <c r="IA167" s="17"/>
      <c r="IB167" s="17"/>
      <c r="IC167" s="17"/>
      <c r="ID167" s="17"/>
      <c r="IE167" s="17"/>
      <c r="IF167" s="17"/>
      <c r="IG167" s="17"/>
      <c r="IH167" s="17"/>
      <c r="II167" s="17"/>
      <c r="IJ167" s="17"/>
      <c r="IK167" s="17"/>
      <c r="IL167" s="17"/>
      <c r="IM167" s="17"/>
      <c r="IN167" s="17"/>
      <c r="IO167" s="17"/>
      <c r="IP167" s="17"/>
      <c r="IQ167" s="17"/>
      <c r="IR167" s="17"/>
      <c r="IS167" s="17"/>
      <c r="IT167" s="17"/>
      <c r="IU167" s="17"/>
      <c r="IV167" s="17"/>
    </row>
    <row r="168" ht="12.75" customHeight="1"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  <c r="AB168" s="17"/>
      <c r="AC168" s="17"/>
      <c r="AD168" s="17"/>
      <c r="AE168" s="17"/>
      <c r="AF168" s="17"/>
      <c r="AG168" s="17"/>
      <c r="AH168" s="17"/>
      <c r="AI168" s="17"/>
      <c r="AJ168" s="17"/>
      <c r="AK168" s="17"/>
      <c r="AL168" s="17"/>
      <c r="AM168" s="17"/>
      <c r="AN168" s="17"/>
      <c r="AO168" s="17"/>
      <c r="AP168" s="17"/>
      <c r="AQ168" s="17"/>
      <c r="AR168" s="17"/>
      <c r="AS168" s="17"/>
      <c r="AT168" s="17"/>
      <c r="AU168" s="17"/>
      <c r="AV168" s="17"/>
      <c r="AW168" s="17"/>
      <c r="AX168" s="17"/>
      <c r="AY168" s="17"/>
      <c r="AZ168" s="17"/>
      <c r="BA168" s="17"/>
      <c r="BB168" s="17"/>
      <c r="BC168" s="17"/>
      <c r="BD168" s="17"/>
      <c r="BE168" s="17"/>
      <c r="BF168" s="17"/>
      <c r="BG168" s="17"/>
      <c r="BH168" s="17"/>
      <c r="BI168" s="17"/>
      <c r="BJ168" s="17"/>
      <c r="BK168" s="17"/>
      <c r="BL168" s="17"/>
      <c r="BM168" s="17"/>
      <c r="BN168" s="17"/>
      <c r="BO168" s="17"/>
      <c r="BP168" s="17"/>
      <c r="BQ168" s="17"/>
      <c r="BR168" s="17"/>
      <c r="BS168" s="17"/>
      <c r="BT168" s="17"/>
      <c r="BU168" s="17"/>
      <c r="BV168" s="17"/>
      <c r="BW168" s="17"/>
      <c r="BX168" s="17"/>
      <c r="BY168" s="17"/>
      <c r="BZ168" s="17"/>
      <c r="CA168" s="17"/>
      <c r="CB168" s="17"/>
      <c r="CC168" s="17"/>
      <c r="CD168" s="17"/>
      <c r="CE168" s="17"/>
      <c r="CF168" s="17"/>
      <c r="CG168" s="17"/>
      <c r="CH168" s="17"/>
      <c r="CI168" s="17"/>
      <c r="CJ168" s="17"/>
      <c r="CK168" s="17"/>
      <c r="CL168" s="17"/>
      <c r="CM168" s="17"/>
      <c r="CN168" s="17"/>
      <c r="CO168" s="17"/>
      <c r="CP168" s="17"/>
      <c r="CQ168" s="17"/>
      <c r="CR168" s="17"/>
      <c r="CS168" s="17"/>
      <c r="CT168" s="17"/>
      <c r="CU168" s="17"/>
      <c r="CV168" s="17"/>
      <c r="CW168" s="17"/>
      <c r="CX168" s="17"/>
      <c r="CY168" s="17"/>
      <c r="CZ168" s="17"/>
      <c r="DA168" s="17"/>
      <c r="DB168" s="17"/>
      <c r="DC168" s="17"/>
      <c r="DD168" s="17"/>
      <c r="DE168" s="17"/>
      <c r="DF168" s="17"/>
      <c r="DG168" s="17"/>
      <c r="DH168" s="17"/>
      <c r="DI168" s="17"/>
      <c r="DJ168" s="17"/>
      <c r="DK168" s="17"/>
      <c r="DL168" s="17"/>
      <c r="DM168" s="17"/>
      <c r="DN168" s="17"/>
      <c r="DO168" s="17"/>
      <c r="DP168" s="17"/>
      <c r="DQ168" s="17"/>
      <c r="DR168" s="17"/>
      <c r="DS168" s="17"/>
      <c r="DT168" s="17"/>
      <c r="DU168" s="17"/>
      <c r="DV168" s="17"/>
      <c r="DW168" s="17"/>
      <c r="DX168" s="17"/>
      <c r="DY168" s="17"/>
      <c r="DZ168" s="17"/>
      <c r="EA168" s="17"/>
      <c r="EB168" s="17"/>
      <c r="EC168" s="17"/>
      <c r="ED168" s="17"/>
      <c r="EE168" s="17"/>
      <c r="EF168" s="17"/>
      <c r="EG168" s="17"/>
      <c r="EH168" s="17"/>
      <c r="EI168" s="17"/>
      <c r="EJ168" s="17"/>
      <c r="EK168" s="17"/>
      <c r="EL168" s="17"/>
      <c r="EM168" s="17"/>
      <c r="EN168" s="17"/>
      <c r="EO168" s="17"/>
      <c r="EP168" s="17"/>
      <c r="EQ168" s="17"/>
      <c r="ER168" s="17"/>
      <c r="ES168" s="17"/>
      <c r="ET168" s="17"/>
      <c r="EU168" s="17"/>
      <c r="EV168" s="17"/>
      <c r="EW168" s="17"/>
      <c r="EX168" s="17"/>
      <c r="EY168" s="17"/>
      <c r="EZ168" s="17"/>
      <c r="FA168" s="17"/>
      <c r="FB168" s="17"/>
      <c r="FC168" s="17"/>
      <c r="FD168" s="17"/>
      <c r="FE168" s="17"/>
      <c r="FF168" s="17"/>
      <c r="FG168" s="17"/>
      <c r="FH168" s="17"/>
      <c r="FI168" s="17"/>
      <c r="FJ168" s="17"/>
      <c r="FK168" s="17"/>
      <c r="FL168" s="17"/>
      <c r="FM168" s="17"/>
      <c r="FN168" s="17"/>
      <c r="FO168" s="17"/>
      <c r="FP168" s="17"/>
      <c r="FQ168" s="17"/>
      <c r="FR168" s="17"/>
      <c r="FS168" s="17"/>
      <c r="FT168" s="17"/>
      <c r="FU168" s="17"/>
      <c r="FV168" s="17"/>
      <c r="FW168" s="17"/>
      <c r="FX168" s="17"/>
      <c r="FY168" s="17"/>
      <c r="FZ168" s="17"/>
      <c r="GA168" s="17"/>
      <c r="GB168" s="17"/>
      <c r="GC168" s="17"/>
      <c r="GD168" s="17"/>
      <c r="GE168" s="17"/>
      <c r="GF168" s="17"/>
      <c r="GG168" s="17"/>
      <c r="GH168" s="17"/>
      <c r="GI168" s="17"/>
      <c r="GJ168" s="17"/>
      <c r="GK168" s="17"/>
      <c r="GL168" s="17"/>
      <c r="GM168" s="17"/>
      <c r="GN168" s="17"/>
      <c r="GO168" s="17"/>
      <c r="GP168" s="17"/>
      <c r="GQ168" s="17"/>
      <c r="GR168" s="17"/>
      <c r="GS168" s="17"/>
      <c r="GT168" s="17"/>
      <c r="GU168" s="17"/>
      <c r="GV168" s="17"/>
      <c r="GW168" s="17"/>
      <c r="GX168" s="17"/>
      <c r="GY168" s="17"/>
      <c r="GZ168" s="17"/>
      <c r="HA168" s="17"/>
      <c r="HB168" s="17"/>
      <c r="HC168" s="17"/>
      <c r="HD168" s="17"/>
      <c r="HE168" s="17"/>
      <c r="HF168" s="17"/>
      <c r="HG168" s="17"/>
      <c r="HH168" s="17"/>
      <c r="HI168" s="17"/>
      <c r="HJ168" s="17"/>
      <c r="HK168" s="17"/>
      <c r="HL168" s="17"/>
      <c r="HM168" s="17"/>
      <c r="HN168" s="17"/>
      <c r="HO168" s="17"/>
      <c r="HP168" s="17"/>
      <c r="HQ168" s="17"/>
      <c r="HR168" s="17"/>
      <c r="HS168" s="17"/>
      <c r="HT168" s="17"/>
      <c r="HU168" s="17"/>
      <c r="HV168" s="17"/>
      <c r="HW168" s="17"/>
      <c r="HX168" s="17"/>
      <c r="HY168" s="17"/>
      <c r="HZ168" s="17"/>
      <c r="IA168" s="17"/>
      <c r="IB168" s="17"/>
      <c r="IC168" s="17"/>
      <c r="ID168" s="17"/>
      <c r="IE168" s="17"/>
      <c r="IF168" s="17"/>
      <c r="IG168" s="17"/>
      <c r="IH168" s="17"/>
      <c r="II168" s="17"/>
      <c r="IJ168" s="17"/>
      <c r="IK168" s="17"/>
      <c r="IL168" s="17"/>
      <c r="IM168" s="17"/>
      <c r="IN168" s="17"/>
      <c r="IO168" s="17"/>
      <c r="IP168" s="17"/>
      <c r="IQ168" s="17"/>
      <c r="IR168" s="17"/>
      <c r="IS168" s="17"/>
      <c r="IT168" s="17"/>
      <c r="IU168" s="17"/>
      <c r="IV168" s="17"/>
    </row>
    <row r="169" ht="12.75" customHeight="1"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  <c r="AB169" s="17"/>
      <c r="AC169" s="17"/>
      <c r="AD169" s="17"/>
      <c r="AE169" s="17"/>
      <c r="AF169" s="17"/>
      <c r="AG169" s="17"/>
      <c r="AH169" s="17"/>
      <c r="AI169" s="17"/>
      <c r="AJ169" s="17"/>
      <c r="AK169" s="17"/>
      <c r="AL169" s="17"/>
      <c r="AM169" s="17"/>
      <c r="AN169" s="17"/>
      <c r="AO169" s="17"/>
      <c r="AP169" s="17"/>
      <c r="AQ169" s="17"/>
      <c r="AR169" s="17"/>
      <c r="AS169" s="17"/>
      <c r="AT169" s="17"/>
      <c r="AU169" s="17"/>
      <c r="AV169" s="17"/>
      <c r="AW169" s="17"/>
      <c r="AX169" s="17"/>
      <c r="AY169" s="17"/>
      <c r="AZ169" s="17"/>
      <c r="BA169" s="17"/>
      <c r="BB169" s="17"/>
      <c r="BC169" s="17"/>
      <c r="BD169" s="17"/>
      <c r="BE169" s="17"/>
      <c r="BF169" s="17"/>
      <c r="BG169" s="17"/>
      <c r="BH169" s="17"/>
      <c r="BI169" s="17"/>
      <c r="BJ169" s="17"/>
      <c r="BK169" s="17"/>
      <c r="BL169" s="17"/>
      <c r="BM169" s="17"/>
      <c r="BN169" s="17"/>
      <c r="BO169" s="17"/>
      <c r="BP169" s="17"/>
      <c r="BQ169" s="17"/>
      <c r="BR169" s="17"/>
      <c r="BS169" s="17"/>
      <c r="BT169" s="17"/>
      <c r="BU169" s="17"/>
      <c r="BV169" s="17"/>
      <c r="BW169" s="17"/>
      <c r="BX169" s="17"/>
      <c r="BY169" s="17"/>
      <c r="BZ169" s="17"/>
      <c r="CA169" s="17"/>
      <c r="CB169" s="17"/>
      <c r="CC169" s="17"/>
      <c r="CD169" s="17"/>
      <c r="CE169" s="17"/>
      <c r="CF169" s="17"/>
      <c r="CG169" s="17"/>
      <c r="CH169" s="17"/>
      <c r="CI169" s="17"/>
      <c r="CJ169" s="17"/>
      <c r="CK169" s="17"/>
      <c r="CL169" s="17"/>
      <c r="CM169" s="17"/>
      <c r="CN169" s="17"/>
      <c r="CO169" s="17"/>
      <c r="CP169" s="17"/>
      <c r="CQ169" s="17"/>
      <c r="CR169" s="17"/>
      <c r="CS169" s="17"/>
      <c r="CT169" s="17"/>
      <c r="CU169" s="17"/>
      <c r="CV169" s="17"/>
      <c r="CW169" s="17"/>
      <c r="CX169" s="17"/>
      <c r="CY169" s="17"/>
      <c r="CZ169" s="17"/>
      <c r="DA169" s="17"/>
      <c r="DB169" s="17"/>
      <c r="DC169" s="17"/>
      <c r="DD169" s="17"/>
      <c r="DE169" s="17"/>
      <c r="DF169" s="17"/>
      <c r="DG169" s="17"/>
      <c r="DH169" s="17"/>
      <c r="DI169" s="17"/>
      <c r="DJ169" s="17"/>
      <c r="DK169" s="17"/>
      <c r="DL169" s="17"/>
      <c r="DM169" s="17"/>
      <c r="DN169" s="17"/>
      <c r="DO169" s="17"/>
      <c r="DP169" s="17"/>
      <c r="DQ169" s="17"/>
      <c r="DR169" s="17"/>
      <c r="DS169" s="17"/>
      <c r="DT169" s="17"/>
      <c r="DU169" s="17"/>
      <c r="DV169" s="17"/>
      <c r="DW169" s="17"/>
      <c r="DX169" s="17"/>
      <c r="DY169" s="17"/>
      <c r="DZ169" s="17"/>
      <c r="EA169" s="17"/>
      <c r="EB169" s="17"/>
      <c r="EC169" s="17"/>
      <c r="ED169" s="17"/>
      <c r="EE169" s="17"/>
      <c r="EF169" s="17"/>
      <c r="EG169" s="17"/>
      <c r="EH169" s="17"/>
      <c r="EI169" s="17"/>
      <c r="EJ169" s="17"/>
      <c r="EK169" s="17"/>
      <c r="EL169" s="17"/>
      <c r="EM169" s="17"/>
      <c r="EN169" s="17"/>
      <c r="EO169" s="17"/>
      <c r="EP169" s="17"/>
      <c r="EQ169" s="17"/>
      <c r="ER169" s="17"/>
      <c r="ES169" s="17"/>
      <c r="ET169" s="17"/>
      <c r="EU169" s="17"/>
      <c r="EV169" s="17"/>
      <c r="EW169" s="17"/>
      <c r="EX169" s="17"/>
      <c r="EY169" s="17"/>
      <c r="EZ169" s="17"/>
      <c r="FA169" s="17"/>
      <c r="FB169" s="17"/>
      <c r="FC169" s="17"/>
      <c r="FD169" s="17"/>
      <c r="FE169" s="17"/>
      <c r="FF169" s="17"/>
      <c r="FG169" s="17"/>
      <c r="FH169" s="17"/>
      <c r="FI169" s="17"/>
      <c r="FJ169" s="17"/>
      <c r="FK169" s="17"/>
      <c r="FL169" s="17"/>
      <c r="FM169" s="17"/>
      <c r="FN169" s="17"/>
      <c r="FO169" s="17"/>
      <c r="FP169" s="17"/>
      <c r="FQ169" s="17"/>
      <c r="FR169" s="17"/>
      <c r="FS169" s="17"/>
      <c r="FT169" s="17"/>
      <c r="FU169" s="17"/>
      <c r="FV169" s="17"/>
      <c r="FW169" s="17"/>
      <c r="FX169" s="17"/>
      <c r="FY169" s="17"/>
      <c r="FZ169" s="17"/>
      <c r="GA169" s="17"/>
      <c r="GB169" s="17"/>
      <c r="GC169" s="17"/>
      <c r="GD169" s="17"/>
      <c r="GE169" s="17"/>
      <c r="GF169" s="17"/>
      <c r="GG169" s="17"/>
      <c r="GH169" s="17"/>
      <c r="GI169" s="17"/>
      <c r="GJ169" s="17"/>
      <c r="GK169" s="17"/>
      <c r="GL169" s="17"/>
      <c r="GM169" s="17"/>
      <c r="GN169" s="17"/>
      <c r="GO169" s="17"/>
      <c r="GP169" s="17"/>
      <c r="GQ169" s="17"/>
      <c r="GR169" s="17"/>
      <c r="GS169" s="17"/>
      <c r="GT169" s="17"/>
      <c r="GU169" s="17"/>
      <c r="GV169" s="17"/>
      <c r="GW169" s="17"/>
      <c r="GX169" s="17"/>
      <c r="GY169" s="17"/>
      <c r="GZ169" s="17"/>
      <c r="HA169" s="17"/>
      <c r="HB169" s="17"/>
      <c r="HC169" s="17"/>
      <c r="HD169" s="17"/>
      <c r="HE169" s="17"/>
      <c r="HF169" s="17"/>
      <c r="HG169" s="17"/>
      <c r="HH169" s="17"/>
      <c r="HI169" s="17"/>
      <c r="HJ169" s="17"/>
      <c r="HK169" s="17"/>
      <c r="HL169" s="17"/>
      <c r="HM169" s="17"/>
      <c r="HN169" s="17"/>
      <c r="HO169" s="17"/>
      <c r="HP169" s="17"/>
      <c r="HQ169" s="17"/>
      <c r="HR169" s="17"/>
      <c r="HS169" s="17"/>
      <c r="HT169" s="17"/>
      <c r="HU169" s="17"/>
      <c r="HV169" s="17"/>
      <c r="HW169" s="17"/>
      <c r="HX169" s="17"/>
      <c r="HY169" s="17"/>
      <c r="HZ169" s="17"/>
      <c r="IA169" s="17"/>
      <c r="IB169" s="17"/>
      <c r="IC169" s="17"/>
      <c r="ID169" s="17"/>
      <c r="IE169" s="17"/>
      <c r="IF169" s="17"/>
      <c r="IG169" s="17"/>
      <c r="IH169" s="17"/>
      <c r="II169" s="17"/>
      <c r="IJ169" s="17"/>
      <c r="IK169" s="17"/>
      <c r="IL169" s="17"/>
      <c r="IM169" s="17"/>
      <c r="IN169" s="17"/>
      <c r="IO169" s="17"/>
      <c r="IP169" s="17"/>
      <c r="IQ169" s="17"/>
      <c r="IR169" s="17"/>
      <c r="IS169" s="17"/>
      <c r="IT169" s="17"/>
      <c r="IU169" s="17"/>
      <c r="IV169" s="17"/>
    </row>
    <row r="170" ht="12.75" customHeight="1"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7"/>
      <c r="AB170" s="17"/>
      <c r="AC170" s="17"/>
      <c r="AD170" s="17"/>
      <c r="AE170" s="17"/>
      <c r="AF170" s="17"/>
      <c r="AG170" s="17"/>
      <c r="AH170" s="17"/>
      <c r="AI170" s="17"/>
      <c r="AJ170" s="17"/>
      <c r="AK170" s="17"/>
      <c r="AL170" s="17"/>
      <c r="AM170" s="17"/>
      <c r="AN170" s="17"/>
      <c r="AO170" s="17"/>
      <c r="AP170" s="17"/>
      <c r="AQ170" s="17"/>
      <c r="AR170" s="17"/>
      <c r="AS170" s="17"/>
      <c r="AT170" s="17"/>
      <c r="AU170" s="17"/>
      <c r="AV170" s="17"/>
      <c r="AW170" s="17"/>
      <c r="AX170" s="17"/>
      <c r="AY170" s="17"/>
      <c r="AZ170" s="17"/>
      <c r="BA170" s="17"/>
      <c r="BB170" s="17"/>
      <c r="BC170" s="17"/>
      <c r="BD170" s="17"/>
      <c r="BE170" s="17"/>
      <c r="BF170" s="17"/>
      <c r="BG170" s="17"/>
      <c r="BH170" s="17"/>
      <c r="BI170" s="17"/>
      <c r="BJ170" s="17"/>
      <c r="BK170" s="17"/>
      <c r="BL170" s="17"/>
      <c r="BM170" s="17"/>
      <c r="BN170" s="17"/>
      <c r="BO170" s="17"/>
      <c r="BP170" s="17"/>
      <c r="BQ170" s="17"/>
      <c r="BR170" s="17"/>
      <c r="BS170" s="17"/>
      <c r="BT170" s="17"/>
      <c r="BU170" s="17"/>
      <c r="BV170" s="17"/>
      <c r="BW170" s="17"/>
      <c r="BX170" s="17"/>
      <c r="BY170" s="17"/>
      <c r="BZ170" s="17"/>
      <c r="CA170" s="17"/>
      <c r="CB170" s="17"/>
      <c r="CC170" s="17"/>
      <c r="CD170" s="17"/>
      <c r="CE170" s="17"/>
      <c r="CF170" s="17"/>
      <c r="CG170" s="17"/>
      <c r="CH170" s="17"/>
      <c r="CI170" s="17"/>
      <c r="CJ170" s="17"/>
      <c r="CK170" s="17"/>
      <c r="CL170" s="17"/>
      <c r="CM170" s="17"/>
      <c r="CN170" s="17"/>
      <c r="CO170" s="17"/>
      <c r="CP170" s="17"/>
      <c r="CQ170" s="17"/>
      <c r="CR170" s="17"/>
      <c r="CS170" s="17"/>
      <c r="CT170" s="17"/>
      <c r="CU170" s="17"/>
      <c r="CV170" s="17"/>
      <c r="CW170" s="17"/>
      <c r="CX170" s="17"/>
      <c r="CY170" s="17"/>
      <c r="CZ170" s="17"/>
      <c r="DA170" s="17"/>
      <c r="DB170" s="17"/>
      <c r="DC170" s="17"/>
      <c r="DD170" s="17"/>
      <c r="DE170" s="17"/>
      <c r="DF170" s="17"/>
      <c r="DG170" s="17"/>
      <c r="DH170" s="17"/>
      <c r="DI170" s="17"/>
      <c r="DJ170" s="17"/>
      <c r="DK170" s="17"/>
      <c r="DL170" s="17"/>
      <c r="DM170" s="17"/>
      <c r="DN170" s="17"/>
      <c r="DO170" s="17"/>
      <c r="DP170" s="17"/>
      <c r="DQ170" s="17"/>
      <c r="DR170" s="17"/>
      <c r="DS170" s="17"/>
      <c r="DT170" s="17"/>
      <c r="DU170" s="17"/>
      <c r="DV170" s="17"/>
      <c r="DW170" s="17"/>
      <c r="DX170" s="17"/>
      <c r="DY170" s="17"/>
      <c r="DZ170" s="17"/>
      <c r="EA170" s="17"/>
      <c r="EB170" s="17"/>
      <c r="EC170" s="17"/>
      <c r="ED170" s="17"/>
      <c r="EE170" s="17"/>
      <c r="EF170" s="17"/>
      <c r="EG170" s="17"/>
      <c r="EH170" s="17"/>
      <c r="EI170" s="17"/>
      <c r="EJ170" s="17"/>
      <c r="EK170" s="17"/>
      <c r="EL170" s="17"/>
      <c r="EM170" s="17"/>
      <c r="EN170" s="17"/>
      <c r="EO170" s="17"/>
      <c r="EP170" s="17"/>
      <c r="EQ170" s="17"/>
      <c r="ER170" s="17"/>
      <c r="ES170" s="17"/>
      <c r="ET170" s="17"/>
      <c r="EU170" s="17"/>
      <c r="EV170" s="17"/>
      <c r="EW170" s="17"/>
      <c r="EX170" s="17"/>
      <c r="EY170" s="17"/>
      <c r="EZ170" s="17"/>
      <c r="FA170" s="17"/>
      <c r="FB170" s="17"/>
      <c r="FC170" s="17"/>
      <c r="FD170" s="17"/>
      <c r="FE170" s="17"/>
      <c r="FF170" s="17"/>
      <c r="FG170" s="17"/>
      <c r="FH170" s="17"/>
      <c r="FI170" s="17"/>
      <c r="FJ170" s="17"/>
      <c r="FK170" s="17"/>
      <c r="FL170" s="17"/>
      <c r="FM170" s="17"/>
      <c r="FN170" s="17"/>
      <c r="FO170" s="17"/>
      <c r="FP170" s="17"/>
      <c r="FQ170" s="17"/>
      <c r="FR170" s="17"/>
      <c r="FS170" s="17"/>
      <c r="FT170" s="17"/>
      <c r="FU170" s="17"/>
      <c r="FV170" s="17"/>
      <c r="FW170" s="17"/>
      <c r="FX170" s="17"/>
      <c r="FY170" s="17"/>
      <c r="FZ170" s="17"/>
      <c r="GA170" s="17"/>
      <c r="GB170" s="17"/>
      <c r="GC170" s="17"/>
      <c r="GD170" s="17"/>
      <c r="GE170" s="17"/>
      <c r="GF170" s="17"/>
      <c r="GG170" s="17"/>
      <c r="GH170" s="17"/>
      <c r="GI170" s="17"/>
      <c r="GJ170" s="17"/>
      <c r="GK170" s="17"/>
      <c r="GL170" s="17"/>
      <c r="GM170" s="17"/>
      <c r="GN170" s="17"/>
      <c r="GO170" s="17"/>
      <c r="GP170" s="17"/>
      <c r="GQ170" s="17"/>
      <c r="GR170" s="17"/>
      <c r="GS170" s="17"/>
      <c r="GT170" s="17"/>
      <c r="GU170" s="17"/>
      <c r="GV170" s="17"/>
      <c r="GW170" s="17"/>
      <c r="GX170" s="17"/>
      <c r="GY170" s="17"/>
      <c r="GZ170" s="17"/>
      <c r="HA170" s="17"/>
      <c r="HB170" s="17"/>
      <c r="HC170" s="17"/>
      <c r="HD170" s="17"/>
      <c r="HE170" s="17"/>
      <c r="HF170" s="17"/>
      <c r="HG170" s="17"/>
      <c r="HH170" s="17"/>
      <c r="HI170" s="17"/>
      <c r="HJ170" s="17"/>
      <c r="HK170" s="17"/>
      <c r="HL170" s="17"/>
      <c r="HM170" s="17"/>
      <c r="HN170" s="17"/>
      <c r="HO170" s="17"/>
      <c r="HP170" s="17"/>
      <c r="HQ170" s="17"/>
      <c r="HR170" s="17"/>
      <c r="HS170" s="17"/>
      <c r="HT170" s="17"/>
      <c r="HU170" s="17"/>
      <c r="HV170" s="17"/>
      <c r="HW170" s="17"/>
      <c r="HX170" s="17"/>
      <c r="HY170" s="17"/>
      <c r="HZ170" s="17"/>
      <c r="IA170" s="17"/>
      <c r="IB170" s="17"/>
      <c r="IC170" s="17"/>
      <c r="ID170" s="17"/>
      <c r="IE170" s="17"/>
      <c r="IF170" s="17"/>
      <c r="IG170" s="17"/>
      <c r="IH170" s="17"/>
      <c r="II170" s="17"/>
      <c r="IJ170" s="17"/>
      <c r="IK170" s="17"/>
      <c r="IL170" s="17"/>
      <c r="IM170" s="17"/>
      <c r="IN170" s="17"/>
      <c r="IO170" s="17"/>
      <c r="IP170" s="17"/>
      <c r="IQ170" s="17"/>
      <c r="IR170" s="17"/>
      <c r="IS170" s="17"/>
      <c r="IT170" s="17"/>
      <c r="IU170" s="17"/>
      <c r="IV170" s="17"/>
    </row>
    <row r="171" ht="12.75" customHeight="1"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A171" s="17"/>
      <c r="AB171" s="17"/>
      <c r="AC171" s="17"/>
      <c r="AD171" s="17"/>
      <c r="AE171" s="17"/>
      <c r="AF171" s="17"/>
      <c r="AG171" s="17"/>
      <c r="AH171" s="17"/>
      <c r="AI171" s="17"/>
      <c r="AJ171" s="17"/>
      <c r="AK171" s="17"/>
      <c r="AL171" s="17"/>
      <c r="AM171" s="17"/>
      <c r="AN171" s="17"/>
      <c r="AO171" s="17"/>
      <c r="AP171" s="17"/>
      <c r="AQ171" s="17"/>
      <c r="AR171" s="17"/>
      <c r="AS171" s="17"/>
      <c r="AT171" s="17"/>
      <c r="AU171" s="17"/>
      <c r="AV171" s="17"/>
      <c r="AW171" s="17"/>
      <c r="AX171" s="17"/>
      <c r="AY171" s="17"/>
      <c r="AZ171" s="17"/>
      <c r="BA171" s="17"/>
      <c r="BB171" s="17"/>
      <c r="BC171" s="17"/>
      <c r="BD171" s="17"/>
      <c r="BE171" s="17"/>
      <c r="BF171" s="17"/>
      <c r="BG171" s="17"/>
      <c r="BH171" s="17"/>
      <c r="BI171" s="17"/>
      <c r="BJ171" s="17"/>
      <c r="BK171" s="17"/>
      <c r="BL171" s="17"/>
      <c r="BM171" s="17"/>
      <c r="BN171" s="17"/>
      <c r="BO171" s="17"/>
      <c r="BP171" s="17"/>
      <c r="BQ171" s="17"/>
      <c r="BR171" s="17"/>
      <c r="BS171" s="17"/>
      <c r="BT171" s="17"/>
      <c r="BU171" s="17"/>
      <c r="BV171" s="17"/>
      <c r="BW171" s="17"/>
      <c r="BX171" s="17"/>
      <c r="BY171" s="17"/>
      <c r="BZ171" s="17"/>
      <c r="CA171" s="17"/>
      <c r="CB171" s="17"/>
      <c r="CC171" s="17"/>
      <c r="CD171" s="17"/>
      <c r="CE171" s="17"/>
      <c r="CF171" s="17"/>
      <c r="CG171" s="17"/>
      <c r="CH171" s="17"/>
      <c r="CI171" s="17"/>
      <c r="CJ171" s="17"/>
      <c r="CK171" s="17"/>
      <c r="CL171" s="17"/>
      <c r="CM171" s="17"/>
      <c r="CN171" s="17"/>
      <c r="CO171" s="17"/>
      <c r="CP171" s="17"/>
      <c r="CQ171" s="17"/>
      <c r="CR171" s="17"/>
      <c r="CS171" s="17"/>
      <c r="CT171" s="17"/>
      <c r="CU171" s="17"/>
      <c r="CV171" s="17"/>
      <c r="CW171" s="17"/>
      <c r="CX171" s="17"/>
      <c r="CY171" s="17"/>
      <c r="CZ171" s="17"/>
      <c r="DA171" s="17"/>
      <c r="DB171" s="17"/>
      <c r="DC171" s="17"/>
      <c r="DD171" s="17"/>
      <c r="DE171" s="17"/>
      <c r="DF171" s="17"/>
      <c r="DG171" s="17"/>
      <c r="DH171" s="17"/>
      <c r="DI171" s="17"/>
      <c r="DJ171" s="17"/>
      <c r="DK171" s="17"/>
      <c r="DL171" s="17"/>
      <c r="DM171" s="17"/>
      <c r="DN171" s="17"/>
      <c r="DO171" s="17"/>
      <c r="DP171" s="17"/>
      <c r="DQ171" s="17"/>
      <c r="DR171" s="17"/>
      <c r="DS171" s="17"/>
      <c r="DT171" s="17"/>
      <c r="DU171" s="17"/>
      <c r="DV171" s="17"/>
      <c r="DW171" s="17"/>
      <c r="DX171" s="17"/>
      <c r="DY171" s="17"/>
      <c r="DZ171" s="17"/>
      <c r="EA171" s="17"/>
      <c r="EB171" s="17"/>
      <c r="EC171" s="17"/>
      <c r="ED171" s="17"/>
      <c r="EE171" s="17"/>
      <c r="EF171" s="17"/>
      <c r="EG171" s="17"/>
      <c r="EH171" s="17"/>
      <c r="EI171" s="17"/>
      <c r="EJ171" s="17"/>
      <c r="EK171" s="17"/>
      <c r="EL171" s="17"/>
      <c r="EM171" s="17"/>
      <c r="EN171" s="17"/>
      <c r="EO171" s="17"/>
      <c r="EP171" s="17"/>
      <c r="EQ171" s="17"/>
      <c r="ER171" s="17"/>
      <c r="ES171" s="17"/>
      <c r="ET171" s="17"/>
      <c r="EU171" s="17"/>
      <c r="EV171" s="17"/>
      <c r="EW171" s="17"/>
      <c r="EX171" s="17"/>
      <c r="EY171" s="17"/>
      <c r="EZ171" s="17"/>
      <c r="FA171" s="17"/>
      <c r="FB171" s="17"/>
      <c r="FC171" s="17"/>
      <c r="FD171" s="17"/>
      <c r="FE171" s="17"/>
      <c r="FF171" s="17"/>
      <c r="FG171" s="17"/>
      <c r="FH171" s="17"/>
      <c r="FI171" s="17"/>
      <c r="FJ171" s="17"/>
      <c r="FK171" s="17"/>
      <c r="FL171" s="17"/>
      <c r="FM171" s="17"/>
      <c r="FN171" s="17"/>
      <c r="FO171" s="17"/>
      <c r="FP171" s="17"/>
      <c r="FQ171" s="17"/>
      <c r="FR171" s="17"/>
      <c r="FS171" s="17"/>
      <c r="FT171" s="17"/>
      <c r="FU171" s="17"/>
      <c r="FV171" s="17"/>
      <c r="FW171" s="17"/>
      <c r="FX171" s="17"/>
      <c r="FY171" s="17"/>
      <c r="FZ171" s="17"/>
      <c r="GA171" s="17"/>
      <c r="GB171" s="17"/>
      <c r="GC171" s="17"/>
      <c r="GD171" s="17"/>
      <c r="GE171" s="17"/>
      <c r="GF171" s="17"/>
      <c r="GG171" s="17"/>
      <c r="GH171" s="17"/>
      <c r="GI171" s="17"/>
      <c r="GJ171" s="17"/>
      <c r="GK171" s="17"/>
      <c r="GL171" s="17"/>
      <c r="GM171" s="17"/>
      <c r="GN171" s="17"/>
      <c r="GO171" s="17"/>
      <c r="GP171" s="17"/>
      <c r="GQ171" s="17"/>
      <c r="GR171" s="17"/>
      <c r="GS171" s="17"/>
      <c r="GT171" s="17"/>
      <c r="GU171" s="17"/>
      <c r="GV171" s="17"/>
      <c r="GW171" s="17"/>
      <c r="GX171" s="17"/>
      <c r="GY171" s="17"/>
      <c r="GZ171" s="17"/>
      <c r="HA171" s="17"/>
      <c r="HB171" s="17"/>
      <c r="HC171" s="17"/>
      <c r="HD171" s="17"/>
      <c r="HE171" s="17"/>
      <c r="HF171" s="17"/>
      <c r="HG171" s="17"/>
      <c r="HH171" s="17"/>
      <c r="HI171" s="17"/>
      <c r="HJ171" s="17"/>
      <c r="HK171" s="17"/>
      <c r="HL171" s="17"/>
      <c r="HM171" s="17"/>
      <c r="HN171" s="17"/>
      <c r="HO171" s="17"/>
      <c r="HP171" s="17"/>
      <c r="HQ171" s="17"/>
      <c r="HR171" s="17"/>
      <c r="HS171" s="17"/>
      <c r="HT171" s="17"/>
      <c r="HU171" s="17"/>
      <c r="HV171" s="17"/>
      <c r="HW171" s="17"/>
      <c r="HX171" s="17"/>
      <c r="HY171" s="17"/>
      <c r="HZ171" s="17"/>
      <c r="IA171" s="17"/>
      <c r="IB171" s="17"/>
      <c r="IC171" s="17"/>
      <c r="ID171" s="17"/>
      <c r="IE171" s="17"/>
      <c r="IF171" s="17"/>
      <c r="IG171" s="17"/>
      <c r="IH171" s="17"/>
      <c r="II171" s="17"/>
      <c r="IJ171" s="17"/>
      <c r="IK171" s="17"/>
      <c r="IL171" s="17"/>
      <c r="IM171" s="17"/>
      <c r="IN171" s="17"/>
      <c r="IO171" s="17"/>
      <c r="IP171" s="17"/>
      <c r="IQ171" s="17"/>
      <c r="IR171" s="17"/>
      <c r="IS171" s="17"/>
      <c r="IT171" s="17"/>
      <c r="IU171" s="17"/>
      <c r="IV171" s="17"/>
    </row>
    <row r="172" ht="12.75" customHeight="1"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  <c r="AA172" s="17"/>
      <c r="AB172" s="17"/>
      <c r="AC172" s="17"/>
      <c r="AD172" s="17"/>
      <c r="AE172" s="17"/>
      <c r="AF172" s="17"/>
      <c r="AG172" s="17"/>
      <c r="AH172" s="17"/>
      <c r="AI172" s="17"/>
      <c r="AJ172" s="17"/>
      <c r="AK172" s="17"/>
      <c r="AL172" s="17"/>
      <c r="AM172" s="17"/>
      <c r="AN172" s="17"/>
      <c r="AO172" s="17"/>
      <c r="AP172" s="17"/>
      <c r="AQ172" s="17"/>
      <c r="AR172" s="17"/>
      <c r="AS172" s="17"/>
      <c r="AT172" s="17"/>
      <c r="AU172" s="17"/>
      <c r="AV172" s="17"/>
      <c r="AW172" s="17"/>
      <c r="AX172" s="17"/>
      <c r="AY172" s="17"/>
      <c r="AZ172" s="17"/>
      <c r="BA172" s="17"/>
      <c r="BB172" s="17"/>
      <c r="BC172" s="17"/>
      <c r="BD172" s="17"/>
      <c r="BE172" s="17"/>
      <c r="BF172" s="17"/>
      <c r="BG172" s="17"/>
      <c r="BH172" s="17"/>
      <c r="BI172" s="17"/>
      <c r="BJ172" s="17"/>
      <c r="BK172" s="17"/>
      <c r="BL172" s="17"/>
      <c r="BM172" s="17"/>
      <c r="BN172" s="17"/>
      <c r="BO172" s="17"/>
      <c r="BP172" s="17"/>
      <c r="BQ172" s="17"/>
      <c r="BR172" s="17"/>
      <c r="BS172" s="17"/>
      <c r="BT172" s="17"/>
      <c r="BU172" s="17"/>
      <c r="BV172" s="17"/>
      <c r="BW172" s="17"/>
      <c r="BX172" s="17"/>
      <c r="BY172" s="17"/>
      <c r="BZ172" s="17"/>
      <c r="CA172" s="17"/>
      <c r="CB172" s="17"/>
      <c r="CC172" s="17"/>
      <c r="CD172" s="17"/>
      <c r="CE172" s="17"/>
      <c r="CF172" s="17"/>
      <c r="CG172" s="17"/>
      <c r="CH172" s="17"/>
      <c r="CI172" s="17"/>
      <c r="CJ172" s="17"/>
      <c r="CK172" s="17"/>
      <c r="CL172" s="17"/>
      <c r="CM172" s="17"/>
      <c r="CN172" s="17"/>
      <c r="CO172" s="17"/>
      <c r="CP172" s="17"/>
      <c r="CQ172" s="17"/>
      <c r="CR172" s="17"/>
      <c r="CS172" s="17"/>
      <c r="CT172" s="17"/>
      <c r="CU172" s="17"/>
      <c r="CV172" s="17"/>
      <c r="CW172" s="17"/>
      <c r="CX172" s="17"/>
      <c r="CY172" s="17"/>
      <c r="CZ172" s="17"/>
      <c r="DA172" s="17"/>
      <c r="DB172" s="17"/>
      <c r="DC172" s="17"/>
      <c r="DD172" s="17"/>
      <c r="DE172" s="17"/>
      <c r="DF172" s="17"/>
      <c r="DG172" s="17"/>
      <c r="DH172" s="17"/>
      <c r="DI172" s="17"/>
      <c r="DJ172" s="17"/>
      <c r="DK172" s="17"/>
      <c r="DL172" s="17"/>
      <c r="DM172" s="17"/>
      <c r="DN172" s="17"/>
      <c r="DO172" s="17"/>
      <c r="DP172" s="17"/>
      <c r="DQ172" s="17"/>
      <c r="DR172" s="17"/>
      <c r="DS172" s="17"/>
      <c r="DT172" s="17"/>
      <c r="DU172" s="17"/>
      <c r="DV172" s="17"/>
      <c r="DW172" s="17"/>
      <c r="DX172" s="17"/>
      <c r="DY172" s="17"/>
      <c r="DZ172" s="17"/>
      <c r="EA172" s="17"/>
      <c r="EB172" s="17"/>
      <c r="EC172" s="17"/>
      <c r="ED172" s="17"/>
      <c r="EE172" s="17"/>
      <c r="EF172" s="17"/>
      <c r="EG172" s="17"/>
      <c r="EH172" s="17"/>
      <c r="EI172" s="17"/>
      <c r="EJ172" s="17"/>
      <c r="EK172" s="17"/>
      <c r="EL172" s="17"/>
      <c r="EM172" s="17"/>
      <c r="EN172" s="17"/>
      <c r="EO172" s="17"/>
      <c r="EP172" s="17"/>
      <c r="EQ172" s="17"/>
      <c r="ER172" s="17"/>
      <c r="ES172" s="17"/>
      <c r="ET172" s="17"/>
      <c r="EU172" s="17"/>
      <c r="EV172" s="17"/>
      <c r="EW172" s="17"/>
      <c r="EX172" s="17"/>
      <c r="EY172" s="17"/>
      <c r="EZ172" s="17"/>
      <c r="FA172" s="17"/>
      <c r="FB172" s="17"/>
      <c r="FC172" s="17"/>
      <c r="FD172" s="17"/>
      <c r="FE172" s="17"/>
      <c r="FF172" s="17"/>
      <c r="FG172" s="17"/>
      <c r="FH172" s="17"/>
      <c r="FI172" s="17"/>
      <c r="FJ172" s="17"/>
      <c r="FK172" s="17"/>
      <c r="FL172" s="17"/>
      <c r="FM172" s="17"/>
      <c r="FN172" s="17"/>
      <c r="FO172" s="17"/>
      <c r="FP172" s="17"/>
      <c r="FQ172" s="17"/>
      <c r="FR172" s="17"/>
      <c r="FS172" s="17"/>
      <c r="FT172" s="17"/>
      <c r="FU172" s="17"/>
      <c r="FV172" s="17"/>
      <c r="FW172" s="17"/>
      <c r="FX172" s="17"/>
      <c r="FY172" s="17"/>
      <c r="FZ172" s="17"/>
      <c r="GA172" s="17"/>
      <c r="GB172" s="17"/>
      <c r="GC172" s="17"/>
      <c r="GD172" s="17"/>
      <c r="GE172" s="17"/>
      <c r="GF172" s="17"/>
      <c r="GG172" s="17"/>
      <c r="GH172" s="17"/>
      <c r="GI172" s="17"/>
      <c r="GJ172" s="17"/>
      <c r="GK172" s="17"/>
      <c r="GL172" s="17"/>
      <c r="GM172" s="17"/>
      <c r="GN172" s="17"/>
      <c r="GO172" s="17"/>
      <c r="GP172" s="17"/>
      <c r="GQ172" s="17"/>
      <c r="GR172" s="17"/>
      <c r="GS172" s="17"/>
      <c r="GT172" s="17"/>
      <c r="GU172" s="17"/>
      <c r="GV172" s="17"/>
      <c r="GW172" s="17"/>
      <c r="GX172" s="17"/>
      <c r="GY172" s="17"/>
      <c r="GZ172" s="17"/>
      <c r="HA172" s="17"/>
      <c r="HB172" s="17"/>
      <c r="HC172" s="17"/>
      <c r="HD172" s="17"/>
      <c r="HE172" s="17"/>
      <c r="HF172" s="17"/>
      <c r="HG172" s="17"/>
      <c r="HH172" s="17"/>
      <c r="HI172" s="17"/>
      <c r="HJ172" s="17"/>
      <c r="HK172" s="17"/>
      <c r="HL172" s="17"/>
      <c r="HM172" s="17"/>
      <c r="HN172" s="17"/>
      <c r="HO172" s="17"/>
      <c r="HP172" s="17"/>
      <c r="HQ172" s="17"/>
      <c r="HR172" s="17"/>
      <c r="HS172" s="17"/>
      <c r="HT172" s="17"/>
      <c r="HU172" s="17"/>
      <c r="HV172" s="17"/>
      <c r="HW172" s="17"/>
      <c r="HX172" s="17"/>
      <c r="HY172" s="17"/>
      <c r="HZ172" s="17"/>
      <c r="IA172" s="17"/>
      <c r="IB172" s="17"/>
      <c r="IC172" s="17"/>
      <c r="ID172" s="17"/>
      <c r="IE172" s="17"/>
      <c r="IF172" s="17"/>
      <c r="IG172" s="17"/>
      <c r="IH172" s="17"/>
      <c r="II172" s="17"/>
      <c r="IJ172" s="17"/>
      <c r="IK172" s="17"/>
      <c r="IL172" s="17"/>
      <c r="IM172" s="17"/>
      <c r="IN172" s="17"/>
      <c r="IO172" s="17"/>
      <c r="IP172" s="17"/>
      <c r="IQ172" s="17"/>
      <c r="IR172" s="17"/>
      <c r="IS172" s="17"/>
      <c r="IT172" s="17"/>
      <c r="IU172" s="17"/>
      <c r="IV172" s="17"/>
    </row>
    <row r="173" ht="12.75" customHeight="1"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  <c r="AB173" s="17"/>
      <c r="AC173" s="17"/>
      <c r="AD173" s="17"/>
      <c r="AE173" s="17"/>
      <c r="AF173" s="17"/>
      <c r="AG173" s="17"/>
      <c r="AH173" s="17"/>
      <c r="AI173" s="17"/>
      <c r="AJ173" s="17"/>
      <c r="AK173" s="17"/>
      <c r="AL173" s="17"/>
      <c r="AM173" s="17"/>
      <c r="AN173" s="17"/>
      <c r="AO173" s="17"/>
      <c r="AP173" s="17"/>
      <c r="AQ173" s="17"/>
      <c r="AR173" s="17"/>
      <c r="AS173" s="17"/>
      <c r="AT173" s="17"/>
      <c r="AU173" s="17"/>
      <c r="AV173" s="17"/>
      <c r="AW173" s="17"/>
      <c r="AX173" s="17"/>
      <c r="AY173" s="17"/>
      <c r="AZ173" s="17"/>
      <c r="BA173" s="17"/>
      <c r="BB173" s="17"/>
      <c r="BC173" s="17"/>
      <c r="BD173" s="17"/>
      <c r="BE173" s="17"/>
      <c r="BF173" s="17"/>
      <c r="BG173" s="17"/>
      <c r="BH173" s="17"/>
      <c r="BI173" s="17"/>
      <c r="BJ173" s="17"/>
      <c r="BK173" s="17"/>
      <c r="BL173" s="17"/>
      <c r="BM173" s="17"/>
      <c r="BN173" s="17"/>
      <c r="BO173" s="17"/>
      <c r="BP173" s="17"/>
      <c r="BQ173" s="17"/>
      <c r="BR173" s="17"/>
      <c r="BS173" s="17"/>
      <c r="BT173" s="17"/>
      <c r="BU173" s="17"/>
      <c r="BV173" s="17"/>
      <c r="BW173" s="17"/>
      <c r="BX173" s="17"/>
      <c r="BY173" s="17"/>
      <c r="BZ173" s="17"/>
      <c r="CA173" s="17"/>
      <c r="CB173" s="17"/>
      <c r="CC173" s="17"/>
      <c r="CD173" s="17"/>
      <c r="CE173" s="17"/>
      <c r="CF173" s="17"/>
      <c r="CG173" s="17"/>
      <c r="CH173" s="17"/>
      <c r="CI173" s="17"/>
      <c r="CJ173" s="17"/>
      <c r="CK173" s="17"/>
      <c r="CL173" s="17"/>
      <c r="CM173" s="17"/>
      <c r="CN173" s="17"/>
      <c r="CO173" s="17"/>
      <c r="CP173" s="17"/>
      <c r="CQ173" s="17"/>
      <c r="CR173" s="17"/>
      <c r="CS173" s="17"/>
      <c r="CT173" s="17"/>
      <c r="CU173" s="17"/>
      <c r="CV173" s="17"/>
      <c r="CW173" s="17"/>
      <c r="CX173" s="17"/>
      <c r="CY173" s="17"/>
      <c r="CZ173" s="17"/>
      <c r="DA173" s="17"/>
      <c r="DB173" s="17"/>
      <c r="DC173" s="17"/>
      <c r="DD173" s="17"/>
      <c r="DE173" s="17"/>
      <c r="DF173" s="17"/>
      <c r="DG173" s="17"/>
      <c r="DH173" s="17"/>
      <c r="DI173" s="17"/>
      <c r="DJ173" s="17"/>
      <c r="DK173" s="17"/>
      <c r="DL173" s="17"/>
      <c r="DM173" s="17"/>
      <c r="DN173" s="17"/>
      <c r="DO173" s="17"/>
      <c r="DP173" s="17"/>
      <c r="DQ173" s="17"/>
      <c r="DR173" s="17"/>
      <c r="DS173" s="17"/>
      <c r="DT173" s="17"/>
      <c r="DU173" s="17"/>
      <c r="DV173" s="17"/>
      <c r="DW173" s="17"/>
      <c r="DX173" s="17"/>
      <c r="DY173" s="17"/>
      <c r="DZ173" s="17"/>
      <c r="EA173" s="17"/>
      <c r="EB173" s="17"/>
      <c r="EC173" s="17"/>
      <c r="ED173" s="17"/>
      <c r="EE173" s="17"/>
      <c r="EF173" s="17"/>
      <c r="EG173" s="17"/>
      <c r="EH173" s="17"/>
      <c r="EI173" s="17"/>
      <c r="EJ173" s="17"/>
      <c r="EK173" s="17"/>
      <c r="EL173" s="17"/>
      <c r="EM173" s="17"/>
      <c r="EN173" s="17"/>
      <c r="EO173" s="17"/>
      <c r="EP173" s="17"/>
      <c r="EQ173" s="17"/>
      <c r="ER173" s="17"/>
      <c r="ES173" s="17"/>
      <c r="ET173" s="17"/>
      <c r="EU173" s="17"/>
      <c r="EV173" s="17"/>
      <c r="EW173" s="17"/>
      <c r="EX173" s="17"/>
      <c r="EY173" s="17"/>
      <c r="EZ173" s="17"/>
      <c r="FA173" s="17"/>
      <c r="FB173" s="17"/>
      <c r="FC173" s="17"/>
      <c r="FD173" s="17"/>
      <c r="FE173" s="17"/>
      <c r="FF173" s="17"/>
      <c r="FG173" s="17"/>
      <c r="FH173" s="17"/>
      <c r="FI173" s="17"/>
      <c r="FJ173" s="17"/>
      <c r="FK173" s="17"/>
      <c r="FL173" s="17"/>
      <c r="FM173" s="17"/>
      <c r="FN173" s="17"/>
      <c r="FO173" s="17"/>
      <c r="FP173" s="17"/>
      <c r="FQ173" s="17"/>
      <c r="FR173" s="17"/>
      <c r="FS173" s="17"/>
      <c r="FT173" s="17"/>
      <c r="FU173" s="17"/>
      <c r="FV173" s="17"/>
      <c r="FW173" s="17"/>
      <c r="FX173" s="17"/>
      <c r="FY173" s="17"/>
      <c r="FZ173" s="17"/>
      <c r="GA173" s="17"/>
      <c r="GB173" s="17"/>
      <c r="GC173" s="17"/>
      <c r="GD173" s="17"/>
      <c r="GE173" s="17"/>
      <c r="GF173" s="17"/>
      <c r="GG173" s="17"/>
      <c r="GH173" s="17"/>
      <c r="GI173" s="17"/>
      <c r="GJ173" s="17"/>
      <c r="GK173" s="17"/>
      <c r="GL173" s="17"/>
      <c r="GM173" s="17"/>
      <c r="GN173" s="17"/>
      <c r="GO173" s="17"/>
      <c r="GP173" s="17"/>
      <c r="GQ173" s="17"/>
      <c r="GR173" s="17"/>
      <c r="GS173" s="17"/>
      <c r="GT173" s="17"/>
      <c r="GU173" s="17"/>
      <c r="GV173" s="17"/>
      <c r="GW173" s="17"/>
      <c r="GX173" s="17"/>
      <c r="GY173" s="17"/>
      <c r="GZ173" s="17"/>
      <c r="HA173" s="17"/>
      <c r="HB173" s="17"/>
      <c r="HC173" s="17"/>
      <c r="HD173" s="17"/>
      <c r="HE173" s="17"/>
      <c r="HF173" s="17"/>
      <c r="HG173" s="17"/>
      <c r="HH173" s="17"/>
      <c r="HI173" s="17"/>
      <c r="HJ173" s="17"/>
      <c r="HK173" s="17"/>
      <c r="HL173" s="17"/>
      <c r="HM173" s="17"/>
      <c r="HN173" s="17"/>
      <c r="HO173" s="17"/>
      <c r="HP173" s="17"/>
      <c r="HQ173" s="17"/>
      <c r="HR173" s="17"/>
      <c r="HS173" s="17"/>
      <c r="HT173" s="17"/>
      <c r="HU173" s="17"/>
      <c r="HV173" s="17"/>
      <c r="HW173" s="17"/>
      <c r="HX173" s="17"/>
      <c r="HY173" s="17"/>
      <c r="HZ173" s="17"/>
      <c r="IA173" s="17"/>
      <c r="IB173" s="17"/>
      <c r="IC173" s="17"/>
      <c r="ID173" s="17"/>
      <c r="IE173" s="17"/>
      <c r="IF173" s="17"/>
      <c r="IG173" s="17"/>
      <c r="IH173" s="17"/>
      <c r="II173" s="17"/>
      <c r="IJ173" s="17"/>
      <c r="IK173" s="17"/>
      <c r="IL173" s="17"/>
      <c r="IM173" s="17"/>
      <c r="IN173" s="17"/>
      <c r="IO173" s="17"/>
      <c r="IP173" s="17"/>
      <c r="IQ173" s="17"/>
      <c r="IR173" s="17"/>
      <c r="IS173" s="17"/>
      <c r="IT173" s="17"/>
      <c r="IU173" s="17"/>
      <c r="IV173" s="17"/>
    </row>
    <row r="174" ht="12.75" customHeight="1"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  <c r="AB174" s="17"/>
      <c r="AC174" s="17"/>
      <c r="AD174" s="17"/>
      <c r="AE174" s="17"/>
      <c r="AF174" s="17"/>
      <c r="AG174" s="17"/>
      <c r="AH174" s="17"/>
      <c r="AI174" s="17"/>
      <c r="AJ174" s="17"/>
      <c r="AK174" s="17"/>
      <c r="AL174" s="17"/>
      <c r="AM174" s="17"/>
      <c r="AN174" s="17"/>
      <c r="AO174" s="17"/>
      <c r="AP174" s="17"/>
      <c r="AQ174" s="17"/>
      <c r="AR174" s="17"/>
      <c r="AS174" s="17"/>
      <c r="AT174" s="17"/>
      <c r="AU174" s="17"/>
      <c r="AV174" s="17"/>
      <c r="AW174" s="17"/>
      <c r="AX174" s="17"/>
      <c r="AY174" s="17"/>
      <c r="AZ174" s="17"/>
      <c r="BA174" s="17"/>
      <c r="BB174" s="17"/>
      <c r="BC174" s="17"/>
      <c r="BD174" s="17"/>
      <c r="BE174" s="17"/>
      <c r="BF174" s="17"/>
      <c r="BG174" s="17"/>
      <c r="BH174" s="17"/>
      <c r="BI174" s="17"/>
      <c r="BJ174" s="17"/>
      <c r="BK174" s="17"/>
      <c r="BL174" s="17"/>
      <c r="BM174" s="17"/>
      <c r="BN174" s="17"/>
      <c r="BO174" s="17"/>
      <c r="BP174" s="17"/>
      <c r="BQ174" s="17"/>
      <c r="BR174" s="17"/>
      <c r="BS174" s="17"/>
      <c r="BT174" s="17"/>
      <c r="BU174" s="17"/>
      <c r="BV174" s="17"/>
      <c r="BW174" s="17"/>
      <c r="BX174" s="17"/>
      <c r="BY174" s="17"/>
      <c r="BZ174" s="17"/>
      <c r="CA174" s="17"/>
      <c r="CB174" s="17"/>
      <c r="CC174" s="17"/>
      <c r="CD174" s="17"/>
      <c r="CE174" s="17"/>
      <c r="CF174" s="17"/>
      <c r="CG174" s="17"/>
      <c r="CH174" s="17"/>
      <c r="CI174" s="17"/>
      <c r="CJ174" s="17"/>
      <c r="CK174" s="17"/>
      <c r="CL174" s="17"/>
      <c r="CM174" s="17"/>
      <c r="CN174" s="17"/>
      <c r="CO174" s="17"/>
      <c r="CP174" s="17"/>
      <c r="CQ174" s="17"/>
      <c r="CR174" s="17"/>
      <c r="CS174" s="17"/>
      <c r="CT174" s="17"/>
      <c r="CU174" s="17"/>
      <c r="CV174" s="17"/>
      <c r="CW174" s="17"/>
      <c r="CX174" s="17"/>
      <c r="CY174" s="17"/>
      <c r="CZ174" s="17"/>
      <c r="DA174" s="17"/>
      <c r="DB174" s="17"/>
      <c r="DC174" s="17"/>
      <c r="DD174" s="17"/>
      <c r="DE174" s="17"/>
      <c r="DF174" s="17"/>
      <c r="DG174" s="17"/>
      <c r="DH174" s="17"/>
      <c r="DI174" s="17"/>
      <c r="DJ174" s="17"/>
      <c r="DK174" s="17"/>
      <c r="DL174" s="17"/>
      <c r="DM174" s="17"/>
      <c r="DN174" s="17"/>
      <c r="DO174" s="17"/>
      <c r="DP174" s="17"/>
      <c r="DQ174" s="17"/>
      <c r="DR174" s="17"/>
      <c r="DS174" s="17"/>
      <c r="DT174" s="17"/>
      <c r="DU174" s="17"/>
      <c r="DV174" s="17"/>
      <c r="DW174" s="17"/>
      <c r="DX174" s="17"/>
      <c r="DY174" s="17"/>
      <c r="DZ174" s="17"/>
      <c r="EA174" s="17"/>
      <c r="EB174" s="17"/>
      <c r="EC174" s="17"/>
      <c r="ED174" s="17"/>
      <c r="EE174" s="17"/>
      <c r="EF174" s="17"/>
      <c r="EG174" s="17"/>
      <c r="EH174" s="17"/>
      <c r="EI174" s="17"/>
      <c r="EJ174" s="17"/>
      <c r="EK174" s="17"/>
      <c r="EL174" s="17"/>
      <c r="EM174" s="17"/>
      <c r="EN174" s="17"/>
      <c r="EO174" s="17"/>
      <c r="EP174" s="17"/>
      <c r="EQ174" s="17"/>
      <c r="ER174" s="17"/>
      <c r="ES174" s="17"/>
      <c r="ET174" s="17"/>
      <c r="EU174" s="17"/>
      <c r="EV174" s="17"/>
      <c r="EW174" s="17"/>
      <c r="EX174" s="17"/>
      <c r="EY174" s="17"/>
      <c r="EZ174" s="17"/>
      <c r="FA174" s="17"/>
      <c r="FB174" s="17"/>
      <c r="FC174" s="17"/>
      <c r="FD174" s="17"/>
      <c r="FE174" s="17"/>
      <c r="FF174" s="17"/>
      <c r="FG174" s="17"/>
      <c r="FH174" s="17"/>
      <c r="FI174" s="17"/>
      <c r="FJ174" s="17"/>
      <c r="FK174" s="17"/>
      <c r="FL174" s="17"/>
      <c r="FM174" s="17"/>
      <c r="FN174" s="17"/>
      <c r="FO174" s="17"/>
      <c r="FP174" s="17"/>
      <c r="FQ174" s="17"/>
      <c r="FR174" s="17"/>
      <c r="FS174" s="17"/>
      <c r="FT174" s="17"/>
      <c r="FU174" s="17"/>
      <c r="FV174" s="17"/>
      <c r="FW174" s="17"/>
      <c r="FX174" s="17"/>
      <c r="FY174" s="17"/>
      <c r="FZ174" s="17"/>
      <c r="GA174" s="17"/>
      <c r="GB174" s="17"/>
      <c r="GC174" s="17"/>
      <c r="GD174" s="17"/>
      <c r="GE174" s="17"/>
      <c r="GF174" s="17"/>
      <c r="GG174" s="17"/>
      <c r="GH174" s="17"/>
      <c r="GI174" s="17"/>
      <c r="GJ174" s="17"/>
      <c r="GK174" s="17"/>
      <c r="GL174" s="17"/>
      <c r="GM174" s="17"/>
      <c r="GN174" s="17"/>
      <c r="GO174" s="17"/>
      <c r="GP174" s="17"/>
      <c r="GQ174" s="17"/>
      <c r="GR174" s="17"/>
      <c r="GS174" s="17"/>
      <c r="GT174" s="17"/>
      <c r="GU174" s="17"/>
      <c r="GV174" s="17"/>
      <c r="GW174" s="17"/>
      <c r="GX174" s="17"/>
      <c r="GY174" s="17"/>
      <c r="GZ174" s="17"/>
      <c r="HA174" s="17"/>
      <c r="HB174" s="17"/>
      <c r="HC174" s="17"/>
      <c r="HD174" s="17"/>
      <c r="HE174" s="17"/>
      <c r="HF174" s="17"/>
      <c r="HG174" s="17"/>
      <c r="HH174" s="17"/>
      <c r="HI174" s="17"/>
      <c r="HJ174" s="17"/>
      <c r="HK174" s="17"/>
      <c r="HL174" s="17"/>
      <c r="HM174" s="17"/>
      <c r="HN174" s="17"/>
      <c r="HO174" s="17"/>
      <c r="HP174" s="17"/>
      <c r="HQ174" s="17"/>
      <c r="HR174" s="17"/>
      <c r="HS174" s="17"/>
      <c r="HT174" s="17"/>
      <c r="HU174" s="17"/>
      <c r="HV174" s="17"/>
      <c r="HW174" s="17"/>
      <c r="HX174" s="17"/>
      <c r="HY174" s="17"/>
      <c r="HZ174" s="17"/>
      <c r="IA174" s="17"/>
      <c r="IB174" s="17"/>
      <c r="IC174" s="17"/>
      <c r="ID174" s="17"/>
      <c r="IE174" s="17"/>
      <c r="IF174" s="17"/>
      <c r="IG174" s="17"/>
      <c r="IH174" s="17"/>
      <c r="II174" s="17"/>
      <c r="IJ174" s="17"/>
      <c r="IK174" s="17"/>
      <c r="IL174" s="17"/>
      <c r="IM174" s="17"/>
      <c r="IN174" s="17"/>
      <c r="IO174" s="17"/>
      <c r="IP174" s="17"/>
      <c r="IQ174" s="17"/>
      <c r="IR174" s="17"/>
      <c r="IS174" s="17"/>
      <c r="IT174" s="17"/>
      <c r="IU174" s="17"/>
      <c r="IV174" s="17"/>
    </row>
  </sheetData>
  <hyperlinks>
    <hyperlink r:id="rId1" ref="E10"/>
  </hyperlinks>
  <printOptions/>
  <pageMargins bottom="0.75" footer="0.0" header="0.0" left="0.7" right="0.7" top="0.75"/>
  <pageSetup orientation="landscape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21.0" topLeftCell="C22" activePane="bottomRight" state="frozen"/>
      <selection activeCell="C1" sqref="C1" pane="topRight"/>
      <selection activeCell="A22" sqref="A22" pane="bottomLeft"/>
      <selection activeCell="C22" sqref="C22" pane="bottomRight"/>
    </sheetView>
  </sheetViews>
  <sheetFormatPr customHeight="1" defaultColWidth="14.43" defaultRowHeight="15.0"/>
  <cols>
    <col customWidth="1" min="1" max="1" width="41.0"/>
    <col customWidth="1" min="2" max="2" width="13.86"/>
    <col customWidth="1" min="3" max="253" width="11.43"/>
    <col customWidth="1" min="254" max="256" width="9.0"/>
  </cols>
  <sheetData>
    <row r="1" ht="12.75" customHeight="1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</row>
    <row r="2" ht="12.75" customHeight="1">
      <c r="D2" s="4" t="s">
        <v>2</v>
      </c>
    </row>
    <row r="3" ht="12.75" customHeight="1">
      <c r="A3" s="2" t="s">
        <v>1</v>
      </c>
      <c r="B3" s="19">
        <v>350000.0</v>
      </c>
    </row>
    <row r="4" ht="12.75" customHeight="1">
      <c r="A4" s="2" t="s">
        <v>3</v>
      </c>
      <c r="B4" s="19">
        <v>70000.0</v>
      </c>
    </row>
    <row r="5" ht="12.75" customHeight="1">
      <c r="A5" s="2" t="s">
        <v>4</v>
      </c>
      <c r="B5" s="5">
        <v>0.07</v>
      </c>
    </row>
    <row r="6" ht="12.75" customHeight="1">
      <c r="A6" s="2" t="s">
        <v>5</v>
      </c>
      <c r="B6" s="6">
        <v>1.0</v>
      </c>
    </row>
    <row r="7" ht="12.75" customHeight="1">
      <c r="A7" s="2" t="s">
        <v>6</v>
      </c>
      <c r="B7" s="7">
        <v>0.02</v>
      </c>
    </row>
    <row r="8" ht="12.75" customHeight="1">
      <c r="A8" s="2" t="s">
        <v>7</v>
      </c>
      <c r="B8" s="20">
        <v>3500.0</v>
      </c>
    </row>
    <row r="9" ht="12.75" customHeight="1">
      <c r="A9" s="2" t="s">
        <v>8</v>
      </c>
      <c r="B9" s="6">
        <v>0.0</v>
      </c>
    </row>
    <row r="10" ht="12.75" customHeight="1">
      <c r="A10" s="2" t="s">
        <v>9</v>
      </c>
      <c r="B10" s="21">
        <v>1300.0</v>
      </c>
    </row>
    <row r="11" ht="12.75" customHeight="1">
      <c r="A11" s="2" t="s">
        <v>11</v>
      </c>
      <c r="B11" s="10">
        <v>0.03</v>
      </c>
    </row>
    <row r="12" ht="12.75" customHeight="1">
      <c r="A12" s="2" t="s">
        <v>12</v>
      </c>
      <c r="B12" s="12"/>
    </row>
    <row r="13" ht="12.75" customHeight="1">
      <c r="A13" s="2" t="s">
        <v>13</v>
      </c>
      <c r="B13" s="5">
        <v>0.03</v>
      </c>
    </row>
    <row r="14" ht="12.75" customHeight="1">
      <c r="A14" s="2" t="s">
        <v>14</v>
      </c>
      <c r="B14" s="22">
        <f>-PMT(B5/12,B6*12,(B3-B4))</f>
        <v>24227.48891</v>
      </c>
      <c r="G14" s="14"/>
    </row>
    <row r="15" ht="12.75" customHeight="1"/>
    <row r="16" ht="12.75" customHeight="1"/>
    <row r="17" ht="12.75" customHeight="1">
      <c r="A17" s="2" t="s">
        <v>15</v>
      </c>
      <c r="B17" s="21">
        <v>2000.0</v>
      </c>
    </row>
    <row r="18" ht="12.75" customHeight="1">
      <c r="A18" s="2" t="s">
        <v>16</v>
      </c>
      <c r="B18" s="23">
        <v>0.03</v>
      </c>
    </row>
    <row r="19" ht="12.75" customHeight="1">
      <c r="A19" s="2" t="s">
        <v>17</v>
      </c>
      <c r="B19" s="24">
        <v>0.08</v>
      </c>
    </row>
    <row r="20" ht="12.75" customHeight="1"/>
    <row r="21" ht="12.75" customHeight="1">
      <c r="A21" s="1" t="s">
        <v>18</v>
      </c>
      <c r="B21" s="1">
        <v>0.0</v>
      </c>
      <c r="C21" s="1">
        <v>1.0</v>
      </c>
      <c r="D21" s="1">
        <v>2.0</v>
      </c>
      <c r="E21" s="1">
        <v>3.0</v>
      </c>
      <c r="F21" s="1">
        <v>4.0</v>
      </c>
      <c r="G21" s="1">
        <v>5.0</v>
      </c>
      <c r="H21" s="1">
        <v>6.0</v>
      </c>
      <c r="I21" s="1">
        <v>7.0</v>
      </c>
      <c r="J21" s="1">
        <v>8.0</v>
      </c>
      <c r="K21" s="1">
        <v>9.0</v>
      </c>
      <c r="L21" s="1">
        <v>10.0</v>
      </c>
      <c r="M21" s="1">
        <v>11.0</v>
      </c>
      <c r="N21" s="1">
        <v>12.0</v>
      </c>
      <c r="O21" s="1">
        <v>13.0</v>
      </c>
      <c r="P21" s="1">
        <v>14.0</v>
      </c>
      <c r="Q21" s="1">
        <v>15.0</v>
      </c>
      <c r="R21" s="1">
        <v>16.0</v>
      </c>
      <c r="S21" s="1">
        <v>17.0</v>
      </c>
      <c r="T21" s="1">
        <v>18.0</v>
      </c>
      <c r="U21" s="1">
        <v>19.0</v>
      </c>
      <c r="V21" s="1">
        <v>20.0</v>
      </c>
      <c r="W21" s="1">
        <v>21.0</v>
      </c>
      <c r="X21" s="1">
        <v>22.0</v>
      </c>
      <c r="Y21" s="1">
        <v>23.0</v>
      </c>
      <c r="Z21" s="1">
        <v>24.0</v>
      </c>
      <c r="AA21" s="1">
        <v>25.0</v>
      </c>
      <c r="AB21" s="1">
        <v>26.0</v>
      </c>
      <c r="AC21" s="1">
        <v>27.0</v>
      </c>
      <c r="AD21" s="1">
        <v>28.0</v>
      </c>
      <c r="AE21" s="1">
        <v>29.0</v>
      </c>
      <c r="AF21" s="1">
        <v>30.0</v>
      </c>
      <c r="AG21" s="1">
        <v>31.0</v>
      </c>
      <c r="AH21" s="1">
        <v>32.0</v>
      </c>
      <c r="AI21" s="1">
        <v>33.0</v>
      </c>
      <c r="AJ21" s="1">
        <v>34.0</v>
      </c>
      <c r="AK21" s="1">
        <v>35.0</v>
      </c>
      <c r="AL21" s="1">
        <v>36.0</v>
      </c>
      <c r="AM21" s="1">
        <v>37.0</v>
      </c>
      <c r="AN21" s="1">
        <v>38.0</v>
      </c>
      <c r="AO21" s="1">
        <v>39.0</v>
      </c>
      <c r="AP21" s="1">
        <v>40.0</v>
      </c>
      <c r="AQ21" s="1">
        <v>41.0</v>
      </c>
      <c r="AR21" s="1">
        <v>42.0</v>
      </c>
      <c r="AS21" s="1">
        <v>43.0</v>
      </c>
      <c r="AT21" s="1">
        <v>44.0</v>
      </c>
      <c r="AU21" s="1">
        <v>45.0</v>
      </c>
      <c r="AV21" s="1">
        <v>46.0</v>
      </c>
      <c r="AW21" s="1">
        <v>47.0</v>
      </c>
      <c r="AX21" s="1">
        <v>48.0</v>
      </c>
      <c r="AY21" s="1">
        <v>49.0</v>
      </c>
      <c r="AZ21" s="1">
        <v>50.0</v>
      </c>
      <c r="BA21" s="1">
        <v>51.0</v>
      </c>
      <c r="BB21" s="1">
        <v>52.0</v>
      </c>
      <c r="BC21" s="1">
        <v>53.0</v>
      </c>
      <c r="BD21" s="1">
        <v>54.0</v>
      </c>
      <c r="BE21" s="1">
        <v>55.0</v>
      </c>
      <c r="BF21" s="1">
        <v>56.0</v>
      </c>
      <c r="BG21" s="1">
        <v>57.0</v>
      </c>
      <c r="BH21" s="1">
        <v>58.0</v>
      </c>
      <c r="BI21" s="1">
        <v>59.0</v>
      </c>
      <c r="BJ21" s="1">
        <v>60.0</v>
      </c>
      <c r="BK21" s="1">
        <v>61.0</v>
      </c>
      <c r="BL21" s="1">
        <v>62.0</v>
      </c>
      <c r="BM21" s="1">
        <v>63.0</v>
      </c>
      <c r="BN21" s="1">
        <v>64.0</v>
      </c>
      <c r="BO21" s="1">
        <v>65.0</v>
      </c>
      <c r="BP21" s="1">
        <v>66.0</v>
      </c>
      <c r="BQ21" s="1">
        <v>67.0</v>
      </c>
      <c r="BR21" s="1">
        <v>68.0</v>
      </c>
      <c r="BS21" s="1">
        <v>69.0</v>
      </c>
      <c r="BT21" s="1">
        <v>70.0</v>
      </c>
      <c r="BU21" s="1">
        <v>71.0</v>
      </c>
      <c r="BV21" s="1">
        <v>72.0</v>
      </c>
      <c r="BW21" s="1">
        <v>73.0</v>
      </c>
      <c r="BX21" s="1">
        <v>74.0</v>
      </c>
      <c r="BY21" s="1">
        <v>75.0</v>
      </c>
      <c r="BZ21" s="1">
        <v>76.0</v>
      </c>
      <c r="CA21" s="1">
        <v>77.0</v>
      </c>
      <c r="CB21" s="1">
        <v>78.0</v>
      </c>
      <c r="CC21" s="1">
        <v>79.0</v>
      </c>
      <c r="CD21" s="1">
        <v>80.0</v>
      </c>
      <c r="CE21" s="1">
        <v>81.0</v>
      </c>
      <c r="CF21" s="1">
        <v>82.0</v>
      </c>
      <c r="CG21" s="1">
        <v>83.0</v>
      </c>
      <c r="CH21" s="1">
        <v>84.0</v>
      </c>
      <c r="CI21" s="1">
        <v>85.0</v>
      </c>
      <c r="CJ21" s="1">
        <v>86.0</v>
      </c>
      <c r="CK21" s="1">
        <v>87.0</v>
      </c>
      <c r="CL21" s="1">
        <v>88.0</v>
      </c>
      <c r="CM21" s="1">
        <v>89.0</v>
      </c>
      <c r="CN21" s="1">
        <v>90.0</v>
      </c>
      <c r="CO21" s="1">
        <v>91.0</v>
      </c>
      <c r="CP21" s="1">
        <v>92.0</v>
      </c>
      <c r="CQ21" s="1">
        <v>93.0</v>
      </c>
      <c r="CR21" s="1">
        <v>94.0</v>
      </c>
      <c r="CS21" s="1">
        <v>95.0</v>
      </c>
      <c r="CT21" s="1">
        <v>96.0</v>
      </c>
      <c r="CU21" s="1">
        <v>97.0</v>
      </c>
      <c r="CV21" s="1">
        <v>98.0</v>
      </c>
      <c r="CW21" s="1">
        <v>99.0</v>
      </c>
      <c r="CX21" s="1">
        <v>100.0</v>
      </c>
      <c r="CY21" s="1">
        <v>101.0</v>
      </c>
      <c r="CZ21" s="1">
        <v>102.0</v>
      </c>
      <c r="DA21" s="1">
        <v>103.0</v>
      </c>
      <c r="DB21" s="1">
        <v>104.0</v>
      </c>
      <c r="DC21" s="1">
        <v>105.0</v>
      </c>
      <c r="DD21" s="1">
        <v>106.0</v>
      </c>
      <c r="DE21" s="1">
        <v>107.0</v>
      </c>
      <c r="DF21" s="1">
        <v>108.0</v>
      </c>
      <c r="DG21" s="1">
        <v>109.0</v>
      </c>
      <c r="DH21" s="1">
        <v>110.0</v>
      </c>
      <c r="DI21" s="1">
        <v>111.0</v>
      </c>
      <c r="DJ21" s="1">
        <v>112.0</v>
      </c>
      <c r="DK21" s="1">
        <v>113.0</v>
      </c>
      <c r="DL21" s="1">
        <v>114.0</v>
      </c>
      <c r="DM21" s="1">
        <v>115.0</v>
      </c>
      <c r="DN21" s="1">
        <v>116.0</v>
      </c>
      <c r="DO21" s="1">
        <v>117.0</v>
      </c>
      <c r="DP21" s="1">
        <v>118.0</v>
      </c>
      <c r="DQ21" s="1">
        <v>119.0</v>
      </c>
      <c r="DR21" s="1">
        <v>120.0</v>
      </c>
      <c r="DS21" s="1">
        <v>121.0</v>
      </c>
      <c r="DT21" s="1">
        <v>122.0</v>
      </c>
      <c r="DU21" s="1">
        <v>123.0</v>
      </c>
      <c r="DV21" s="1">
        <v>124.0</v>
      </c>
      <c r="DW21" s="1">
        <v>125.0</v>
      </c>
      <c r="DX21" s="1">
        <v>126.0</v>
      </c>
      <c r="DY21" s="1">
        <v>127.0</v>
      </c>
      <c r="DZ21" s="1">
        <v>128.0</v>
      </c>
      <c r="EA21" s="1">
        <v>129.0</v>
      </c>
      <c r="EB21" s="1">
        <v>130.0</v>
      </c>
      <c r="EC21" s="1">
        <v>131.0</v>
      </c>
      <c r="ED21" s="1">
        <v>132.0</v>
      </c>
      <c r="EE21" s="1">
        <v>133.0</v>
      </c>
      <c r="EF21" s="1">
        <v>134.0</v>
      </c>
      <c r="EG21" s="1">
        <v>135.0</v>
      </c>
      <c r="EH21" s="1">
        <v>136.0</v>
      </c>
      <c r="EI21" s="1">
        <v>137.0</v>
      </c>
      <c r="EJ21" s="1">
        <v>138.0</v>
      </c>
      <c r="EK21" s="1">
        <v>139.0</v>
      </c>
      <c r="EL21" s="1">
        <v>140.0</v>
      </c>
      <c r="EM21" s="1">
        <v>141.0</v>
      </c>
      <c r="EN21" s="1">
        <v>142.0</v>
      </c>
      <c r="EO21" s="1">
        <v>143.0</v>
      </c>
      <c r="EP21" s="1">
        <v>144.0</v>
      </c>
      <c r="EQ21" s="1">
        <v>145.0</v>
      </c>
      <c r="ER21" s="1">
        <v>146.0</v>
      </c>
      <c r="ES21" s="1">
        <v>147.0</v>
      </c>
      <c r="ET21" s="1">
        <v>148.0</v>
      </c>
      <c r="EU21" s="1">
        <v>149.0</v>
      </c>
      <c r="EV21" s="1">
        <v>150.0</v>
      </c>
      <c r="EW21" s="1">
        <v>151.0</v>
      </c>
      <c r="EX21" s="1">
        <v>152.0</v>
      </c>
      <c r="EY21" s="1">
        <v>153.0</v>
      </c>
      <c r="EZ21" s="1">
        <v>154.0</v>
      </c>
      <c r="FA21" s="1">
        <v>155.0</v>
      </c>
      <c r="FB21" s="1">
        <v>156.0</v>
      </c>
      <c r="FC21" s="1">
        <v>157.0</v>
      </c>
      <c r="FD21" s="1">
        <v>158.0</v>
      </c>
      <c r="FE21" s="1">
        <v>159.0</v>
      </c>
      <c r="FF21" s="1">
        <v>160.0</v>
      </c>
      <c r="FG21" s="1">
        <v>161.0</v>
      </c>
      <c r="FH21" s="1">
        <v>162.0</v>
      </c>
      <c r="FI21" s="1">
        <v>163.0</v>
      </c>
      <c r="FJ21" s="1">
        <v>164.0</v>
      </c>
      <c r="FK21" s="1">
        <v>165.0</v>
      </c>
      <c r="FL21" s="1">
        <v>166.0</v>
      </c>
      <c r="FM21" s="1">
        <v>167.0</v>
      </c>
      <c r="FN21" s="1">
        <v>168.0</v>
      </c>
      <c r="FO21" s="1">
        <v>169.0</v>
      </c>
      <c r="FP21" s="1">
        <v>170.0</v>
      </c>
      <c r="FQ21" s="1">
        <v>171.0</v>
      </c>
      <c r="FR21" s="1">
        <v>172.0</v>
      </c>
      <c r="FS21" s="1">
        <v>173.0</v>
      </c>
      <c r="FT21" s="1">
        <v>174.0</v>
      </c>
      <c r="FU21" s="1">
        <v>175.0</v>
      </c>
      <c r="FV21" s="1">
        <v>176.0</v>
      </c>
      <c r="FW21" s="1">
        <v>177.0</v>
      </c>
      <c r="FX21" s="1">
        <v>178.0</v>
      </c>
      <c r="FY21" s="1">
        <v>179.0</v>
      </c>
      <c r="FZ21" s="1">
        <v>180.0</v>
      </c>
      <c r="GA21" s="1">
        <v>181.0</v>
      </c>
      <c r="GB21" s="1">
        <v>182.0</v>
      </c>
      <c r="GC21" s="1">
        <v>183.0</v>
      </c>
      <c r="GD21" s="1">
        <v>184.0</v>
      </c>
      <c r="GE21" s="1">
        <v>185.0</v>
      </c>
      <c r="GF21" s="1">
        <v>186.0</v>
      </c>
      <c r="GG21" s="1">
        <v>187.0</v>
      </c>
      <c r="GH21" s="1">
        <v>188.0</v>
      </c>
      <c r="GI21" s="1">
        <v>189.0</v>
      </c>
      <c r="GJ21" s="1">
        <v>190.0</v>
      </c>
      <c r="GK21" s="1">
        <v>191.0</v>
      </c>
      <c r="GL21" s="1">
        <v>192.0</v>
      </c>
      <c r="GM21" s="1">
        <v>193.0</v>
      </c>
      <c r="GN21" s="1">
        <v>194.0</v>
      </c>
      <c r="GO21" s="1">
        <v>195.0</v>
      </c>
      <c r="GP21" s="1">
        <v>196.0</v>
      </c>
      <c r="GQ21" s="1">
        <v>197.0</v>
      </c>
      <c r="GR21" s="1">
        <v>198.0</v>
      </c>
      <c r="GS21" s="1">
        <v>199.0</v>
      </c>
      <c r="GT21" s="1">
        <v>200.0</v>
      </c>
      <c r="GU21" s="1">
        <v>201.0</v>
      </c>
      <c r="GV21" s="1">
        <v>202.0</v>
      </c>
      <c r="GW21" s="1">
        <v>203.0</v>
      </c>
      <c r="GX21" s="1">
        <v>204.0</v>
      </c>
      <c r="GY21" s="1">
        <v>205.0</v>
      </c>
      <c r="GZ21" s="1">
        <v>206.0</v>
      </c>
      <c r="HA21" s="1">
        <v>207.0</v>
      </c>
      <c r="HB21" s="1">
        <v>208.0</v>
      </c>
      <c r="HC21" s="1">
        <v>209.0</v>
      </c>
      <c r="HD21" s="1">
        <v>210.0</v>
      </c>
      <c r="HE21" s="1">
        <v>211.0</v>
      </c>
      <c r="HF21" s="1">
        <v>212.0</v>
      </c>
      <c r="HG21" s="1">
        <v>213.0</v>
      </c>
      <c r="HH21" s="1">
        <v>214.0</v>
      </c>
      <c r="HI21" s="1">
        <v>215.0</v>
      </c>
      <c r="HJ21" s="1">
        <v>216.0</v>
      </c>
      <c r="HK21" s="1">
        <v>217.0</v>
      </c>
      <c r="HL21" s="1">
        <v>218.0</v>
      </c>
      <c r="HM21" s="1">
        <v>219.0</v>
      </c>
      <c r="HN21" s="1">
        <v>220.0</v>
      </c>
      <c r="HO21" s="1">
        <v>221.0</v>
      </c>
      <c r="HP21" s="1">
        <v>222.0</v>
      </c>
      <c r="HQ21" s="1">
        <v>223.0</v>
      </c>
      <c r="HR21" s="1">
        <v>224.0</v>
      </c>
      <c r="HS21" s="1">
        <v>225.0</v>
      </c>
      <c r="HT21" s="1">
        <v>226.0</v>
      </c>
      <c r="HU21" s="1">
        <v>227.0</v>
      </c>
      <c r="HV21" s="1">
        <v>228.0</v>
      </c>
      <c r="HW21" s="1">
        <v>229.0</v>
      </c>
      <c r="HX21" s="1">
        <v>230.0</v>
      </c>
      <c r="HY21" s="1">
        <v>231.0</v>
      </c>
      <c r="HZ21" s="1">
        <v>232.0</v>
      </c>
      <c r="IA21" s="1">
        <v>233.0</v>
      </c>
      <c r="IB21" s="1">
        <v>234.0</v>
      </c>
      <c r="IC21" s="1">
        <v>235.0</v>
      </c>
      <c r="ID21" s="1">
        <v>236.0</v>
      </c>
      <c r="IE21" s="1">
        <v>237.0</v>
      </c>
      <c r="IF21" s="1">
        <v>238.0</v>
      </c>
      <c r="IG21" s="1">
        <v>239.0</v>
      </c>
      <c r="IH21" s="1">
        <v>240.0</v>
      </c>
      <c r="II21" s="1">
        <v>241.0</v>
      </c>
      <c r="IJ21" s="1">
        <v>242.0</v>
      </c>
      <c r="IK21" s="1">
        <v>243.0</v>
      </c>
      <c r="IL21" s="1">
        <v>244.0</v>
      </c>
      <c r="IM21" s="1">
        <v>245.0</v>
      </c>
      <c r="IN21" s="1">
        <v>246.0</v>
      </c>
      <c r="IO21" s="1">
        <v>247.0</v>
      </c>
      <c r="IP21" s="1">
        <v>248.0</v>
      </c>
      <c r="IQ21" s="1">
        <v>249.0</v>
      </c>
      <c r="IR21" s="1">
        <v>250.0</v>
      </c>
      <c r="IS21" s="1">
        <v>251.0</v>
      </c>
      <c r="IT21" s="1">
        <v>252.0</v>
      </c>
      <c r="IU21" s="1">
        <v>253.0</v>
      </c>
      <c r="IV21" s="1">
        <v>254.0</v>
      </c>
      <c r="IW21" s="16">
        <v>255.0</v>
      </c>
      <c r="IX21" s="1">
        <v>256.0</v>
      </c>
      <c r="IY21" s="16">
        <v>257.0</v>
      </c>
      <c r="IZ21" s="1">
        <v>258.0</v>
      </c>
      <c r="JA21" s="16">
        <v>259.0</v>
      </c>
      <c r="JB21" s="1">
        <v>260.0</v>
      </c>
      <c r="JC21" s="16">
        <v>261.0</v>
      </c>
      <c r="JD21" s="1">
        <v>262.0</v>
      </c>
      <c r="JE21" s="16">
        <v>263.0</v>
      </c>
      <c r="JF21" s="1">
        <v>264.0</v>
      </c>
      <c r="JG21" s="16">
        <v>265.0</v>
      </c>
      <c r="JH21" s="1">
        <v>266.0</v>
      </c>
      <c r="JI21" s="16">
        <v>267.0</v>
      </c>
      <c r="JJ21" s="1">
        <v>268.0</v>
      </c>
      <c r="JK21" s="16">
        <v>269.0</v>
      </c>
      <c r="JL21" s="1">
        <v>270.0</v>
      </c>
      <c r="JM21" s="16">
        <v>271.0</v>
      </c>
      <c r="JN21" s="1">
        <v>272.0</v>
      </c>
      <c r="JO21" s="16">
        <v>273.0</v>
      </c>
      <c r="JP21" s="1">
        <v>274.0</v>
      </c>
      <c r="JQ21" s="16">
        <v>275.0</v>
      </c>
      <c r="JR21" s="1">
        <v>276.0</v>
      </c>
      <c r="JS21" s="16">
        <v>277.0</v>
      </c>
      <c r="JT21" s="1">
        <v>278.0</v>
      </c>
      <c r="JU21" s="16">
        <v>279.0</v>
      </c>
      <c r="JV21" s="1">
        <v>280.0</v>
      </c>
      <c r="JW21" s="16">
        <v>281.0</v>
      </c>
      <c r="JX21" s="1">
        <v>282.0</v>
      </c>
      <c r="JY21" s="16">
        <v>283.0</v>
      </c>
      <c r="JZ21" s="1">
        <v>284.0</v>
      </c>
      <c r="KA21" s="16">
        <v>285.0</v>
      </c>
      <c r="KB21" s="1">
        <v>286.0</v>
      </c>
      <c r="KC21" s="16">
        <v>287.0</v>
      </c>
      <c r="KD21" s="1">
        <v>288.0</v>
      </c>
      <c r="KE21" s="16">
        <v>289.0</v>
      </c>
      <c r="KF21" s="1">
        <v>290.0</v>
      </c>
      <c r="KG21" s="16">
        <v>291.0</v>
      </c>
      <c r="KH21" s="1">
        <v>292.0</v>
      </c>
      <c r="KI21" s="16">
        <v>293.0</v>
      </c>
      <c r="KJ21" s="1">
        <v>294.0</v>
      </c>
      <c r="KK21" s="16">
        <v>295.0</v>
      </c>
      <c r="KL21" s="1">
        <v>296.0</v>
      </c>
      <c r="KM21" s="16">
        <v>297.0</v>
      </c>
      <c r="KN21" s="1">
        <v>298.0</v>
      </c>
      <c r="KO21" s="16">
        <v>299.0</v>
      </c>
      <c r="KP21" s="1">
        <v>300.0</v>
      </c>
      <c r="KQ21" s="16">
        <v>301.0</v>
      </c>
      <c r="KR21" s="1">
        <v>302.0</v>
      </c>
      <c r="KS21" s="16">
        <v>303.0</v>
      </c>
      <c r="KT21" s="1">
        <v>304.0</v>
      </c>
      <c r="KU21" s="16">
        <v>305.0</v>
      </c>
      <c r="KV21" s="1">
        <v>306.0</v>
      </c>
      <c r="KW21" s="16">
        <v>307.0</v>
      </c>
      <c r="KX21" s="1">
        <v>308.0</v>
      </c>
      <c r="KY21" s="16">
        <v>309.0</v>
      </c>
      <c r="KZ21" s="1">
        <v>310.0</v>
      </c>
      <c r="LA21" s="16">
        <v>311.0</v>
      </c>
      <c r="LB21" s="1">
        <v>312.0</v>
      </c>
      <c r="LC21" s="16">
        <v>313.0</v>
      </c>
      <c r="LD21" s="1">
        <v>314.0</v>
      </c>
      <c r="LE21" s="16">
        <v>315.0</v>
      </c>
      <c r="LF21" s="1">
        <v>316.0</v>
      </c>
      <c r="LG21" s="16">
        <v>317.0</v>
      </c>
      <c r="LH21" s="1">
        <v>318.0</v>
      </c>
      <c r="LI21" s="16">
        <v>319.0</v>
      </c>
      <c r="LJ21" s="1">
        <v>320.0</v>
      </c>
      <c r="LK21" s="16">
        <v>321.0</v>
      </c>
      <c r="LL21" s="1">
        <v>322.0</v>
      </c>
      <c r="LM21" s="16">
        <v>323.0</v>
      </c>
      <c r="LN21" s="1">
        <v>324.0</v>
      </c>
      <c r="LO21" s="16">
        <v>325.0</v>
      </c>
      <c r="LP21" s="1">
        <v>326.0</v>
      </c>
      <c r="LQ21" s="16">
        <v>327.0</v>
      </c>
      <c r="LR21" s="1">
        <v>328.0</v>
      </c>
      <c r="LS21" s="16">
        <v>329.0</v>
      </c>
      <c r="LT21" s="1">
        <v>330.0</v>
      </c>
      <c r="LU21" s="16">
        <v>331.0</v>
      </c>
      <c r="LV21" s="1">
        <v>332.0</v>
      </c>
      <c r="LW21" s="16">
        <v>333.0</v>
      </c>
      <c r="LX21" s="1">
        <v>334.0</v>
      </c>
      <c r="LY21" s="16">
        <v>335.0</v>
      </c>
      <c r="LZ21" s="1">
        <v>336.0</v>
      </c>
      <c r="MA21" s="16">
        <v>337.0</v>
      </c>
      <c r="MB21" s="1">
        <v>338.0</v>
      </c>
      <c r="MC21" s="16">
        <v>339.0</v>
      </c>
      <c r="MD21" s="1">
        <v>340.0</v>
      </c>
      <c r="ME21" s="16">
        <v>341.0</v>
      </c>
      <c r="MF21" s="1">
        <v>342.0</v>
      </c>
      <c r="MG21" s="16">
        <v>343.0</v>
      </c>
      <c r="MH21" s="1">
        <v>344.0</v>
      </c>
      <c r="MI21" s="1">
        <v>345.0</v>
      </c>
      <c r="MJ21" s="16">
        <v>346.0</v>
      </c>
      <c r="MK21" s="1">
        <v>347.0</v>
      </c>
      <c r="ML21" s="16">
        <v>348.0</v>
      </c>
      <c r="MM21" s="1">
        <v>349.0</v>
      </c>
      <c r="MN21" s="16">
        <v>350.0</v>
      </c>
      <c r="MO21" s="1">
        <v>351.0</v>
      </c>
      <c r="MP21" s="16">
        <v>352.0</v>
      </c>
      <c r="MQ21" s="1">
        <v>353.0</v>
      </c>
      <c r="MR21" s="16">
        <v>354.0</v>
      </c>
      <c r="MS21" s="1">
        <v>355.0</v>
      </c>
      <c r="MT21" s="16">
        <v>356.0</v>
      </c>
      <c r="MU21" s="1">
        <v>357.0</v>
      </c>
      <c r="MV21" s="16">
        <v>358.0</v>
      </c>
      <c r="MW21" s="1">
        <v>359.0</v>
      </c>
      <c r="MX21" s="16">
        <v>360.0</v>
      </c>
    </row>
    <row r="22" ht="1.5" customHeight="1"/>
    <row r="23" ht="12.75" customHeight="1">
      <c r="A23" s="1" t="s">
        <v>19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  <c r="IZ23" s="1"/>
      <c r="JA23" s="1"/>
      <c r="JB23" s="1"/>
      <c r="JC23" s="1"/>
      <c r="JD23" s="1"/>
      <c r="JE23" s="1"/>
      <c r="JF23" s="1"/>
      <c r="JG23" s="1"/>
      <c r="JH23" s="1"/>
      <c r="JI23" s="1"/>
      <c r="JJ23" s="1"/>
      <c r="JK23" s="1"/>
      <c r="JL23" s="1"/>
      <c r="JM23" s="1"/>
      <c r="JN23" s="1"/>
      <c r="JO23" s="1"/>
      <c r="JP23" s="1"/>
      <c r="JQ23" s="1"/>
      <c r="JR23" s="1"/>
      <c r="JS23" s="1"/>
      <c r="JT23" s="1"/>
      <c r="JU23" s="1"/>
      <c r="JV23" s="1"/>
      <c r="JW23" s="1"/>
      <c r="JX23" s="1"/>
      <c r="JY23" s="1"/>
      <c r="JZ23" s="1"/>
      <c r="KA23" s="1"/>
      <c r="KB23" s="1"/>
      <c r="KC23" s="1"/>
      <c r="KD23" s="1"/>
      <c r="KE23" s="1"/>
      <c r="KF23" s="1"/>
      <c r="KG23" s="1"/>
      <c r="KH23" s="1"/>
      <c r="KI23" s="1"/>
      <c r="KJ23" s="1"/>
      <c r="KK23" s="1"/>
      <c r="KL23" s="1"/>
      <c r="KM23" s="1"/>
      <c r="KN23" s="1"/>
      <c r="KO23" s="1"/>
      <c r="KP23" s="1"/>
      <c r="KQ23" s="1"/>
      <c r="KR23" s="1"/>
      <c r="KS23" s="1"/>
      <c r="KT23" s="1"/>
      <c r="KU23" s="1"/>
      <c r="KV23" s="1"/>
      <c r="KW23" s="1"/>
      <c r="KX23" s="1"/>
      <c r="KY23" s="1"/>
      <c r="KZ23" s="1"/>
      <c r="LA23" s="1"/>
      <c r="LB23" s="1"/>
      <c r="LC23" s="1"/>
      <c r="LD23" s="1"/>
      <c r="LE23" s="1"/>
      <c r="LF23" s="1"/>
      <c r="LG23" s="1"/>
      <c r="LH23" s="1"/>
      <c r="LI23" s="1"/>
      <c r="LJ23" s="1"/>
      <c r="LK23" s="1"/>
      <c r="LL23" s="1"/>
      <c r="LM23" s="1"/>
      <c r="LN23" s="1"/>
      <c r="LO23" s="1"/>
      <c r="LP23" s="1"/>
      <c r="LQ23" s="1"/>
      <c r="LR23" s="1"/>
      <c r="LS23" s="1"/>
      <c r="LT23" s="1"/>
      <c r="LU23" s="1"/>
      <c r="LV23" s="1"/>
      <c r="LW23" s="1"/>
      <c r="LX23" s="1"/>
      <c r="LY23" s="1"/>
      <c r="LZ23" s="1"/>
      <c r="MA23" s="1"/>
      <c r="MB23" s="1"/>
      <c r="MC23" s="1"/>
      <c r="MD23" s="1"/>
      <c r="ME23" s="1"/>
      <c r="MF23" s="1"/>
      <c r="MG23" s="1"/>
      <c r="MH23" s="1"/>
      <c r="MI23" s="1"/>
      <c r="MJ23" s="1"/>
      <c r="MK23" s="1"/>
      <c r="ML23" s="1"/>
      <c r="MM23" s="1"/>
      <c r="MN23" s="1"/>
      <c r="MO23" s="1"/>
      <c r="MP23" s="1"/>
      <c r="MQ23" s="1"/>
      <c r="MR23" s="1"/>
      <c r="MS23" s="1"/>
      <c r="MT23" s="1"/>
      <c r="MU23" s="1"/>
      <c r="MV23" s="1"/>
      <c r="MW23" s="1"/>
      <c r="MX23" s="1"/>
    </row>
    <row r="24" ht="12.75" customHeight="1"/>
    <row r="25" ht="12.75" customHeight="1">
      <c r="A25" s="2" t="s">
        <v>20</v>
      </c>
      <c r="B25" s="22">
        <f>+B3</f>
        <v>350000</v>
      </c>
      <c r="C25" s="17">
        <f t="shared" ref="C25:MX25" si="1">+B25*(1+$B$11/12)</f>
        <v>350875</v>
      </c>
      <c r="D25" s="17">
        <f t="shared" si="1"/>
        <v>351752.1875</v>
      </c>
      <c r="E25" s="17">
        <f t="shared" si="1"/>
        <v>352631.568</v>
      </c>
      <c r="F25" s="17">
        <f t="shared" si="1"/>
        <v>353513.1469</v>
      </c>
      <c r="G25" s="17">
        <f t="shared" si="1"/>
        <v>354396.9298</v>
      </c>
      <c r="H25" s="17">
        <f t="shared" si="1"/>
        <v>355282.9221</v>
      </c>
      <c r="I25" s="17">
        <f t="shared" si="1"/>
        <v>356171.1294</v>
      </c>
      <c r="J25" s="17">
        <f t="shared" si="1"/>
        <v>357061.5572</v>
      </c>
      <c r="K25" s="17">
        <f t="shared" si="1"/>
        <v>357954.2111</v>
      </c>
      <c r="L25" s="17">
        <f t="shared" si="1"/>
        <v>358849.0966</v>
      </c>
      <c r="M25" s="17">
        <f t="shared" si="1"/>
        <v>359746.2194</v>
      </c>
      <c r="N25" s="17">
        <f t="shared" si="1"/>
        <v>360645.5849</v>
      </c>
      <c r="O25" s="17">
        <f t="shared" si="1"/>
        <v>361547.1989</v>
      </c>
      <c r="P25" s="17">
        <f t="shared" si="1"/>
        <v>362451.0669</v>
      </c>
      <c r="Q25" s="17">
        <f t="shared" si="1"/>
        <v>363357.1945</v>
      </c>
      <c r="R25" s="17">
        <f t="shared" si="1"/>
        <v>364265.5875</v>
      </c>
      <c r="S25" s="17">
        <f t="shared" si="1"/>
        <v>365176.2515</v>
      </c>
      <c r="T25" s="17">
        <f t="shared" si="1"/>
        <v>366089.1921</v>
      </c>
      <c r="U25" s="17">
        <f t="shared" si="1"/>
        <v>367004.4151</v>
      </c>
      <c r="V25" s="17">
        <f t="shared" si="1"/>
        <v>367921.9261</v>
      </c>
      <c r="W25" s="17">
        <f t="shared" si="1"/>
        <v>368841.731</v>
      </c>
      <c r="X25" s="17">
        <f t="shared" si="1"/>
        <v>369763.8353</v>
      </c>
      <c r="Y25" s="17">
        <f t="shared" si="1"/>
        <v>370688.2449</v>
      </c>
      <c r="Z25" s="17">
        <f t="shared" si="1"/>
        <v>371614.9655</v>
      </c>
      <c r="AA25" s="17">
        <f t="shared" si="1"/>
        <v>372544.0029</v>
      </c>
      <c r="AB25" s="17">
        <f t="shared" si="1"/>
        <v>373475.3629</v>
      </c>
      <c r="AC25" s="17">
        <f t="shared" si="1"/>
        <v>374409.0513</v>
      </c>
      <c r="AD25" s="17">
        <f t="shared" si="1"/>
        <v>375345.0739</v>
      </c>
      <c r="AE25" s="17">
        <f t="shared" si="1"/>
        <v>376283.4366</v>
      </c>
      <c r="AF25" s="17">
        <f t="shared" si="1"/>
        <v>377224.1452</v>
      </c>
      <c r="AG25" s="17">
        <f t="shared" si="1"/>
        <v>378167.2056</v>
      </c>
      <c r="AH25" s="17">
        <f t="shared" si="1"/>
        <v>379112.6236</v>
      </c>
      <c r="AI25" s="17">
        <f t="shared" si="1"/>
        <v>380060.4052</v>
      </c>
      <c r="AJ25" s="17">
        <f t="shared" si="1"/>
        <v>381010.5562</v>
      </c>
      <c r="AK25" s="17">
        <f t="shared" si="1"/>
        <v>381963.0826</v>
      </c>
      <c r="AL25" s="17">
        <f t="shared" si="1"/>
        <v>382917.9903</v>
      </c>
      <c r="AM25" s="17">
        <f t="shared" si="1"/>
        <v>383875.2852</v>
      </c>
      <c r="AN25" s="17">
        <f t="shared" si="1"/>
        <v>384834.9735</v>
      </c>
      <c r="AO25" s="17">
        <f t="shared" si="1"/>
        <v>385797.0609</v>
      </c>
      <c r="AP25" s="17">
        <f t="shared" si="1"/>
        <v>386761.5535</v>
      </c>
      <c r="AQ25" s="17">
        <f t="shared" si="1"/>
        <v>387728.4574</v>
      </c>
      <c r="AR25" s="17">
        <f t="shared" si="1"/>
        <v>388697.7786</v>
      </c>
      <c r="AS25" s="17">
        <f t="shared" si="1"/>
        <v>389669.523</v>
      </c>
      <c r="AT25" s="17">
        <f t="shared" si="1"/>
        <v>390643.6968</v>
      </c>
      <c r="AU25" s="17">
        <f t="shared" si="1"/>
        <v>391620.3061</v>
      </c>
      <c r="AV25" s="17">
        <f t="shared" si="1"/>
        <v>392599.3568</v>
      </c>
      <c r="AW25" s="17">
        <f t="shared" si="1"/>
        <v>393580.8552</v>
      </c>
      <c r="AX25" s="17">
        <f t="shared" si="1"/>
        <v>394564.8074</v>
      </c>
      <c r="AY25" s="17">
        <f t="shared" si="1"/>
        <v>395551.2194</v>
      </c>
      <c r="AZ25" s="17">
        <f t="shared" si="1"/>
        <v>396540.0974</v>
      </c>
      <c r="BA25" s="17">
        <f t="shared" si="1"/>
        <v>397531.4477</v>
      </c>
      <c r="BB25" s="17">
        <f t="shared" si="1"/>
        <v>398525.2763</v>
      </c>
      <c r="BC25" s="17">
        <f t="shared" si="1"/>
        <v>399521.5895</v>
      </c>
      <c r="BD25" s="17">
        <f t="shared" si="1"/>
        <v>400520.3935</v>
      </c>
      <c r="BE25" s="17">
        <f t="shared" si="1"/>
        <v>401521.6944</v>
      </c>
      <c r="BF25" s="17">
        <f t="shared" si="1"/>
        <v>402525.4987</v>
      </c>
      <c r="BG25" s="17">
        <f t="shared" si="1"/>
        <v>403531.8124</v>
      </c>
      <c r="BH25" s="17">
        <f t="shared" si="1"/>
        <v>404540.642</v>
      </c>
      <c r="BI25" s="17">
        <f t="shared" si="1"/>
        <v>405551.9936</v>
      </c>
      <c r="BJ25" s="17">
        <f t="shared" si="1"/>
        <v>406565.8735</v>
      </c>
      <c r="BK25" s="17">
        <f t="shared" si="1"/>
        <v>407582.2882</v>
      </c>
      <c r="BL25" s="17">
        <f t="shared" si="1"/>
        <v>408601.2439</v>
      </c>
      <c r="BM25" s="17">
        <f t="shared" si="1"/>
        <v>409622.7471</v>
      </c>
      <c r="BN25" s="17">
        <f t="shared" si="1"/>
        <v>410646.8039</v>
      </c>
      <c r="BO25" s="17">
        <f t="shared" si="1"/>
        <v>411673.4209</v>
      </c>
      <c r="BP25" s="17">
        <f t="shared" si="1"/>
        <v>412702.6045</v>
      </c>
      <c r="BQ25" s="17">
        <f t="shared" si="1"/>
        <v>413734.361</v>
      </c>
      <c r="BR25" s="17">
        <f t="shared" si="1"/>
        <v>414768.6969</v>
      </c>
      <c r="BS25" s="17">
        <f t="shared" si="1"/>
        <v>415805.6186</v>
      </c>
      <c r="BT25" s="17">
        <f t="shared" si="1"/>
        <v>416845.1327</v>
      </c>
      <c r="BU25" s="17">
        <f t="shared" si="1"/>
        <v>417887.2455</v>
      </c>
      <c r="BV25" s="17">
        <f t="shared" si="1"/>
        <v>418931.9636</v>
      </c>
      <c r="BW25" s="17">
        <f t="shared" si="1"/>
        <v>419979.2935</v>
      </c>
      <c r="BX25" s="17">
        <f t="shared" si="1"/>
        <v>421029.2418</v>
      </c>
      <c r="BY25" s="17">
        <f t="shared" si="1"/>
        <v>422081.8149</v>
      </c>
      <c r="BZ25" s="17">
        <f t="shared" si="1"/>
        <v>423137.0194</v>
      </c>
      <c r="CA25" s="17">
        <f t="shared" si="1"/>
        <v>424194.862</v>
      </c>
      <c r="CB25" s="17">
        <f t="shared" si="1"/>
        <v>425255.3491</v>
      </c>
      <c r="CC25" s="17">
        <f t="shared" si="1"/>
        <v>426318.4875</v>
      </c>
      <c r="CD25" s="17">
        <f t="shared" si="1"/>
        <v>427384.2837</v>
      </c>
      <c r="CE25" s="17">
        <f t="shared" si="1"/>
        <v>428452.7444</v>
      </c>
      <c r="CF25" s="17">
        <f t="shared" si="1"/>
        <v>429523.8763</v>
      </c>
      <c r="CG25" s="17">
        <f t="shared" si="1"/>
        <v>430597.686</v>
      </c>
      <c r="CH25" s="17">
        <f t="shared" si="1"/>
        <v>431674.1802</v>
      </c>
      <c r="CI25" s="17">
        <f t="shared" si="1"/>
        <v>432753.3656</v>
      </c>
      <c r="CJ25" s="17">
        <f t="shared" si="1"/>
        <v>433835.2491</v>
      </c>
      <c r="CK25" s="17">
        <f t="shared" si="1"/>
        <v>434919.8372</v>
      </c>
      <c r="CL25" s="17">
        <f t="shared" si="1"/>
        <v>436007.1368</v>
      </c>
      <c r="CM25" s="17">
        <f t="shared" si="1"/>
        <v>437097.1546</v>
      </c>
      <c r="CN25" s="17">
        <f t="shared" si="1"/>
        <v>438189.8975</v>
      </c>
      <c r="CO25" s="17">
        <f t="shared" si="1"/>
        <v>439285.3722</v>
      </c>
      <c r="CP25" s="17">
        <f t="shared" si="1"/>
        <v>440383.5857</v>
      </c>
      <c r="CQ25" s="17">
        <f t="shared" si="1"/>
        <v>441484.5446</v>
      </c>
      <c r="CR25" s="17">
        <f t="shared" si="1"/>
        <v>442588.256</v>
      </c>
      <c r="CS25" s="17">
        <f t="shared" si="1"/>
        <v>443694.7266</v>
      </c>
      <c r="CT25" s="17">
        <f t="shared" si="1"/>
        <v>444803.9635</v>
      </c>
      <c r="CU25" s="17">
        <f t="shared" si="1"/>
        <v>445915.9734</v>
      </c>
      <c r="CV25" s="17">
        <f t="shared" si="1"/>
        <v>447030.7633</v>
      </c>
      <c r="CW25" s="17">
        <f t="shared" si="1"/>
        <v>448148.3402</v>
      </c>
      <c r="CX25" s="17">
        <f t="shared" si="1"/>
        <v>449268.7111</v>
      </c>
      <c r="CY25" s="17">
        <f t="shared" si="1"/>
        <v>450391.8828</v>
      </c>
      <c r="CZ25" s="17">
        <f t="shared" si="1"/>
        <v>451517.8625</v>
      </c>
      <c r="DA25" s="17">
        <f t="shared" si="1"/>
        <v>452646.6572</v>
      </c>
      <c r="DB25" s="17">
        <f t="shared" si="1"/>
        <v>453778.2738</v>
      </c>
      <c r="DC25" s="17">
        <f t="shared" si="1"/>
        <v>454912.7195</v>
      </c>
      <c r="DD25" s="17">
        <f t="shared" si="1"/>
        <v>456050.0013</v>
      </c>
      <c r="DE25" s="17">
        <f t="shared" si="1"/>
        <v>457190.1263</v>
      </c>
      <c r="DF25" s="17">
        <f t="shared" si="1"/>
        <v>458333.1016</v>
      </c>
      <c r="DG25" s="17">
        <f t="shared" si="1"/>
        <v>459478.9344</v>
      </c>
      <c r="DH25" s="17">
        <f t="shared" si="1"/>
        <v>460627.6317</v>
      </c>
      <c r="DI25" s="17">
        <f t="shared" si="1"/>
        <v>461779.2008</v>
      </c>
      <c r="DJ25" s="17">
        <f t="shared" si="1"/>
        <v>462933.6488</v>
      </c>
      <c r="DK25" s="17">
        <f t="shared" si="1"/>
        <v>464090.9829</v>
      </c>
      <c r="DL25" s="17">
        <f t="shared" si="1"/>
        <v>465251.2104</v>
      </c>
      <c r="DM25" s="17">
        <f t="shared" si="1"/>
        <v>466414.3384</v>
      </c>
      <c r="DN25" s="17">
        <f t="shared" si="1"/>
        <v>467580.3743</v>
      </c>
      <c r="DO25" s="17">
        <f t="shared" si="1"/>
        <v>468749.3252</v>
      </c>
      <c r="DP25" s="17">
        <f t="shared" si="1"/>
        <v>469921.1985</v>
      </c>
      <c r="DQ25" s="17">
        <f t="shared" si="1"/>
        <v>471096.0015</v>
      </c>
      <c r="DR25" s="17">
        <f t="shared" si="1"/>
        <v>472273.7415</v>
      </c>
      <c r="DS25" s="17">
        <f t="shared" si="1"/>
        <v>473454.4259</v>
      </c>
      <c r="DT25" s="17">
        <f t="shared" si="1"/>
        <v>474638.0619</v>
      </c>
      <c r="DU25" s="17">
        <f t="shared" si="1"/>
        <v>475824.6571</v>
      </c>
      <c r="DV25" s="17">
        <f t="shared" si="1"/>
        <v>477014.2187</v>
      </c>
      <c r="DW25" s="17">
        <f t="shared" si="1"/>
        <v>478206.7543</v>
      </c>
      <c r="DX25" s="17">
        <f t="shared" si="1"/>
        <v>479402.2712</v>
      </c>
      <c r="DY25" s="17">
        <f t="shared" si="1"/>
        <v>480600.7768</v>
      </c>
      <c r="DZ25" s="17">
        <f t="shared" si="1"/>
        <v>481802.2788</v>
      </c>
      <c r="EA25" s="17">
        <f t="shared" si="1"/>
        <v>483006.7845</v>
      </c>
      <c r="EB25" s="17">
        <f t="shared" si="1"/>
        <v>484214.3014</v>
      </c>
      <c r="EC25" s="17">
        <f t="shared" si="1"/>
        <v>485424.8372</v>
      </c>
      <c r="ED25" s="17">
        <f t="shared" si="1"/>
        <v>486638.3993</v>
      </c>
      <c r="EE25" s="17">
        <f t="shared" si="1"/>
        <v>487854.9953</v>
      </c>
      <c r="EF25" s="17">
        <f t="shared" si="1"/>
        <v>489074.6328</v>
      </c>
      <c r="EG25" s="17">
        <f t="shared" si="1"/>
        <v>490297.3194</v>
      </c>
      <c r="EH25" s="17">
        <f t="shared" si="1"/>
        <v>491523.0627</v>
      </c>
      <c r="EI25" s="17">
        <f t="shared" si="1"/>
        <v>492751.8703</v>
      </c>
      <c r="EJ25" s="17">
        <f t="shared" si="1"/>
        <v>493983.75</v>
      </c>
      <c r="EK25" s="17">
        <f t="shared" si="1"/>
        <v>495218.7094</v>
      </c>
      <c r="EL25" s="17">
        <f t="shared" si="1"/>
        <v>496456.7561</v>
      </c>
      <c r="EM25" s="17">
        <f t="shared" si="1"/>
        <v>497697.898</v>
      </c>
      <c r="EN25" s="17">
        <f t="shared" si="1"/>
        <v>498942.1428</v>
      </c>
      <c r="EO25" s="17">
        <f t="shared" si="1"/>
        <v>500189.4981</v>
      </c>
      <c r="EP25" s="17">
        <f t="shared" si="1"/>
        <v>501439.9719</v>
      </c>
      <c r="EQ25" s="17">
        <f t="shared" si="1"/>
        <v>502693.5718</v>
      </c>
      <c r="ER25" s="17">
        <f t="shared" si="1"/>
        <v>503950.3057</v>
      </c>
      <c r="ES25" s="17">
        <f t="shared" si="1"/>
        <v>505210.1815</v>
      </c>
      <c r="ET25" s="17">
        <f t="shared" si="1"/>
        <v>506473.207</v>
      </c>
      <c r="EU25" s="17">
        <f t="shared" si="1"/>
        <v>507739.39</v>
      </c>
      <c r="EV25" s="17">
        <f t="shared" si="1"/>
        <v>509008.7384</v>
      </c>
      <c r="EW25" s="17">
        <f t="shared" si="1"/>
        <v>510281.2603</v>
      </c>
      <c r="EX25" s="17">
        <f t="shared" si="1"/>
        <v>511556.9634</v>
      </c>
      <c r="EY25" s="17">
        <f t="shared" si="1"/>
        <v>512835.8559</v>
      </c>
      <c r="EZ25" s="17">
        <f t="shared" si="1"/>
        <v>514117.9455</v>
      </c>
      <c r="FA25" s="17">
        <f t="shared" si="1"/>
        <v>515403.2404</v>
      </c>
      <c r="FB25" s="17">
        <f t="shared" si="1"/>
        <v>516691.7485</v>
      </c>
      <c r="FC25" s="17">
        <f t="shared" si="1"/>
        <v>517983.4778</v>
      </c>
      <c r="FD25" s="17">
        <f t="shared" si="1"/>
        <v>519278.4365</v>
      </c>
      <c r="FE25" s="17">
        <f t="shared" si="1"/>
        <v>520576.6326</v>
      </c>
      <c r="FF25" s="17">
        <f t="shared" si="1"/>
        <v>521878.0742</v>
      </c>
      <c r="FG25" s="17">
        <f t="shared" si="1"/>
        <v>523182.7694</v>
      </c>
      <c r="FH25" s="17">
        <f t="shared" si="1"/>
        <v>524490.7263</v>
      </c>
      <c r="FI25" s="17">
        <f t="shared" si="1"/>
        <v>525801.9531</v>
      </c>
      <c r="FJ25" s="17">
        <f t="shared" si="1"/>
        <v>527116.458</v>
      </c>
      <c r="FK25" s="17">
        <f t="shared" si="1"/>
        <v>528434.2491</v>
      </c>
      <c r="FL25" s="17">
        <f t="shared" si="1"/>
        <v>529755.3348</v>
      </c>
      <c r="FM25" s="17">
        <f t="shared" si="1"/>
        <v>531079.7231</v>
      </c>
      <c r="FN25" s="17">
        <f t="shared" si="1"/>
        <v>532407.4224</v>
      </c>
      <c r="FO25" s="17">
        <f t="shared" si="1"/>
        <v>533738.441</v>
      </c>
      <c r="FP25" s="17">
        <f t="shared" si="1"/>
        <v>535072.7871</v>
      </c>
      <c r="FQ25" s="17">
        <f t="shared" si="1"/>
        <v>536410.469</v>
      </c>
      <c r="FR25" s="17">
        <f t="shared" si="1"/>
        <v>537751.4952</v>
      </c>
      <c r="FS25" s="17">
        <f t="shared" si="1"/>
        <v>539095.874</v>
      </c>
      <c r="FT25" s="17">
        <f t="shared" si="1"/>
        <v>540443.6136</v>
      </c>
      <c r="FU25" s="17">
        <f t="shared" si="1"/>
        <v>541794.7227</v>
      </c>
      <c r="FV25" s="17">
        <f t="shared" si="1"/>
        <v>543149.2095</v>
      </c>
      <c r="FW25" s="17">
        <f t="shared" si="1"/>
        <v>544507.0825</v>
      </c>
      <c r="FX25" s="17">
        <f t="shared" si="1"/>
        <v>545868.3502</v>
      </c>
      <c r="FY25" s="17">
        <f t="shared" si="1"/>
        <v>547233.0211</v>
      </c>
      <c r="FZ25" s="17">
        <f t="shared" si="1"/>
        <v>548601.1036</v>
      </c>
      <c r="GA25" s="17">
        <f t="shared" si="1"/>
        <v>549972.6064</v>
      </c>
      <c r="GB25" s="17">
        <f t="shared" si="1"/>
        <v>551347.5379</v>
      </c>
      <c r="GC25" s="17">
        <f t="shared" si="1"/>
        <v>552725.9068</v>
      </c>
      <c r="GD25" s="17">
        <f t="shared" si="1"/>
        <v>554107.7215</v>
      </c>
      <c r="GE25" s="17">
        <f t="shared" si="1"/>
        <v>555492.9908</v>
      </c>
      <c r="GF25" s="17">
        <f t="shared" si="1"/>
        <v>556881.7233</v>
      </c>
      <c r="GG25" s="17">
        <f t="shared" si="1"/>
        <v>558273.9276</v>
      </c>
      <c r="GH25" s="17">
        <f t="shared" si="1"/>
        <v>559669.6124</v>
      </c>
      <c r="GI25" s="17">
        <f t="shared" si="1"/>
        <v>561068.7865</v>
      </c>
      <c r="GJ25" s="17">
        <f t="shared" si="1"/>
        <v>562471.4584</v>
      </c>
      <c r="GK25" s="17">
        <f t="shared" si="1"/>
        <v>563877.6371</v>
      </c>
      <c r="GL25" s="17">
        <f t="shared" si="1"/>
        <v>565287.3312</v>
      </c>
      <c r="GM25" s="17">
        <f t="shared" si="1"/>
        <v>566700.5495</v>
      </c>
      <c r="GN25" s="17">
        <f t="shared" si="1"/>
        <v>568117.3009</v>
      </c>
      <c r="GO25" s="17">
        <f t="shared" si="1"/>
        <v>569537.5941</v>
      </c>
      <c r="GP25" s="17">
        <f t="shared" si="1"/>
        <v>570961.4381</v>
      </c>
      <c r="GQ25" s="17">
        <f t="shared" si="1"/>
        <v>572388.8417</v>
      </c>
      <c r="GR25" s="17">
        <f t="shared" si="1"/>
        <v>573819.8138</v>
      </c>
      <c r="GS25" s="17">
        <f t="shared" si="1"/>
        <v>575254.3633</v>
      </c>
      <c r="GT25" s="17">
        <f t="shared" si="1"/>
        <v>576692.4992</v>
      </c>
      <c r="GU25" s="17">
        <f t="shared" si="1"/>
        <v>578134.2305</v>
      </c>
      <c r="GV25" s="17">
        <f t="shared" si="1"/>
        <v>579579.5661</v>
      </c>
      <c r="GW25" s="17">
        <f t="shared" si="1"/>
        <v>581028.515</v>
      </c>
      <c r="GX25" s="17">
        <f t="shared" si="1"/>
        <v>582481.0863</v>
      </c>
      <c r="GY25" s="17">
        <f t="shared" si="1"/>
        <v>583937.289</v>
      </c>
      <c r="GZ25" s="17">
        <f t="shared" si="1"/>
        <v>585397.1322</v>
      </c>
      <c r="HA25" s="17">
        <f t="shared" si="1"/>
        <v>586860.625</v>
      </c>
      <c r="HB25" s="17">
        <f t="shared" si="1"/>
        <v>588327.7766</v>
      </c>
      <c r="HC25" s="17">
        <f t="shared" si="1"/>
        <v>589798.596</v>
      </c>
      <c r="HD25" s="17">
        <f t="shared" si="1"/>
        <v>591273.0925</v>
      </c>
      <c r="HE25" s="17">
        <f t="shared" si="1"/>
        <v>592751.2753</v>
      </c>
      <c r="HF25" s="17">
        <f t="shared" si="1"/>
        <v>594233.1535</v>
      </c>
      <c r="HG25" s="17">
        <f t="shared" si="1"/>
        <v>595718.7363</v>
      </c>
      <c r="HH25" s="17">
        <f t="shared" si="1"/>
        <v>597208.0332</v>
      </c>
      <c r="HI25" s="17">
        <f t="shared" si="1"/>
        <v>598701.0533</v>
      </c>
      <c r="HJ25" s="17">
        <f t="shared" si="1"/>
        <v>600197.8059</v>
      </c>
      <c r="HK25" s="17">
        <f t="shared" si="1"/>
        <v>601698.3004</v>
      </c>
      <c r="HL25" s="17">
        <f t="shared" si="1"/>
        <v>603202.5462</v>
      </c>
      <c r="HM25" s="17">
        <f t="shared" si="1"/>
        <v>604710.5525</v>
      </c>
      <c r="HN25" s="17">
        <f t="shared" si="1"/>
        <v>606222.3289</v>
      </c>
      <c r="HO25" s="17">
        <f t="shared" si="1"/>
        <v>607737.8847</v>
      </c>
      <c r="HP25" s="17">
        <f t="shared" si="1"/>
        <v>609257.2294</v>
      </c>
      <c r="HQ25" s="17">
        <f t="shared" si="1"/>
        <v>610780.3725</v>
      </c>
      <c r="HR25" s="17">
        <f t="shared" si="1"/>
        <v>612307.3234</v>
      </c>
      <c r="HS25" s="17">
        <f t="shared" si="1"/>
        <v>613838.0918</v>
      </c>
      <c r="HT25" s="17">
        <f t="shared" si="1"/>
        <v>615372.687</v>
      </c>
      <c r="HU25" s="17">
        <f t="shared" si="1"/>
        <v>616911.1187</v>
      </c>
      <c r="HV25" s="17">
        <f t="shared" si="1"/>
        <v>618453.3965</v>
      </c>
      <c r="HW25" s="17">
        <f t="shared" si="1"/>
        <v>619999.53</v>
      </c>
      <c r="HX25" s="17">
        <f t="shared" si="1"/>
        <v>621549.5288</v>
      </c>
      <c r="HY25" s="17">
        <f t="shared" si="1"/>
        <v>623103.4026</v>
      </c>
      <c r="HZ25" s="17">
        <f t="shared" si="1"/>
        <v>624661.1611</v>
      </c>
      <c r="IA25" s="17">
        <f t="shared" si="1"/>
        <v>626222.814</v>
      </c>
      <c r="IB25" s="17">
        <f t="shared" si="1"/>
        <v>627788.3711</v>
      </c>
      <c r="IC25" s="17">
        <f t="shared" si="1"/>
        <v>629357.842</v>
      </c>
      <c r="ID25" s="17">
        <f t="shared" si="1"/>
        <v>630931.2366</v>
      </c>
      <c r="IE25" s="17">
        <f t="shared" si="1"/>
        <v>632508.5647</v>
      </c>
      <c r="IF25" s="17">
        <f t="shared" si="1"/>
        <v>634089.8361</v>
      </c>
      <c r="IG25" s="17">
        <f t="shared" si="1"/>
        <v>635675.0607</v>
      </c>
      <c r="IH25" s="17">
        <f t="shared" si="1"/>
        <v>637264.2484</v>
      </c>
      <c r="II25" s="17">
        <f t="shared" si="1"/>
        <v>638857.409</v>
      </c>
      <c r="IJ25" s="17">
        <f t="shared" si="1"/>
        <v>640454.5525</v>
      </c>
      <c r="IK25" s="17">
        <f t="shared" si="1"/>
        <v>642055.6889</v>
      </c>
      <c r="IL25" s="17">
        <f t="shared" si="1"/>
        <v>643660.8281</v>
      </c>
      <c r="IM25" s="17">
        <f t="shared" si="1"/>
        <v>645269.9802</v>
      </c>
      <c r="IN25" s="17">
        <f t="shared" si="1"/>
        <v>646883.1551</v>
      </c>
      <c r="IO25" s="17">
        <f t="shared" si="1"/>
        <v>648500.363</v>
      </c>
      <c r="IP25" s="17">
        <f t="shared" si="1"/>
        <v>650121.6139</v>
      </c>
      <c r="IQ25" s="17">
        <f t="shared" si="1"/>
        <v>651746.918</v>
      </c>
      <c r="IR25" s="17">
        <f t="shared" si="1"/>
        <v>653376.2853</v>
      </c>
      <c r="IS25" s="17">
        <f t="shared" si="1"/>
        <v>655009.726</v>
      </c>
      <c r="IT25" s="17">
        <f t="shared" si="1"/>
        <v>656647.2503</v>
      </c>
      <c r="IU25" s="17">
        <f t="shared" si="1"/>
        <v>658288.8684</v>
      </c>
      <c r="IV25" s="17">
        <f t="shared" si="1"/>
        <v>659934.5906</v>
      </c>
      <c r="IW25" s="17">
        <f t="shared" si="1"/>
        <v>661584.4271</v>
      </c>
      <c r="IX25" s="17">
        <f t="shared" si="1"/>
        <v>663238.3881</v>
      </c>
      <c r="IY25" s="17">
        <f t="shared" si="1"/>
        <v>664896.4841</v>
      </c>
      <c r="IZ25" s="17">
        <f t="shared" si="1"/>
        <v>666558.7253</v>
      </c>
      <c r="JA25" s="17">
        <f t="shared" si="1"/>
        <v>668225.1221</v>
      </c>
      <c r="JB25" s="17">
        <f t="shared" si="1"/>
        <v>669895.6849</v>
      </c>
      <c r="JC25" s="17">
        <f t="shared" si="1"/>
        <v>671570.4241</v>
      </c>
      <c r="JD25" s="17">
        <f t="shared" si="1"/>
        <v>673249.3502</v>
      </c>
      <c r="JE25" s="17">
        <f t="shared" si="1"/>
        <v>674932.4736</v>
      </c>
      <c r="JF25" s="17">
        <f t="shared" si="1"/>
        <v>676619.8048</v>
      </c>
      <c r="JG25" s="17">
        <f t="shared" si="1"/>
        <v>678311.3543</v>
      </c>
      <c r="JH25" s="17">
        <f t="shared" si="1"/>
        <v>680007.1327</v>
      </c>
      <c r="JI25" s="17">
        <f t="shared" si="1"/>
        <v>681707.1505</v>
      </c>
      <c r="JJ25" s="17">
        <f t="shared" si="1"/>
        <v>683411.4184</v>
      </c>
      <c r="JK25" s="17">
        <f t="shared" si="1"/>
        <v>685119.9469</v>
      </c>
      <c r="JL25" s="17">
        <f t="shared" si="1"/>
        <v>686832.7468</v>
      </c>
      <c r="JM25" s="17">
        <f t="shared" si="1"/>
        <v>688549.8286</v>
      </c>
      <c r="JN25" s="17">
        <f t="shared" si="1"/>
        <v>690271.2032</v>
      </c>
      <c r="JO25" s="17">
        <f t="shared" si="1"/>
        <v>691996.8812</v>
      </c>
      <c r="JP25" s="17">
        <f t="shared" si="1"/>
        <v>693726.8734</v>
      </c>
      <c r="JQ25" s="17">
        <f t="shared" si="1"/>
        <v>695461.1906</v>
      </c>
      <c r="JR25" s="17">
        <f t="shared" si="1"/>
        <v>697199.8436</v>
      </c>
      <c r="JS25" s="17">
        <f t="shared" si="1"/>
        <v>698942.8432</v>
      </c>
      <c r="JT25" s="17">
        <f t="shared" si="1"/>
        <v>700690.2003</v>
      </c>
      <c r="JU25" s="17">
        <f t="shared" si="1"/>
        <v>702441.9258</v>
      </c>
      <c r="JV25" s="17">
        <f t="shared" si="1"/>
        <v>704198.0306</v>
      </c>
      <c r="JW25" s="17">
        <f t="shared" si="1"/>
        <v>705958.5257</v>
      </c>
      <c r="JX25" s="17">
        <f t="shared" si="1"/>
        <v>707723.422</v>
      </c>
      <c r="JY25" s="17">
        <f t="shared" si="1"/>
        <v>709492.7306</v>
      </c>
      <c r="JZ25" s="17">
        <f t="shared" si="1"/>
        <v>711266.4624</v>
      </c>
      <c r="KA25" s="17">
        <f t="shared" si="1"/>
        <v>713044.6285</v>
      </c>
      <c r="KB25" s="17">
        <f t="shared" si="1"/>
        <v>714827.2401</v>
      </c>
      <c r="KC25" s="17">
        <f t="shared" si="1"/>
        <v>716614.3082</v>
      </c>
      <c r="KD25" s="17">
        <f t="shared" si="1"/>
        <v>718405.844</v>
      </c>
      <c r="KE25" s="17">
        <f t="shared" si="1"/>
        <v>720201.8586</v>
      </c>
      <c r="KF25" s="17">
        <f t="shared" si="1"/>
        <v>722002.3632</v>
      </c>
      <c r="KG25" s="17">
        <f t="shared" si="1"/>
        <v>723807.3691</v>
      </c>
      <c r="KH25" s="17">
        <f t="shared" si="1"/>
        <v>725616.8876</v>
      </c>
      <c r="KI25" s="17">
        <f t="shared" si="1"/>
        <v>727430.9298</v>
      </c>
      <c r="KJ25" s="17">
        <f t="shared" si="1"/>
        <v>729249.5071</v>
      </c>
      <c r="KK25" s="17">
        <f t="shared" si="1"/>
        <v>731072.6309</v>
      </c>
      <c r="KL25" s="17">
        <f t="shared" si="1"/>
        <v>732900.3125</v>
      </c>
      <c r="KM25" s="17">
        <f t="shared" si="1"/>
        <v>734732.5632</v>
      </c>
      <c r="KN25" s="17">
        <f t="shared" si="1"/>
        <v>736569.3946</v>
      </c>
      <c r="KO25" s="17">
        <f t="shared" si="1"/>
        <v>738410.8181</v>
      </c>
      <c r="KP25" s="17">
        <f t="shared" si="1"/>
        <v>740256.8452</v>
      </c>
      <c r="KQ25" s="17">
        <f t="shared" si="1"/>
        <v>742107.4873</v>
      </c>
      <c r="KR25" s="17">
        <f t="shared" si="1"/>
        <v>743962.756</v>
      </c>
      <c r="KS25" s="17">
        <f t="shared" si="1"/>
        <v>745822.6629</v>
      </c>
      <c r="KT25" s="17">
        <f t="shared" si="1"/>
        <v>747687.2196</v>
      </c>
      <c r="KU25" s="17">
        <f t="shared" si="1"/>
        <v>749556.4376</v>
      </c>
      <c r="KV25" s="17">
        <f t="shared" si="1"/>
        <v>751430.3287</v>
      </c>
      <c r="KW25" s="17">
        <f t="shared" si="1"/>
        <v>753308.9045</v>
      </c>
      <c r="KX25" s="17">
        <f t="shared" si="1"/>
        <v>755192.1768</v>
      </c>
      <c r="KY25" s="17">
        <f t="shared" si="1"/>
        <v>757080.1572</v>
      </c>
      <c r="KZ25" s="17">
        <f t="shared" si="1"/>
        <v>758972.8576</v>
      </c>
      <c r="LA25" s="17">
        <f t="shared" si="1"/>
        <v>760870.2898</v>
      </c>
      <c r="LB25" s="17">
        <f t="shared" si="1"/>
        <v>762772.4655</v>
      </c>
      <c r="LC25" s="17">
        <f t="shared" si="1"/>
        <v>764679.3967</v>
      </c>
      <c r="LD25" s="17">
        <f t="shared" si="1"/>
        <v>766591.0951</v>
      </c>
      <c r="LE25" s="17">
        <f t="shared" si="1"/>
        <v>768507.5729</v>
      </c>
      <c r="LF25" s="17">
        <f t="shared" si="1"/>
        <v>770428.8418</v>
      </c>
      <c r="LG25" s="17">
        <f t="shared" si="1"/>
        <v>772354.9139</v>
      </c>
      <c r="LH25" s="17">
        <f t="shared" si="1"/>
        <v>774285.8012</v>
      </c>
      <c r="LI25" s="17">
        <f t="shared" si="1"/>
        <v>776221.5157</v>
      </c>
      <c r="LJ25" s="17">
        <f t="shared" si="1"/>
        <v>778162.0695</v>
      </c>
      <c r="LK25" s="17">
        <f t="shared" si="1"/>
        <v>780107.4747</v>
      </c>
      <c r="LL25" s="17">
        <f t="shared" si="1"/>
        <v>782057.7434</v>
      </c>
      <c r="LM25" s="17">
        <f t="shared" si="1"/>
        <v>784012.8877</v>
      </c>
      <c r="LN25" s="17">
        <f t="shared" si="1"/>
        <v>785972.9199</v>
      </c>
      <c r="LO25" s="17">
        <f t="shared" si="1"/>
        <v>787937.8522</v>
      </c>
      <c r="LP25" s="17">
        <f t="shared" si="1"/>
        <v>789907.6969</v>
      </c>
      <c r="LQ25" s="17">
        <f t="shared" si="1"/>
        <v>791882.4661</v>
      </c>
      <c r="LR25" s="17">
        <f t="shared" si="1"/>
        <v>793862.1723</v>
      </c>
      <c r="LS25" s="17">
        <f t="shared" si="1"/>
        <v>795846.8277</v>
      </c>
      <c r="LT25" s="17">
        <f t="shared" si="1"/>
        <v>797836.4448</v>
      </c>
      <c r="LU25" s="17">
        <f t="shared" si="1"/>
        <v>799831.0359</v>
      </c>
      <c r="LV25" s="17">
        <f t="shared" si="1"/>
        <v>801830.6135</v>
      </c>
      <c r="LW25" s="17">
        <f t="shared" si="1"/>
        <v>803835.19</v>
      </c>
      <c r="LX25" s="17">
        <f t="shared" si="1"/>
        <v>805844.778</v>
      </c>
      <c r="LY25" s="17">
        <f t="shared" si="1"/>
        <v>807859.3899</v>
      </c>
      <c r="LZ25" s="17">
        <f t="shared" si="1"/>
        <v>809879.0384</v>
      </c>
      <c r="MA25" s="17">
        <f t="shared" si="1"/>
        <v>811903.736</v>
      </c>
      <c r="MB25" s="17">
        <f t="shared" si="1"/>
        <v>813933.4953</v>
      </c>
      <c r="MC25" s="17">
        <f t="shared" si="1"/>
        <v>815968.3291</v>
      </c>
      <c r="MD25" s="17">
        <f t="shared" si="1"/>
        <v>818008.2499</v>
      </c>
      <c r="ME25" s="17">
        <f t="shared" si="1"/>
        <v>820053.2705</v>
      </c>
      <c r="MF25" s="17">
        <f t="shared" si="1"/>
        <v>822103.4037</v>
      </c>
      <c r="MG25" s="17">
        <f t="shared" si="1"/>
        <v>824158.6622</v>
      </c>
      <c r="MH25" s="17">
        <f t="shared" si="1"/>
        <v>826219.0589</v>
      </c>
      <c r="MI25" s="17">
        <f t="shared" si="1"/>
        <v>828284.6065</v>
      </c>
      <c r="MJ25" s="17">
        <f t="shared" si="1"/>
        <v>830355.318</v>
      </c>
      <c r="MK25" s="17">
        <f t="shared" si="1"/>
        <v>832431.2063</v>
      </c>
      <c r="ML25" s="17">
        <f t="shared" si="1"/>
        <v>834512.2843</v>
      </c>
      <c r="MM25" s="17">
        <f t="shared" si="1"/>
        <v>836598.5651</v>
      </c>
      <c r="MN25" s="17">
        <f t="shared" si="1"/>
        <v>838690.0615</v>
      </c>
      <c r="MO25" s="17">
        <f t="shared" si="1"/>
        <v>840786.7866</v>
      </c>
      <c r="MP25" s="17">
        <f t="shared" si="1"/>
        <v>842888.7536</v>
      </c>
      <c r="MQ25" s="17">
        <f t="shared" si="1"/>
        <v>844995.9755</v>
      </c>
      <c r="MR25" s="17">
        <f t="shared" si="1"/>
        <v>847108.4654</v>
      </c>
      <c r="MS25" s="17">
        <f t="shared" si="1"/>
        <v>849226.2366</v>
      </c>
      <c r="MT25" s="17">
        <f t="shared" si="1"/>
        <v>851349.3022</v>
      </c>
      <c r="MU25" s="17">
        <f t="shared" si="1"/>
        <v>853477.6754</v>
      </c>
      <c r="MV25" s="17">
        <f t="shared" si="1"/>
        <v>855611.3696</v>
      </c>
      <c r="MW25" s="17">
        <f t="shared" si="1"/>
        <v>857750.398</v>
      </c>
      <c r="MX25" s="17">
        <f t="shared" si="1"/>
        <v>859894.774</v>
      </c>
    </row>
    <row r="26" ht="12.75" customHeight="1">
      <c r="A26" s="2" t="s">
        <v>21</v>
      </c>
      <c r="B26" s="22">
        <f>+B3-B4</f>
        <v>280000</v>
      </c>
      <c r="C26" s="17">
        <f t="shared" ref="C26:MX26" si="2">+B26-C31</f>
        <v>257405.8444</v>
      </c>
      <c r="D26" s="17">
        <f t="shared" si="2"/>
        <v>234679.8896</v>
      </c>
      <c r="E26" s="17">
        <f t="shared" si="2"/>
        <v>211821.3667</v>
      </c>
      <c r="F26" s="17">
        <f t="shared" si="2"/>
        <v>188829.5025</v>
      </c>
      <c r="G26" s="17">
        <f t="shared" si="2"/>
        <v>165703.519</v>
      </c>
      <c r="H26" s="17">
        <f t="shared" si="2"/>
        <v>142442.6339</v>
      </c>
      <c r="I26" s="17">
        <f t="shared" si="2"/>
        <v>119046.0604</v>
      </c>
      <c r="J26" s="17">
        <f t="shared" si="2"/>
        <v>95513.00684</v>
      </c>
      <c r="K26" s="17">
        <f t="shared" si="2"/>
        <v>71842.67714</v>
      </c>
      <c r="L26" s="17">
        <f t="shared" si="2"/>
        <v>48034.27051</v>
      </c>
      <c r="M26" s="17">
        <f t="shared" si="2"/>
        <v>24086.98152</v>
      </c>
      <c r="N26" s="17">
        <f t="shared" si="2"/>
        <v>0.0000000009022187442</v>
      </c>
      <c r="O26" s="17">
        <f t="shared" si="2"/>
        <v>-24227.48891</v>
      </c>
      <c r="P26" s="17">
        <f t="shared" si="2"/>
        <v>-48596.30483</v>
      </c>
      <c r="Q26" s="17">
        <f t="shared" si="2"/>
        <v>-73107.27219</v>
      </c>
      <c r="R26" s="17">
        <f t="shared" si="2"/>
        <v>-97761.22018</v>
      </c>
      <c r="S26" s="17">
        <f t="shared" si="2"/>
        <v>-122558.9829</v>
      </c>
      <c r="T26" s="17">
        <f t="shared" si="2"/>
        <v>-147501.3992</v>
      </c>
      <c r="U26" s="17">
        <f t="shared" si="2"/>
        <v>-172589.3129</v>
      </c>
      <c r="V26" s="17">
        <f t="shared" si="2"/>
        <v>-197823.5728</v>
      </c>
      <c r="W26" s="17">
        <f t="shared" si="2"/>
        <v>-223205.0326</v>
      </c>
      <c r="X26" s="17">
        <f t="shared" si="2"/>
        <v>-248734.5508</v>
      </c>
      <c r="Y26" s="17">
        <f t="shared" si="2"/>
        <v>-274412.9913</v>
      </c>
      <c r="Z26" s="17">
        <f t="shared" si="2"/>
        <v>-300241.2226</v>
      </c>
      <c r="AA26" s="17">
        <f t="shared" si="2"/>
        <v>-326220.1187</v>
      </c>
      <c r="AB26" s="17">
        <f t="shared" si="2"/>
        <v>-352350.5583</v>
      </c>
      <c r="AC26" s="17">
        <f t="shared" si="2"/>
        <v>-378633.4254</v>
      </c>
      <c r="AD26" s="17">
        <f t="shared" si="2"/>
        <v>-405069.6093</v>
      </c>
      <c r="AE26" s="17">
        <f t="shared" si="2"/>
        <v>-431660.0043</v>
      </c>
      <c r="AF26" s="17">
        <f t="shared" si="2"/>
        <v>-458405.5099</v>
      </c>
      <c r="AG26" s="17">
        <f t="shared" si="2"/>
        <v>-485307.0309</v>
      </c>
      <c r="AH26" s="17">
        <f t="shared" si="2"/>
        <v>-512365.4775</v>
      </c>
      <c r="AI26" s="17">
        <f t="shared" si="2"/>
        <v>-539581.7651</v>
      </c>
      <c r="AJ26" s="17">
        <f t="shared" si="2"/>
        <v>-566956.8143</v>
      </c>
      <c r="AK26" s="17">
        <f t="shared" si="2"/>
        <v>-594491.5513</v>
      </c>
      <c r="AL26" s="17">
        <f t="shared" si="2"/>
        <v>-622186.9075</v>
      </c>
      <c r="AM26" s="17">
        <f t="shared" si="2"/>
        <v>-650043.8201</v>
      </c>
      <c r="AN26" s="17">
        <f t="shared" si="2"/>
        <v>-678063.2313</v>
      </c>
      <c r="AO26" s="17">
        <f t="shared" si="2"/>
        <v>-706246.089</v>
      </c>
      <c r="AP26" s="17">
        <f t="shared" si="2"/>
        <v>-734593.3468</v>
      </c>
      <c r="AQ26" s="17">
        <f t="shared" si="2"/>
        <v>-763105.9635</v>
      </c>
      <c r="AR26" s="17">
        <f t="shared" si="2"/>
        <v>-791784.9039</v>
      </c>
      <c r="AS26" s="17">
        <f t="shared" si="2"/>
        <v>-820631.1381</v>
      </c>
      <c r="AT26" s="17">
        <f t="shared" si="2"/>
        <v>-849645.642</v>
      </c>
      <c r="AU26" s="17">
        <f t="shared" si="2"/>
        <v>-878829.3971</v>
      </c>
      <c r="AV26" s="17">
        <f t="shared" si="2"/>
        <v>-908183.3908</v>
      </c>
      <c r="AW26" s="17">
        <f t="shared" si="2"/>
        <v>-937708.6162</v>
      </c>
      <c r="AX26" s="17">
        <f t="shared" si="2"/>
        <v>-967406.072</v>
      </c>
      <c r="AY26" s="17">
        <f t="shared" si="2"/>
        <v>-997276.763</v>
      </c>
      <c r="AZ26" s="17">
        <f t="shared" si="2"/>
        <v>-1027321.7</v>
      </c>
      <c r="BA26" s="17">
        <f t="shared" si="2"/>
        <v>-1057541.899</v>
      </c>
      <c r="BB26" s="17">
        <f t="shared" si="2"/>
        <v>-1087938.382</v>
      </c>
      <c r="BC26" s="17">
        <f t="shared" si="2"/>
        <v>-1118512.178</v>
      </c>
      <c r="BD26" s="17">
        <f t="shared" si="2"/>
        <v>-1149264.321</v>
      </c>
      <c r="BE26" s="17">
        <f t="shared" si="2"/>
        <v>-1180195.852</v>
      </c>
      <c r="BF26" s="17">
        <f t="shared" si="2"/>
        <v>-1211307.817</v>
      </c>
      <c r="BG26" s="17">
        <f t="shared" si="2"/>
        <v>-1242601.268</v>
      </c>
      <c r="BH26" s="17">
        <f t="shared" si="2"/>
        <v>-1274077.264</v>
      </c>
      <c r="BI26" s="17">
        <f t="shared" si="2"/>
        <v>-1305736.871</v>
      </c>
      <c r="BJ26" s="17">
        <f t="shared" si="2"/>
        <v>-1337581.158</v>
      </c>
      <c r="BK26" s="17">
        <f t="shared" si="2"/>
        <v>-1369611.204</v>
      </c>
      <c r="BL26" s="17">
        <f t="shared" si="2"/>
        <v>-1401828.091</v>
      </c>
      <c r="BM26" s="17">
        <f t="shared" si="2"/>
        <v>-1434232.911</v>
      </c>
      <c r="BN26" s="17">
        <f t="shared" si="2"/>
        <v>-1466826.758</v>
      </c>
      <c r="BO26" s="17">
        <f t="shared" si="2"/>
        <v>-1499610.736</v>
      </c>
      <c r="BP26" s="17">
        <f t="shared" si="2"/>
        <v>-1532585.955</v>
      </c>
      <c r="BQ26" s="17">
        <f t="shared" si="2"/>
        <v>-1565753.528</v>
      </c>
      <c r="BR26" s="17">
        <f t="shared" si="2"/>
        <v>-1599114.579</v>
      </c>
      <c r="BS26" s="17">
        <f t="shared" si="2"/>
        <v>-1632670.237</v>
      </c>
      <c r="BT26" s="17">
        <f t="shared" si="2"/>
        <v>-1666421.635</v>
      </c>
      <c r="BU26" s="17">
        <f t="shared" si="2"/>
        <v>-1700369.917</v>
      </c>
      <c r="BV26" s="17">
        <f t="shared" si="2"/>
        <v>-1734516.231</v>
      </c>
      <c r="BW26" s="17">
        <f t="shared" si="2"/>
        <v>-1768861.731</v>
      </c>
      <c r="BX26" s="17">
        <f t="shared" si="2"/>
        <v>-1803407.58</v>
      </c>
      <c r="BY26" s="17">
        <f t="shared" si="2"/>
        <v>-1838154.946</v>
      </c>
      <c r="BZ26" s="17">
        <f t="shared" si="2"/>
        <v>-1873105.006</v>
      </c>
      <c r="CA26" s="17">
        <f t="shared" si="2"/>
        <v>-1908258.94</v>
      </c>
      <c r="CB26" s="17">
        <f t="shared" si="2"/>
        <v>-1943617.94</v>
      </c>
      <c r="CC26" s="17">
        <f t="shared" si="2"/>
        <v>-1979183.2</v>
      </c>
      <c r="CD26" s="17">
        <f t="shared" si="2"/>
        <v>-2014955.924</v>
      </c>
      <c r="CE26" s="17">
        <f t="shared" si="2"/>
        <v>-2050937.323</v>
      </c>
      <c r="CF26" s="17">
        <f t="shared" si="2"/>
        <v>-2087128.613</v>
      </c>
      <c r="CG26" s="17">
        <f t="shared" si="2"/>
        <v>-2123531.019</v>
      </c>
      <c r="CH26" s="17">
        <f t="shared" si="2"/>
        <v>-2160145.772</v>
      </c>
      <c r="CI26" s="17">
        <f t="shared" si="2"/>
        <v>-2196974.111</v>
      </c>
      <c r="CJ26" s="17">
        <f t="shared" si="2"/>
        <v>-2234017.282</v>
      </c>
      <c r="CK26" s="17">
        <f t="shared" si="2"/>
        <v>-2271276.539</v>
      </c>
      <c r="CL26" s="17">
        <f t="shared" si="2"/>
        <v>-2308753.141</v>
      </c>
      <c r="CM26" s="17">
        <f t="shared" si="2"/>
        <v>-2346448.356</v>
      </c>
      <c r="CN26" s="17">
        <f t="shared" si="2"/>
        <v>-2384363.461</v>
      </c>
      <c r="CO26" s="17">
        <f t="shared" si="2"/>
        <v>-2422499.736</v>
      </c>
      <c r="CP26" s="17">
        <f t="shared" si="2"/>
        <v>-2460858.474</v>
      </c>
      <c r="CQ26" s="17">
        <f t="shared" si="2"/>
        <v>-2499440.97</v>
      </c>
      <c r="CR26" s="17">
        <f t="shared" si="2"/>
        <v>-2538248.532</v>
      </c>
      <c r="CS26" s="17">
        <f t="shared" si="2"/>
        <v>-2577282.47</v>
      </c>
      <c r="CT26" s="17">
        <f t="shared" si="2"/>
        <v>-2616544.107</v>
      </c>
      <c r="CU26" s="17">
        <f t="shared" si="2"/>
        <v>-2656034.77</v>
      </c>
      <c r="CV26" s="17">
        <f t="shared" si="2"/>
        <v>-2695755.795</v>
      </c>
      <c r="CW26" s="17">
        <f t="shared" si="2"/>
        <v>-2735708.526</v>
      </c>
      <c r="CX26" s="17">
        <f t="shared" si="2"/>
        <v>-2775894.314</v>
      </c>
      <c r="CY26" s="17">
        <f t="shared" si="2"/>
        <v>-2816314.52</v>
      </c>
      <c r="CZ26" s="17">
        <f t="shared" si="2"/>
        <v>-2856970.51</v>
      </c>
      <c r="DA26" s="17">
        <f t="shared" si="2"/>
        <v>-2897863.661</v>
      </c>
      <c r="DB26" s="17">
        <f t="shared" si="2"/>
        <v>-2938995.354</v>
      </c>
      <c r="DC26" s="17">
        <f t="shared" si="2"/>
        <v>-2980366.983</v>
      </c>
      <c r="DD26" s="17">
        <f t="shared" si="2"/>
        <v>-3021979.946</v>
      </c>
      <c r="DE26" s="17">
        <f t="shared" si="2"/>
        <v>-3063835.651</v>
      </c>
      <c r="DF26" s="17">
        <f t="shared" si="2"/>
        <v>-3105935.515</v>
      </c>
      <c r="DG26" s="17">
        <f t="shared" si="2"/>
        <v>-3148280.961</v>
      </c>
      <c r="DH26" s="17">
        <f t="shared" si="2"/>
        <v>-3190873.422</v>
      </c>
      <c r="DI26" s="17">
        <f t="shared" si="2"/>
        <v>-3233714.339</v>
      </c>
      <c r="DJ26" s="17">
        <f t="shared" si="2"/>
        <v>-3276805.162</v>
      </c>
      <c r="DK26" s="17">
        <f t="shared" si="2"/>
        <v>-3320147.347</v>
      </c>
      <c r="DL26" s="17">
        <f t="shared" si="2"/>
        <v>-3363742.362</v>
      </c>
      <c r="DM26" s="17">
        <f t="shared" si="2"/>
        <v>-3407591.682</v>
      </c>
      <c r="DN26" s="17">
        <f t="shared" si="2"/>
        <v>-3451696.789</v>
      </c>
      <c r="DO26" s="17">
        <f t="shared" si="2"/>
        <v>-3496059.176</v>
      </c>
      <c r="DP26" s="17">
        <f t="shared" si="2"/>
        <v>-3540680.343</v>
      </c>
      <c r="DQ26" s="17">
        <f t="shared" si="2"/>
        <v>-3585561.801</v>
      </c>
      <c r="DR26" s="17">
        <f t="shared" si="2"/>
        <v>-3630705.067</v>
      </c>
      <c r="DS26" s="17">
        <f t="shared" si="2"/>
        <v>-3676111.668</v>
      </c>
      <c r="DT26" s="17">
        <f t="shared" si="2"/>
        <v>-3721783.142</v>
      </c>
      <c r="DU26" s="17">
        <f t="shared" si="2"/>
        <v>-3767721.033</v>
      </c>
      <c r="DV26" s="17">
        <f t="shared" si="2"/>
        <v>-3813926.894</v>
      </c>
      <c r="DW26" s="17">
        <f t="shared" si="2"/>
        <v>-3860402.29</v>
      </c>
      <c r="DX26" s="17">
        <f t="shared" si="2"/>
        <v>-3907148.792</v>
      </c>
      <c r="DY26" s="17">
        <f t="shared" si="2"/>
        <v>-3954167.983</v>
      </c>
      <c r="DZ26" s="17">
        <f t="shared" si="2"/>
        <v>-4001461.451</v>
      </c>
      <c r="EA26" s="17">
        <f t="shared" si="2"/>
        <v>-4049030.799</v>
      </c>
      <c r="EB26" s="17">
        <f t="shared" si="2"/>
        <v>-4096877.634</v>
      </c>
      <c r="EC26" s="17">
        <f t="shared" si="2"/>
        <v>-4145003.576</v>
      </c>
      <c r="ED26" s="17">
        <f t="shared" si="2"/>
        <v>-4193410.252</v>
      </c>
      <c r="EE26" s="17">
        <f t="shared" si="2"/>
        <v>-4242099.301</v>
      </c>
      <c r="EF26" s="17">
        <f t="shared" si="2"/>
        <v>-4291072.369</v>
      </c>
      <c r="EG26" s="17">
        <f t="shared" si="2"/>
        <v>-4340331.113</v>
      </c>
      <c r="EH26" s="17">
        <f t="shared" si="2"/>
        <v>-4389877.2</v>
      </c>
      <c r="EI26" s="17">
        <f t="shared" si="2"/>
        <v>-4439712.306</v>
      </c>
      <c r="EJ26" s="17">
        <f t="shared" si="2"/>
        <v>-4489838.117</v>
      </c>
      <c r="EK26" s="17">
        <f t="shared" si="2"/>
        <v>-4540256.328</v>
      </c>
      <c r="EL26" s="17">
        <f t="shared" si="2"/>
        <v>-4590968.646</v>
      </c>
      <c r="EM26" s="17">
        <f t="shared" si="2"/>
        <v>-4641976.785</v>
      </c>
      <c r="EN26" s="17">
        <f t="shared" si="2"/>
        <v>-4693282.472</v>
      </c>
      <c r="EO26" s="17">
        <f t="shared" si="2"/>
        <v>-4744887.442</v>
      </c>
      <c r="EP26" s="17">
        <f t="shared" si="2"/>
        <v>-4796793.441</v>
      </c>
      <c r="EQ26" s="17">
        <f t="shared" si="2"/>
        <v>-4849002.225</v>
      </c>
      <c r="ER26" s="17">
        <f t="shared" si="2"/>
        <v>-4901515.56</v>
      </c>
      <c r="ES26" s="17">
        <f t="shared" si="2"/>
        <v>-4954335.223</v>
      </c>
      <c r="ET26" s="17">
        <f t="shared" si="2"/>
        <v>-5007463.001</v>
      </c>
      <c r="EU26" s="17">
        <f t="shared" si="2"/>
        <v>-5060900.691</v>
      </c>
      <c r="EV26" s="17">
        <f t="shared" si="2"/>
        <v>-5114650.1</v>
      </c>
      <c r="EW26" s="17">
        <f t="shared" si="2"/>
        <v>-5168713.048</v>
      </c>
      <c r="EX26" s="17">
        <f t="shared" si="2"/>
        <v>-5223091.363</v>
      </c>
      <c r="EY26" s="17">
        <f t="shared" si="2"/>
        <v>-5277786.885</v>
      </c>
      <c r="EZ26" s="17">
        <f t="shared" si="2"/>
        <v>-5332801.464</v>
      </c>
      <c r="FA26" s="17">
        <f t="shared" si="2"/>
        <v>-5388136.961</v>
      </c>
      <c r="FB26" s="17">
        <f t="shared" si="2"/>
        <v>-5443795.249</v>
      </c>
      <c r="FC26" s="17">
        <f t="shared" si="2"/>
        <v>-5499778.211</v>
      </c>
      <c r="FD26" s="17">
        <f t="shared" si="2"/>
        <v>-5556087.739</v>
      </c>
      <c r="FE26" s="17">
        <f t="shared" si="2"/>
        <v>-5612725.74</v>
      </c>
      <c r="FF26" s="17">
        <f t="shared" si="2"/>
        <v>-5669694.129</v>
      </c>
      <c r="FG26" s="17">
        <f t="shared" si="2"/>
        <v>-5726994.833</v>
      </c>
      <c r="FH26" s="17">
        <f t="shared" si="2"/>
        <v>-5784629.792</v>
      </c>
      <c r="FI26" s="17">
        <f t="shared" si="2"/>
        <v>-5842600.955</v>
      </c>
      <c r="FJ26" s="17">
        <f t="shared" si="2"/>
        <v>-5900910.283</v>
      </c>
      <c r="FK26" s="17">
        <f t="shared" si="2"/>
        <v>-5959559.748</v>
      </c>
      <c r="FL26" s="17">
        <f t="shared" si="2"/>
        <v>-6018551.336</v>
      </c>
      <c r="FM26" s="17">
        <f t="shared" si="2"/>
        <v>-6077887.041</v>
      </c>
      <c r="FN26" s="17">
        <f t="shared" si="2"/>
        <v>-6137568.871</v>
      </c>
      <c r="FO26" s="17">
        <f t="shared" si="2"/>
        <v>-6197598.845</v>
      </c>
      <c r="FP26" s="17">
        <f t="shared" si="2"/>
        <v>-6257978.994</v>
      </c>
      <c r="FQ26" s="17">
        <f t="shared" si="2"/>
        <v>-6318711.36</v>
      </c>
      <c r="FR26" s="17">
        <f t="shared" si="2"/>
        <v>-6379797.998</v>
      </c>
      <c r="FS26" s="17">
        <f t="shared" si="2"/>
        <v>-6441240.976</v>
      </c>
      <c r="FT26" s="17">
        <f t="shared" si="2"/>
        <v>-6503042.37</v>
      </c>
      <c r="FU26" s="17">
        <f t="shared" si="2"/>
        <v>-6565204.273</v>
      </c>
      <c r="FV26" s="17">
        <f t="shared" si="2"/>
        <v>-6627728.787</v>
      </c>
      <c r="FW26" s="17">
        <f t="shared" si="2"/>
        <v>-6690618.027</v>
      </c>
      <c r="FX26" s="17">
        <f t="shared" si="2"/>
        <v>-6753874.121</v>
      </c>
      <c r="FY26" s="17">
        <f t="shared" si="2"/>
        <v>-6817499.209</v>
      </c>
      <c r="FZ26" s="17">
        <f t="shared" si="2"/>
        <v>-6881495.443</v>
      </c>
      <c r="GA26" s="17">
        <f t="shared" si="2"/>
        <v>-6945864.989</v>
      </c>
      <c r="GB26" s="17">
        <f t="shared" si="2"/>
        <v>-7010610.024</v>
      </c>
      <c r="GC26" s="17">
        <f t="shared" si="2"/>
        <v>-7075732.738</v>
      </c>
      <c r="GD26" s="17">
        <f t="shared" si="2"/>
        <v>-7141235.334</v>
      </c>
      <c r="GE26" s="17">
        <f t="shared" si="2"/>
        <v>-7207120.029</v>
      </c>
      <c r="GF26" s="17">
        <f t="shared" si="2"/>
        <v>-7273389.052</v>
      </c>
      <c r="GG26" s="17">
        <f t="shared" si="2"/>
        <v>-7340044.643</v>
      </c>
      <c r="GH26" s="17">
        <f t="shared" si="2"/>
        <v>-7407089.059</v>
      </c>
      <c r="GI26" s="17">
        <f t="shared" si="2"/>
        <v>-7474524.568</v>
      </c>
      <c r="GJ26" s="17">
        <f t="shared" si="2"/>
        <v>-7542353.45</v>
      </c>
      <c r="GK26" s="17">
        <f t="shared" si="2"/>
        <v>-7610578.001</v>
      </c>
      <c r="GL26" s="17">
        <f t="shared" si="2"/>
        <v>-7679200.528</v>
      </c>
      <c r="GM26" s="17">
        <f t="shared" si="2"/>
        <v>-7748223.353</v>
      </c>
      <c r="GN26" s="17">
        <f t="shared" si="2"/>
        <v>-7817648.812</v>
      </c>
      <c r="GO26" s="17">
        <f t="shared" si="2"/>
        <v>-7887479.252</v>
      </c>
      <c r="GP26" s="17">
        <f t="shared" si="2"/>
        <v>-7957717.037</v>
      </c>
      <c r="GQ26" s="17">
        <f t="shared" si="2"/>
        <v>-8028364.542</v>
      </c>
      <c r="GR26" s="17">
        <f t="shared" si="2"/>
        <v>-8099424.157</v>
      </c>
      <c r="GS26" s="17">
        <f t="shared" si="2"/>
        <v>-8170898.287</v>
      </c>
      <c r="GT26" s="17">
        <f t="shared" si="2"/>
        <v>-8242789.349</v>
      </c>
      <c r="GU26" s="17">
        <f t="shared" si="2"/>
        <v>-8315099.776</v>
      </c>
      <c r="GV26" s="17">
        <f t="shared" si="2"/>
        <v>-8387832.013</v>
      </c>
      <c r="GW26" s="17">
        <f t="shared" si="2"/>
        <v>-8460988.522</v>
      </c>
      <c r="GX26" s="17">
        <f t="shared" si="2"/>
        <v>-8534571.778</v>
      </c>
      <c r="GY26" s="17">
        <f t="shared" si="2"/>
        <v>-8608584.269</v>
      </c>
      <c r="GZ26" s="17">
        <f t="shared" si="2"/>
        <v>-8683028.499</v>
      </c>
      <c r="HA26" s="17">
        <f t="shared" si="2"/>
        <v>-8757906.988</v>
      </c>
      <c r="HB26" s="17">
        <f t="shared" si="2"/>
        <v>-8833222.267</v>
      </c>
      <c r="HC26" s="17">
        <f t="shared" si="2"/>
        <v>-8908976.886</v>
      </c>
      <c r="HD26" s="17">
        <f t="shared" si="2"/>
        <v>-8985173.407</v>
      </c>
      <c r="HE26" s="17">
        <f t="shared" si="2"/>
        <v>-9061814.407</v>
      </c>
      <c r="HF26" s="17">
        <f t="shared" si="2"/>
        <v>-9138902.48</v>
      </c>
      <c r="HG26" s="17">
        <f t="shared" si="2"/>
        <v>-9216440.234</v>
      </c>
      <c r="HH26" s="17">
        <f t="shared" si="2"/>
        <v>-9294430.29</v>
      </c>
      <c r="HI26" s="17">
        <f t="shared" si="2"/>
        <v>-9372875.289</v>
      </c>
      <c r="HJ26" s="17">
        <f t="shared" si="2"/>
        <v>-9451777.884</v>
      </c>
      <c r="HK26" s="17">
        <f t="shared" si="2"/>
        <v>-9531140.744</v>
      </c>
      <c r="HL26" s="17">
        <f t="shared" si="2"/>
        <v>-9610966.554</v>
      </c>
      <c r="HM26" s="17">
        <f t="shared" si="2"/>
        <v>-9691258.014</v>
      </c>
      <c r="HN26" s="17">
        <f t="shared" si="2"/>
        <v>-9772017.842</v>
      </c>
      <c r="HO26" s="17">
        <f t="shared" si="2"/>
        <v>-9853248.768</v>
      </c>
      <c r="HP26" s="17">
        <f t="shared" si="2"/>
        <v>-9934953.541</v>
      </c>
      <c r="HQ26" s="17">
        <f t="shared" si="2"/>
        <v>-10017134.93</v>
      </c>
      <c r="HR26" s="17">
        <f t="shared" si="2"/>
        <v>-10099795.7</v>
      </c>
      <c r="HS26" s="17">
        <f t="shared" si="2"/>
        <v>-10182938.67</v>
      </c>
      <c r="HT26" s="17">
        <f t="shared" si="2"/>
        <v>-10266566.63</v>
      </c>
      <c r="HU26" s="17">
        <f t="shared" si="2"/>
        <v>-10350682.42</v>
      </c>
      <c r="HV26" s="17">
        <f t="shared" si="2"/>
        <v>-10435288.89</v>
      </c>
      <c r="HW26" s="17">
        <f t="shared" si="2"/>
        <v>-10520388.9</v>
      </c>
      <c r="HX26" s="17">
        <f t="shared" si="2"/>
        <v>-10605985.33</v>
      </c>
      <c r="HY26" s="17">
        <f t="shared" si="2"/>
        <v>-10692081.06</v>
      </c>
      <c r="HZ26" s="17">
        <f t="shared" si="2"/>
        <v>-10778679.02</v>
      </c>
      <c r="IA26" s="17">
        <f t="shared" si="2"/>
        <v>-10865782.14</v>
      </c>
      <c r="IB26" s="17">
        <f t="shared" si="2"/>
        <v>-10953393.36</v>
      </c>
      <c r="IC26" s="17">
        <f t="shared" si="2"/>
        <v>-11041515.64</v>
      </c>
      <c r="ID26" s="17">
        <f t="shared" si="2"/>
        <v>-11130151.97</v>
      </c>
      <c r="IE26" s="17">
        <f t="shared" si="2"/>
        <v>-11219305.35</v>
      </c>
      <c r="IF26" s="17">
        <f t="shared" si="2"/>
        <v>-11308978.78</v>
      </c>
      <c r="IG26" s="17">
        <f t="shared" si="2"/>
        <v>-11399175.32</v>
      </c>
      <c r="IH26" s="17">
        <f t="shared" si="2"/>
        <v>-11489897.99</v>
      </c>
      <c r="II26" s="17">
        <f t="shared" si="2"/>
        <v>-11581149.89</v>
      </c>
      <c r="IJ26" s="17">
        <f t="shared" si="2"/>
        <v>-11672934.09</v>
      </c>
      <c r="IK26" s="17">
        <f t="shared" si="2"/>
        <v>-11765253.69</v>
      </c>
      <c r="IL26" s="17">
        <f t="shared" si="2"/>
        <v>-11858111.83</v>
      </c>
      <c r="IM26" s="17">
        <f t="shared" si="2"/>
        <v>-11951511.63</v>
      </c>
      <c r="IN26" s="17">
        <f t="shared" si="2"/>
        <v>-12045456.27</v>
      </c>
      <c r="IO26" s="17">
        <f t="shared" si="2"/>
        <v>-12139948.92</v>
      </c>
      <c r="IP26" s="17">
        <f t="shared" si="2"/>
        <v>-12234992.78</v>
      </c>
      <c r="IQ26" s="17">
        <f t="shared" si="2"/>
        <v>-12330591.06</v>
      </c>
      <c r="IR26" s="17">
        <f t="shared" si="2"/>
        <v>-12426747</v>
      </c>
      <c r="IS26" s="17">
        <f t="shared" si="2"/>
        <v>-12523463.84</v>
      </c>
      <c r="IT26" s="17">
        <f t="shared" si="2"/>
        <v>-12620744.87</v>
      </c>
      <c r="IU26" s="17">
        <f t="shared" si="2"/>
        <v>-12718593.37</v>
      </c>
      <c r="IV26" s="17">
        <f t="shared" si="2"/>
        <v>-12817012.66</v>
      </c>
      <c r="IW26" s="17">
        <f t="shared" si="2"/>
        <v>-12916006.05</v>
      </c>
      <c r="IX26" s="17">
        <f t="shared" si="2"/>
        <v>-13015576.91</v>
      </c>
      <c r="IY26" s="17">
        <f t="shared" si="2"/>
        <v>-13115728.6</v>
      </c>
      <c r="IZ26" s="17">
        <f t="shared" si="2"/>
        <v>-13216464.5</v>
      </c>
      <c r="JA26" s="17">
        <f t="shared" si="2"/>
        <v>-13317788.04</v>
      </c>
      <c r="JB26" s="17">
        <f t="shared" si="2"/>
        <v>-13419702.62</v>
      </c>
      <c r="JC26" s="17">
        <f t="shared" si="2"/>
        <v>-13522211.71</v>
      </c>
      <c r="JD26" s="17">
        <f t="shared" si="2"/>
        <v>-13625318.77</v>
      </c>
      <c r="JE26" s="17">
        <f t="shared" si="2"/>
        <v>-13729027.28</v>
      </c>
      <c r="JF26" s="17">
        <f t="shared" si="2"/>
        <v>-13833340.76</v>
      </c>
      <c r="JG26" s="17">
        <f t="shared" si="2"/>
        <v>-13938262.74</v>
      </c>
      <c r="JH26" s="17">
        <f t="shared" si="2"/>
        <v>-14043796.76</v>
      </c>
      <c r="JI26" s="17">
        <f t="shared" si="2"/>
        <v>-14149946.4</v>
      </c>
      <c r="JJ26" s="17">
        <f t="shared" si="2"/>
        <v>-14256715.24</v>
      </c>
      <c r="JK26" s="17">
        <f t="shared" si="2"/>
        <v>-14364106.9</v>
      </c>
      <c r="JL26" s="17">
        <f t="shared" si="2"/>
        <v>-14472125.01</v>
      </c>
      <c r="JM26" s="17">
        <f t="shared" si="2"/>
        <v>-14580773.23</v>
      </c>
      <c r="JN26" s="17">
        <f t="shared" si="2"/>
        <v>-14690055.23</v>
      </c>
      <c r="JO26" s="17">
        <f t="shared" si="2"/>
        <v>-14799974.71</v>
      </c>
      <c r="JP26" s="17">
        <f t="shared" si="2"/>
        <v>-14910535.38</v>
      </c>
      <c r="JQ26" s="17">
        <f t="shared" si="2"/>
        <v>-15021741</v>
      </c>
      <c r="JR26" s="17">
        <f t="shared" si="2"/>
        <v>-15133595.31</v>
      </c>
      <c r="JS26" s="17">
        <f t="shared" si="2"/>
        <v>-15246102.1</v>
      </c>
      <c r="JT26" s="17">
        <f t="shared" si="2"/>
        <v>-15359265.19</v>
      </c>
      <c r="JU26" s="17">
        <f t="shared" si="2"/>
        <v>-15473088.39</v>
      </c>
      <c r="JV26" s="17">
        <f t="shared" si="2"/>
        <v>-15587575.56</v>
      </c>
      <c r="JW26" s="17">
        <f t="shared" si="2"/>
        <v>-15702730.57</v>
      </c>
      <c r="JX26" s="17">
        <f t="shared" si="2"/>
        <v>-15818557.32</v>
      </c>
      <c r="JY26" s="17">
        <f t="shared" si="2"/>
        <v>-15935059.73</v>
      </c>
      <c r="JZ26" s="17">
        <f t="shared" si="2"/>
        <v>-16052241.73</v>
      </c>
      <c r="KA26" s="17">
        <f t="shared" si="2"/>
        <v>-16170107.3</v>
      </c>
      <c r="KB26" s="17">
        <f t="shared" si="2"/>
        <v>-16288660.42</v>
      </c>
      <c r="KC26" s="17">
        <f t="shared" si="2"/>
        <v>-16407905.09</v>
      </c>
      <c r="KD26" s="17">
        <f t="shared" si="2"/>
        <v>-16527845.36</v>
      </c>
      <c r="KE26" s="17">
        <f t="shared" si="2"/>
        <v>-16648485.28</v>
      </c>
      <c r="KF26" s="17">
        <f t="shared" si="2"/>
        <v>-16769828.93</v>
      </c>
      <c r="KG26" s="17">
        <f t="shared" si="2"/>
        <v>-16891880.42</v>
      </c>
      <c r="KH26" s="17">
        <f t="shared" si="2"/>
        <v>-17014643.88</v>
      </c>
      <c r="KI26" s="17">
        <f t="shared" si="2"/>
        <v>-17138123.46</v>
      </c>
      <c r="KJ26" s="17">
        <f t="shared" si="2"/>
        <v>-17262323.33</v>
      </c>
      <c r="KK26" s="17">
        <f t="shared" si="2"/>
        <v>-17387247.71</v>
      </c>
      <c r="KL26" s="17">
        <f t="shared" si="2"/>
        <v>-17512900.81</v>
      </c>
      <c r="KM26" s="17">
        <f t="shared" si="2"/>
        <v>-17639286.89</v>
      </c>
      <c r="KN26" s="17">
        <f t="shared" si="2"/>
        <v>-17766410.22</v>
      </c>
      <c r="KO26" s="17">
        <f t="shared" si="2"/>
        <v>-17894275.1</v>
      </c>
      <c r="KP26" s="17">
        <f t="shared" si="2"/>
        <v>-18022885.86</v>
      </c>
      <c r="KQ26" s="17">
        <f t="shared" si="2"/>
        <v>-18152246.85</v>
      </c>
      <c r="KR26" s="17">
        <f t="shared" si="2"/>
        <v>-18282362.44</v>
      </c>
      <c r="KS26" s="17">
        <f t="shared" si="2"/>
        <v>-18413237.05</v>
      </c>
      <c r="KT26" s="17">
        <f t="shared" si="2"/>
        <v>-18544875.09</v>
      </c>
      <c r="KU26" s="17">
        <f t="shared" si="2"/>
        <v>-18677281.01</v>
      </c>
      <c r="KV26" s="17">
        <f t="shared" si="2"/>
        <v>-18810459.31</v>
      </c>
      <c r="KW26" s="17">
        <f t="shared" si="2"/>
        <v>-18944414.48</v>
      </c>
      <c r="KX26" s="17">
        <f t="shared" si="2"/>
        <v>-19079151.05</v>
      </c>
      <c r="KY26" s="17">
        <f t="shared" si="2"/>
        <v>-19214673.59</v>
      </c>
      <c r="KZ26" s="17">
        <f t="shared" si="2"/>
        <v>-19350986.67</v>
      </c>
      <c r="LA26" s="17">
        <f t="shared" si="2"/>
        <v>-19488094.91</v>
      </c>
      <c r="LB26" s="17">
        <f t="shared" si="2"/>
        <v>-19626002.96</v>
      </c>
      <c r="LC26" s="17">
        <f t="shared" si="2"/>
        <v>-19764715.46</v>
      </c>
      <c r="LD26" s="17">
        <f t="shared" si="2"/>
        <v>-19904237.13</v>
      </c>
      <c r="LE26" s="17">
        <f t="shared" si="2"/>
        <v>-20044572.66</v>
      </c>
      <c r="LF26" s="17">
        <f t="shared" si="2"/>
        <v>-20185726.83</v>
      </c>
      <c r="LG26" s="17">
        <f t="shared" si="2"/>
        <v>-20327704.39</v>
      </c>
      <c r="LH26" s="17">
        <f t="shared" si="2"/>
        <v>-20470510.15</v>
      </c>
      <c r="LI26" s="17">
        <f t="shared" si="2"/>
        <v>-20614148.95</v>
      </c>
      <c r="LJ26" s="17">
        <f t="shared" si="2"/>
        <v>-20758625.64</v>
      </c>
      <c r="LK26" s="17">
        <f t="shared" si="2"/>
        <v>-20903945.11</v>
      </c>
      <c r="LL26" s="17">
        <f t="shared" si="2"/>
        <v>-21050112.28</v>
      </c>
      <c r="LM26" s="17">
        <f t="shared" si="2"/>
        <v>-21197132.09</v>
      </c>
      <c r="LN26" s="17">
        <f t="shared" si="2"/>
        <v>-21345009.52</v>
      </c>
      <c r="LO26" s="17">
        <f t="shared" si="2"/>
        <v>-21493749.56</v>
      </c>
      <c r="LP26" s="17">
        <f t="shared" si="2"/>
        <v>-21643357.26</v>
      </c>
      <c r="LQ26" s="17">
        <f t="shared" si="2"/>
        <v>-21793837.67</v>
      </c>
      <c r="LR26" s="17">
        <f t="shared" si="2"/>
        <v>-21945195.87</v>
      </c>
      <c r="LS26" s="17">
        <f t="shared" si="2"/>
        <v>-22097437.01</v>
      </c>
      <c r="LT26" s="17">
        <f t="shared" si="2"/>
        <v>-22250566.21</v>
      </c>
      <c r="LU26" s="17">
        <f t="shared" si="2"/>
        <v>-22404588.67</v>
      </c>
      <c r="LV26" s="17">
        <f t="shared" si="2"/>
        <v>-22559509.59</v>
      </c>
      <c r="LW26" s="17">
        <f t="shared" si="2"/>
        <v>-22715334.22</v>
      </c>
      <c r="LX26" s="17">
        <f t="shared" si="2"/>
        <v>-22872067.83</v>
      </c>
      <c r="LY26" s="17">
        <f t="shared" si="2"/>
        <v>-23029715.71</v>
      </c>
      <c r="LZ26" s="17">
        <f t="shared" si="2"/>
        <v>-23188283.21</v>
      </c>
      <c r="MA26" s="17">
        <f t="shared" si="2"/>
        <v>-23347775.68</v>
      </c>
      <c r="MB26" s="17">
        <f t="shared" si="2"/>
        <v>-23508198.53</v>
      </c>
      <c r="MC26" s="17">
        <f t="shared" si="2"/>
        <v>-23669557.18</v>
      </c>
      <c r="MD26" s="17">
        <f t="shared" si="2"/>
        <v>-23831857.08</v>
      </c>
      <c r="ME26" s="17">
        <f t="shared" si="2"/>
        <v>-23995103.74</v>
      </c>
      <c r="MF26" s="17">
        <f t="shared" si="2"/>
        <v>-24159302.66</v>
      </c>
      <c r="MG26" s="17">
        <f t="shared" si="2"/>
        <v>-24324459.42</v>
      </c>
      <c r="MH26" s="17">
        <f t="shared" si="2"/>
        <v>-24490579.59</v>
      </c>
      <c r="MI26" s="17">
        <f t="shared" si="2"/>
        <v>-24657668.79</v>
      </c>
      <c r="MJ26" s="17">
        <f t="shared" si="2"/>
        <v>-24825732.68</v>
      </c>
      <c r="MK26" s="17">
        <f t="shared" si="2"/>
        <v>-24994776.94</v>
      </c>
      <c r="ML26" s="17">
        <f t="shared" si="2"/>
        <v>-25164807.3</v>
      </c>
      <c r="MM26" s="17">
        <f t="shared" si="2"/>
        <v>-25335829.5</v>
      </c>
      <c r="MN26" s="17">
        <f t="shared" si="2"/>
        <v>-25507849.32</v>
      </c>
      <c r="MO26" s="17">
        <f t="shared" si="2"/>
        <v>-25680872.6</v>
      </c>
      <c r="MP26" s="17">
        <f t="shared" si="2"/>
        <v>-25854905.18</v>
      </c>
      <c r="MQ26" s="17">
        <f t="shared" si="2"/>
        <v>-26029952.95</v>
      </c>
      <c r="MR26" s="17">
        <f t="shared" si="2"/>
        <v>-26206021.83</v>
      </c>
      <c r="MS26" s="17">
        <f t="shared" si="2"/>
        <v>-26383117.78</v>
      </c>
      <c r="MT26" s="17">
        <f t="shared" si="2"/>
        <v>-26561246.79</v>
      </c>
      <c r="MU26" s="17">
        <f t="shared" si="2"/>
        <v>-26740414.88</v>
      </c>
      <c r="MV26" s="17">
        <f t="shared" si="2"/>
        <v>-26920628.13</v>
      </c>
      <c r="MW26" s="17">
        <f t="shared" si="2"/>
        <v>-27101892.61</v>
      </c>
      <c r="MX26" s="17">
        <f t="shared" si="2"/>
        <v>-27284214.47</v>
      </c>
    </row>
    <row r="27" ht="12.75" customHeight="1">
      <c r="A27" s="1" t="s">
        <v>22</v>
      </c>
      <c r="B27" s="25">
        <f>+B4</f>
        <v>70000</v>
      </c>
      <c r="C27" s="18">
        <f t="shared" ref="C27:MX27" si="3">+C25-C26</f>
        <v>93469.15557</v>
      </c>
      <c r="D27" s="18">
        <f t="shared" si="3"/>
        <v>117072.2979</v>
      </c>
      <c r="E27" s="18">
        <f t="shared" si="3"/>
        <v>140810.2012</v>
      </c>
      <c r="F27" s="18">
        <f t="shared" si="3"/>
        <v>164683.6444</v>
      </c>
      <c r="G27" s="18">
        <f t="shared" si="3"/>
        <v>188693.4108</v>
      </c>
      <c r="H27" s="18">
        <f t="shared" si="3"/>
        <v>212840.2881</v>
      </c>
      <c r="I27" s="18">
        <f t="shared" si="3"/>
        <v>237125.069</v>
      </c>
      <c r="J27" s="18">
        <f t="shared" si="3"/>
        <v>261548.5504</v>
      </c>
      <c r="K27" s="18">
        <f t="shared" si="3"/>
        <v>286111.534</v>
      </c>
      <c r="L27" s="18">
        <f t="shared" si="3"/>
        <v>310814.8261</v>
      </c>
      <c r="M27" s="18">
        <f t="shared" si="3"/>
        <v>335659.2379</v>
      </c>
      <c r="N27" s="18">
        <f t="shared" si="3"/>
        <v>360645.5849</v>
      </c>
      <c r="O27" s="18">
        <f t="shared" si="3"/>
        <v>385774.6878</v>
      </c>
      <c r="P27" s="18">
        <f t="shared" si="3"/>
        <v>411047.3717</v>
      </c>
      <c r="Q27" s="18">
        <f t="shared" si="3"/>
        <v>436464.4667</v>
      </c>
      <c r="R27" s="18">
        <f t="shared" si="3"/>
        <v>462026.8077</v>
      </c>
      <c r="S27" s="18">
        <f t="shared" si="3"/>
        <v>487735.2344</v>
      </c>
      <c r="T27" s="18">
        <f t="shared" si="3"/>
        <v>513590.5913</v>
      </c>
      <c r="U27" s="18">
        <f t="shared" si="3"/>
        <v>539593.728</v>
      </c>
      <c r="V27" s="18">
        <f t="shared" si="3"/>
        <v>565745.499</v>
      </c>
      <c r="W27" s="18">
        <f t="shared" si="3"/>
        <v>592046.7635</v>
      </c>
      <c r="X27" s="18">
        <f t="shared" si="3"/>
        <v>618498.3861</v>
      </c>
      <c r="Y27" s="18">
        <f t="shared" si="3"/>
        <v>645101.2362</v>
      </c>
      <c r="Z27" s="18">
        <f t="shared" si="3"/>
        <v>671856.1881</v>
      </c>
      <c r="AA27" s="18">
        <f t="shared" si="3"/>
        <v>698764.1216</v>
      </c>
      <c r="AB27" s="18">
        <f t="shared" si="3"/>
        <v>725825.9212</v>
      </c>
      <c r="AC27" s="18">
        <f t="shared" si="3"/>
        <v>753042.4768</v>
      </c>
      <c r="AD27" s="18">
        <f t="shared" si="3"/>
        <v>780414.6833</v>
      </c>
      <c r="AE27" s="18">
        <f t="shared" si="3"/>
        <v>807943.4409</v>
      </c>
      <c r="AF27" s="18">
        <f t="shared" si="3"/>
        <v>835629.6551</v>
      </c>
      <c r="AG27" s="18">
        <f t="shared" si="3"/>
        <v>863474.2365</v>
      </c>
      <c r="AH27" s="18">
        <f t="shared" si="3"/>
        <v>891478.1011</v>
      </c>
      <c r="AI27" s="18">
        <f t="shared" si="3"/>
        <v>919642.1702</v>
      </c>
      <c r="AJ27" s="18">
        <f t="shared" si="3"/>
        <v>947967.3704</v>
      </c>
      <c r="AK27" s="18">
        <f t="shared" si="3"/>
        <v>976454.6338</v>
      </c>
      <c r="AL27" s="18">
        <f t="shared" si="3"/>
        <v>1005104.898</v>
      </c>
      <c r="AM27" s="18">
        <f t="shared" si="3"/>
        <v>1033919.105</v>
      </c>
      <c r="AN27" s="18">
        <f t="shared" si="3"/>
        <v>1062898.205</v>
      </c>
      <c r="AO27" s="18">
        <f t="shared" si="3"/>
        <v>1092043.15</v>
      </c>
      <c r="AP27" s="18">
        <f t="shared" si="3"/>
        <v>1121354.9</v>
      </c>
      <c r="AQ27" s="18">
        <f t="shared" si="3"/>
        <v>1150834.421</v>
      </c>
      <c r="AR27" s="18">
        <f t="shared" si="3"/>
        <v>1180482.682</v>
      </c>
      <c r="AS27" s="18">
        <f t="shared" si="3"/>
        <v>1210300.661</v>
      </c>
      <c r="AT27" s="18">
        <f t="shared" si="3"/>
        <v>1240289.339</v>
      </c>
      <c r="AU27" s="18">
        <f t="shared" si="3"/>
        <v>1270449.703</v>
      </c>
      <c r="AV27" s="18">
        <f t="shared" si="3"/>
        <v>1300782.748</v>
      </c>
      <c r="AW27" s="18">
        <f t="shared" si="3"/>
        <v>1331289.471</v>
      </c>
      <c r="AX27" s="18">
        <f t="shared" si="3"/>
        <v>1361970.879</v>
      </c>
      <c r="AY27" s="18">
        <f t="shared" si="3"/>
        <v>1392827.982</v>
      </c>
      <c r="AZ27" s="18">
        <f t="shared" si="3"/>
        <v>1423861.797</v>
      </c>
      <c r="BA27" s="18">
        <f t="shared" si="3"/>
        <v>1455073.346</v>
      </c>
      <c r="BB27" s="18">
        <f t="shared" si="3"/>
        <v>1486463.658</v>
      </c>
      <c r="BC27" s="18">
        <f t="shared" si="3"/>
        <v>1518033.767</v>
      </c>
      <c r="BD27" s="18">
        <f t="shared" si="3"/>
        <v>1549784.715</v>
      </c>
      <c r="BE27" s="18">
        <f t="shared" si="3"/>
        <v>1581717.546</v>
      </c>
      <c r="BF27" s="18">
        <f t="shared" si="3"/>
        <v>1613833.315</v>
      </c>
      <c r="BG27" s="18">
        <f t="shared" si="3"/>
        <v>1646133.08</v>
      </c>
      <c r="BH27" s="18">
        <f t="shared" si="3"/>
        <v>1678617.906</v>
      </c>
      <c r="BI27" s="18">
        <f t="shared" si="3"/>
        <v>1711288.864</v>
      </c>
      <c r="BJ27" s="18">
        <f t="shared" si="3"/>
        <v>1744147.031</v>
      </c>
      <c r="BK27" s="18">
        <f t="shared" si="3"/>
        <v>1777193.492</v>
      </c>
      <c r="BL27" s="18">
        <f t="shared" si="3"/>
        <v>1810429.335</v>
      </c>
      <c r="BM27" s="18">
        <f t="shared" si="3"/>
        <v>1843855.658</v>
      </c>
      <c r="BN27" s="18">
        <f t="shared" si="3"/>
        <v>1877473.562</v>
      </c>
      <c r="BO27" s="18">
        <f t="shared" si="3"/>
        <v>1911284.157</v>
      </c>
      <c r="BP27" s="18">
        <f t="shared" si="3"/>
        <v>1945288.559</v>
      </c>
      <c r="BQ27" s="18">
        <f t="shared" si="3"/>
        <v>1979487.889</v>
      </c>
      <c r="BR27" s="18">
        <f t="shared" si="3"/>
        <v>2013883.276</v>
      </c>
      <c r="BS27" s="18">
        <f t="shared" si="3"/>
        <v>2048475.855</v>
      </c>
      <c r="BT27" s="18">
        <f t="shared" si="3"/>
        <v>2083266.768</v>
      </c>
      <c r="BU27" s="18">
        <f t="shared" si="3"/>
        <v>2118257.163</v>
      </c>
      <c r="BV27" s="18">
        <f t="shared" si="3"/>
        <v>2153448.194</v>
      </c>
      <c r="BW27" s="18">
        <f t="shared" si="3"/>
        <v>2188841.024</v>
      </c>
      <c r="BX27" s="18">
        <f t="shared" si="3"/>
        <v>2224436.822</v>
      </c>
      <c r="BY27" s="18">
        <f t="shared" si="3"/>
        <v>2260236.761</v>
      </c>
      <c r="BZ27" s="18">
        <f t="shared" si="3"/>
        <v>2296242.025</v>
      </c>
      <c r="CA27" s="18">
        <f t="shared" si="3"/>
        <v>2332453.802</v>
      </c>
      <c r="CB27" s="18">
        <f t="shared" si="3"/>
        <v>2368873.289</v>
      </c>
      <c r="CC27" s="18">
        <f t="shared" si="3"/>
        <v>2405501.688</v>
      </c>
      <c r="CD27" s="18">
        <f t="shared" si="3"/>
        <v>2442340.208</v>
      </c>
      <c r="CE27" s="18">
        <f t="shared" si="3"/>
        <v>2479390.067</v>
      </c>
      <c r="CF27" s="18">
        <f t="shared" si="3"/>
        <v>2516652.489</v>
      </c>
      <c r="CG27" s="18">
        <f t="shared" si="3"/>
        <v>2554128.705</v>
      </c>
      <c r="CH27" s="18">
        <f t="shared" si="3"/>
        <v>2591819.952</v>
      </c>
      <c r="CI27" s="18">
        <f t="shared" si="3"/>
        <v>2629727.477</v>
      </c>
      <c r="CJ27" s="18">
        <f t="shared" si="3"/>
        <v>2667852.531</v>
      </c>
      <c r="CK27" s="18">
        <f t="shared" si="3"/>
        <v>2706196.376</v>
      </c>
      <c r="CL27" s="18">
        <f t="shared" si="3"/>
        <v>2744760.277</v>
      </c>
      <c r="CM27" s="18">
        <f t="shared" si="3"/>
        <v>2783545.511</v>
      </c>
      <c r="CN27" s="18">
        <f t="shared" si="3"/>
        <v>2822553.358</v>
      </c>
      <c r="CO27" s="18">
        <f t="shared" si="3"/>
        <v>2861785.109</v>
      </c>
      <c r="CP27" s="18">
        <f t="shared" si="3"/>
        <v>2901242.059</v>
      </c>
      <c r="CQ27" s="18">
        <f t="shared" si="3"/>
        <v>2940925.515</v>
      </c>
      <c r="CR27" s="18">
        <f t="shared" si="3"/>
        <v>2980836.788</v>
      </c>
      <c r="CS27" s="18">
        <f t="shared" si="3"/>
        <v>3020977.197</v>
      </c>
      <c r="CT27" s="18">
        <f t="shared" si="3"/>
        <v>3061348.07</v>
      </c>
      <c r="CU27" s="18">
        <f t="shared" si="3"/>
        <v>3101950.743</v>
      </c>
      <c r="CV27" s="18">
        <f t="shared" si="3"/>
        <v>3142786.558</v>
      </c>
      <c r="CW27" s="18">
        <f t="shared" si="3"/>
        <v>3183856.866</v>
      </c>
      <c r="CX27" s="18">
        <f t="shared" si="3"/>
        <v>3225163.026</v>
      </c>
      <c r="CY27" s="18">
        <f t="shared" si="3"/>
        <v>3266706.403</v>
      </c>
      <c r="CZ27" s="18">
        <f t="shared" si="3"/>
        <v>3308488.373</v>
      </c>
      <c r="DA27" s="18">
        <f t="shared" si="3"/>
        <v>3350510.318</v>
      </c>
      <c r="DB27" s="18">
        <f t="shared" si="3"/>
        <v>3392773.628</v>
      </c>
      <c r="DC27" s="18">
        <f t="shared" si="3"/>
        <v>3435279.702</v>
      </c>
      <c r="DD27" s="18">
        <f t="shared" si="3"/>
        <v>3478029.947</v>
      </c>
      <c r="DE27" s="18">
        <f t="shared" si="3"/>
        <v>3521025.777</v>
      </c>
      <c r="DF27" s="18">
        <f t="shared" si="3"/>
        <v>3564268.616</v>
      </c>
      <c r="DG27" s="18">
        <f t="shared" si="3"/>
        <v>3607759.895</v>
      </c>
      <c r="DH27" s="18">
        <f t="shared" si="3"/>
        <v>3651501.054</v>
      </c>
      <c r="DI27" s="18">
        <f t="shared" si="3"/>
        <v>3695493.54</v>
      </c>
      <c r="DJ27" s="18">
        <f t="shared" si="3"/>
        <v>3739738.81</v>
      </c>
      <c r="DK27" s="18">
        <f t="shared" si="3"/>
        <v>3784238.33</v>
      </c>
      <c r="DL27" s="18">
        <f t="shared" si="3"/>
        <v>3828993.573</v>
      </c>
      <c r="DM27" s="18">
        <f t="shared" si="3"/>
        <v>3874006.02</v>
      </c>
      <c r="DN27" s="18">
        <f t="shared" si="3"/>
        <v>3919277.163</v>
      </c>
      <c r="DO27" s="18">
        <f t="shared" si="3"/>
        <v>3964808.501</v>
      </c>
      <c r="DP27" s="18">
        <f t="shared" si="3"/>
        <v>4010601.542</v>
      </c>
      <c r="DQ27" s="18">
        <f t="shared" si="3"/>
        <v>4056657.802</v>
      </c>
      <c r="DR27" s="18">
        <f t="shared" si="3"/>
        <v>4102978.808</v>
      </c>
      <c r="DS27" s="18">
        <f t="shared" si="3"/>
        <v>4149566.094</v>
      </c>
      <c r="DT27" s="18">
        <f t="shared" si="3"/>
        <v>4196421.204</v>
      </c>
      <c r="DU27" s="18">
        <f t="shared" si="3"/>
        <v>4243545.69</v>
      </c>
      <c r="DV27" s="18">
        <f t="shared" si="3"/>
        <v>4290941.113</v>
      </c>
      <c r="DW27" s="18">
        <f t="shared" si="3"/>
        <v>4338609.044</v>
      </c>
      <c r="DX27" s="18">
        <f t="shared" si="3"/>
        <v>4386551.064</v>
      </c>
      <c r="DY27" s="18">
        <f t="shared" si="3"/>
        <v>4434768.759</v>
      </c>
      <c r="DZ27" s="18">
        <f t="shared" si="3"/>
        <v>4483263.73</v>
      </c>
      <c r="EA27" s="18">
        <f t="shared" si="3"/>
        <v>4532037.583</v>
      </c>
      <c r="EB27" s="18">
        <f t="shared" si="3"/>
        <v>4581091.935</v>
      </c>
      <c r="EC27" s="18">
        <f t="shared" si="3"/>
        <v>4630428.413</v>
      </c>
      <c r="ED27" s="18">
        <f t="shared" si="3"/>
        <v>4680048.651</v>
      </c>
      <c r="EE27" s="18">
        <f t="shared" si="3"/>
        <v>4729954.296</v>
      </c>
      <c r="EF27" s="18">
        <f t="shared" si="3"/>
        <v>4780147.002</v>
      </c>
      <c r="EG27" s="18">
        <f t="shared" si="3"/>
        <v>4830628.433</v>
      </c>
      <c r="EH27" s="18">
        <f t="shared" si="3"/>
        <v>4881400.263</v>
      </c>
      <c r="EI27" s="18">
        <f t="shared" si="3"/>
        <v>4932464.177</v>
      </c>
      <c r="EJ27" s="18">
        <f t="shared" si="3"/>
        <v>4983821.867</v>
      </c>
      <c r="EK27" s="18">
        <f t="shared" si="3"/>
        <v>5035475.038</v>
      </c>
      <c r="EL27" s="18">
        <f t="shared" si="3"/>
        <v>5087425.402</v>
      </c>
      <c r="EM27" s="18">
        <f t="shared" si="3"/>
        <v>5139674.683</v>
      </c>
      <c r="EN27" s="18">
        <f t="shared" si="3"/>
        <v>5192224.615</v>
      </c>
      <c r="EO27" s="18">
        <f t="shared" si="3"/>
        <v>5245076.94</v>
      </c>
      <c r="EP27" s="18">
        <f t="shared" si="3"/>
        <v>5298233.413</v>
      </c>
      <c r="EQ27" s="18">
        <f t="shared" si="3"/>
        <v>5351695.797</v>
      </c>
      <c r="ER27" s="18">
        <f t="shared" si="3"/>
        <v>5405465.866</v>
      </c>
      <c r="ES27" s="18">
        <f t="shared" si="3"/>
        <v>5459545.405</v>
      </c>
      <c r="ET27" s="18">
        <f t="shared" si="3"/>
        <v>5513936.208</v>
      </c>
      <c r="EU27" s="18">
        <f t="shared" si="3"/>
        <v>5568640.081</v>
      </c>
      <c r="EV27" s="18">
        <f t="shared" si="3"/>
        <v>5623658.839</v>
      </c>
      <c r="EW27" s="18">
        <f t="shared" si="3"/>
        <v>5678994.308</v>
      </c>
      <c r="EX27" s="18">
        <f t="shared" si="3"/>
        <v>5734648.327</v>
      </c>
      <c r="EY27" s="18">
        <f t="shared" si="3"/>
        <v>5790622.741</v>
      </c>
      <c r="EZ27" s="18">
        <f t="shared" si="3"/>
        <v>5846919.41</v>
      </c>
      <c r="FA27" s="18">
        <f t="shared" si="3"/>
        <v>5903540.202</v>
      </c>
      <c r="FB27" s="18">
        <f t="shared" si="3"/>
        <v>5960486.998</v>
      </c>
      <c r="FC27" s="18">
        <f t="shared" si="3"/>
        <v>6017761.688</v>
      </c>
      <c r="FD27" s="18">
        <f t="shared" si="3"/>
        <v>6075366.176</v>
      </c>
      <c r="FE27" s="18">
        <f t="shared" si="3"/>
        <v>6133302.372</v>
      </c>
      <c r="FF27" s="18">
        <f t="shared" si="3"/>
        <v>6191572.203</v>
      </c>
      <c r="FG27" s="18">
        <f t="shared" si="3"/>
        <v>6250177.603</v>
      </c>
      <c r="FH27" s="18">
        <f t="shared" si="3"/>
        <v>6309120.518</v>
      </c>
      <c r="FI27" s="18">
        <f t="shared" si="3"/>
        <v>6368402.908</v>
      </c>
      <c r="FJ27" s="18">
        <f t="shared" si="3"/>
        <v>6428026.741</v>
      </c>
      <c r="FK27" s="18">
        <f t="shared" si="3"/>
        <v>6487993.997</v>
      </c>
      <c r="FL27" s="18">
        <f t="shared" si="3"/>
        <v>6548306.67</v>
      </c>
      <c r="FM27" s="18">
        <f t="shared" si="3"/>
        <v>6608966.764</v>
      </c>
      <c r="FN27" s="18">
        <f t="shared" si="3"/>
        <v>6669976.293</v>
      </c>
      <c r="FO27" s="18">
        <f t="shared" si="3"/>
        <v>6731337.286</v>
      </c>
      <c r="FP27" s="18">
        <f t="shared" si="3"/>
        <v>6793051.781</v>
      </c>
      <c r="FQ27" s="18">
        <f t="shared" si="3"/>
        <v>6855121.829</v>
      </c>
      <c r="FR27" s="18">
        <f t="shared" si="3"/>
        <v>6917549.494</v>
      </c>
      <c r="FS27" s="18">
        <f t="shared" si="3"/>
        <v>6980336.85</v>
      </c>
      <c r="FT27" s="18">
        <f t="shared" si="3"/>
        <v>7043485.984</v>
      </c>
      <c r="FU27" s="18">
        <f t="shared" si="3"/>
        <v>7106998.996</v>
      </c>
      <c r="FV27" s="18">
        <f t="shared" si="3"/>
        <v>7170877.996</v>
      </c>
      <c r="FW27" s="18">
        <f t="shared" si="3"/>
        <v>7235125.109</v>
      </c>
      <c r="FX27" s="18">
        <f t="shared" si="3"/>
        <v>7299742.471</v>
      </c>
      <c r="FY27" s="18">
        <f t="shared" si="3"/>
        <v>7364732.23</v>
      </c>
      <c r="FZ27" s="18">
        <f t="shared" si="3"/>
        <v>7430096.547</v>
      </c>
      <c r="GA27" s="18">
        <f t="shared" si="3"/>
        <v>7495837.595</v>
      </c>
      <c r="GB27" s="18">
        <f t="shared" si="3"/>
        <v>7561957.562</v>
      </c>
      <c r="GC27" s="18">
        <f t="shared" si="3"/>
        <v>7628458.644</v>
      </c>
      <c r="GD27" s="18">
        <f t="shared" si="3"/>
        <v>7695343.056</v>
      </c>
      <c r="GE27" s="18">
        <f t="shared" si="3"/>
        <v>7762613.02</v>
      </c>
      <c r="GF27" s="18">
        <f t="shared" si="3"/>
        <v>7830270.775</v>
      </c>
      <c r="GG27" s="18">
        <f t="shared" si="3"/>
        <v>7898318.571</v>
      </c>
      <c r="GH27" s="18">
        <f t="shared" si="3"/>
        <v>7966758.672</v>
      </c>
      <c r="GI27" s="18">
        <f t="shared" si="3"/>
        <v>8035593.354</v>
      </c>
      <c r="GJ27" s="18">
        <f t="shared" si="3"/>
        <v>8104824.908</v>
      </c>
      <c r="GK27" s="18">
        <f t="shared" si="3"/>
        <v>8174455.638</v>
      </c>
      <c r="GL27" s="18">
        <f t="shared" si="3"/>
        <v>8244487.859</v>
      </c>
      <c r="GM27" s="18">
        <f t="shared" si="3"/>
        <v>8314923.903</v>
      </c>
      <c r="GN27" s="18">
        <f t="shared" si="3"/>
        <v>8385766.113</v>
      </c>
      <c r="GO27" s="18">
        <f t="shared" si="3"/>
        <v>8457016.846</v>
      </c>
      <c r="GP27" s="18">
        <f t="shared" si="3"/>
        <v>8528678.475</v>
      </c>
      <c r="GQ27" s="18">
        <f t="shared" si="3"/>
        <v>8600753.383</v>
      </c>
      <c r="GR27" s="18">
        <f t="shared" si="3"/>
        <v>8673243.971</v>
      </c>
      <c r="GS27" s="18">
        <f t="shared" si="3"/>
        <v>8746152.65</v>
      </c>
      <c r="GT27" s="18">
        <f t="shared" si="3"/>
        <v>8819481.848</v>
      </c>
      <c r="GU27" s="18">
        <f t="shared" si="3"/>
        <v>8893234.006</v>
      </c>
      <c r="GV27" s="18">
        <f t="shared" si="3"/>
        <v>8967411.579</v>
      </c>
      <c r="GW27" s="18">
        <f t="shared" si="3"/>
        <v>9042017.037</v>
      </c>
      <c r="GX27" s="18">
        <f t="shared" si="3"/>
        <v>9117052.864</v>
      </c>
      <c r="GY27" s="18">
        <f t="shared" si="3"/>
        <v>9192521.558</v>
      </c>
      <c r="GZ27" s="18">
        <f t="shared" si="3"/>
        <v>9268425.631</v>
      </c>
      <c r="HA27" s="18">
        <f t="shared" si="3"/>
        <v>9344767.613</v>
      </c>
      <c r="HB27" s="18">
        <f t="shared" si="3"/>
        <v>9421550.044</v>
      </c>
      <c r="HC27" s="18">
        <f t="shared" si="3"/>
        <v>9498775.482</v>
      </c>
      <c r="HD27" s="18">
        <f t="shared" si="3"/>
        <v>9576446.499</v>
      </c>
      <c r="HE27" s="18">
        <f t="shared" si="3"/>
        <v>9654565.682</v>
      </c>
      <c r="HF27" s="18">
        <f t="shared" si="3"/>
        <v>9733135.634</v>
      </c>
      <c r="HG27" s="18">
        <f t="shared" si="3"/>
        <v>9812158.97</v>
      </c>
      <c r="HH27" s="18">
        <f t="shared" si="3"/>
        <v>9891638.324</v>
      </c>
      <c r="HI27" s="18">
        <f t="shared" si="3"/>
        <v>9971576.343</v>
      </c>
      <c r="HJ27" s="18">
        <f t="shared" si="3"/>
        <v>10051975.69</v>
      </c>
      <c r="HK27" s="18">
        <f t="shared" si="3"/>
        <v>10132839.04</v>
      </c>
      <c r="HL27" s="18">
        <f t="shared" si="3"/>
        <v>10214169.1</v>
      </c>
      <c r="HM27" s="18">
        <f t="shared" si="3"/>
        <v>10295968.57</v>
      </c>
      <c r="HN27" s="18">
        <f t="shared" si="3"/>
        <v>10378240.17</v>
      </c>
      <c r="HO27" s="18">
        <f t="shared" si="3"/>
        <v>10460986.65</v>
      </c>
      <c r="HP27" s="18">
        <f t="shared" si="3"/>
        <v>10544210.77</v>
      </c>
      <c r="HQ27" s="18">
        <f t="shared" si="3"/>
        <v>10627915.3</v>
      </c>
      <c r="HR27" s="18">
        <f t="shared" si="3"/>
        <v>10712103.03</v>
      </c>
      <c r="HS27" s="18">
        <f t="shared" si="3"/>
        <v>10796776.76</v>
      </c>
      <c r="HT27" s="18">
        <f t="shared" si="3"/>
        <v>10881939.32</v>
      </c>
      <c r="HU27" s="18">
        <f t="shared" si="3"/>
        <v>10967593.54</v>
      </c>
      <c r="HV27" s="18">
        <f t="shared" si="3"/>
        <v>11053742.29</v>
      </c>
      <c r="HW27" s="18">
        <f t="shared" si="3"/>
        <v>11140388.43</v>
      </c>
      <c r="HX27" s="18">
        <f t="shared" si="3"/>
        <v>11227534.85</v>
      </c>
      <c r="HY27" s="18">
        <f t="shared" si="3"/>
        <v>11315184.47</v>
      </c>
      <c r="HZ27" s="18">
        <f t="shared" si="3"/>
        <v>11403340.19</v>
      </c>
      <c r="IA27" s="18">
        <f t="shared" si="3"/>
        <v>11492004.95</v>
      </c>
      <c r="IB27" s="18">
        <f t="shared" si="3"/>
        <v>11581181.73</v>
      </c>
      <c r="IC27" s="18">
        <f t="shared" si="3"/>
        <v>11670873.48</v>
      </c>
      <c r="ID27" s="18">
        <f t="shared" si="3"/>
        <v>11761083.21</v>
      </c>
      <c r="IE27" s="18">
        <f t="shared" si="3"/>
        <v>11851813.91</v>
      </c>
      <c r="IF27" s="18">
        <f t="shared" si="3"/>
        <v>11943068.62</v>
      </c>
      <c r="IG27" s="18">
        <f t="shared" si="3"/>
        <v>12034850.38</v>
      </c>
      <c r="IH27" s="18">
        <f t="shared" si="3"/>
        <v>12127162.24</v>
      </c>
      <c r="II27" s="18">
        <f t="shared" si="3"/>
        <v>12220007.3</v>
      </c>
      <c r="IJ27" s="18">
        <f t="shared" si="3"/>
        <v>12313388.64</v>
      </c>
      <c r="IK27" s="18">
        <f t="shared" si="3"/>
        <v>12407309.38</v>
      </c>
      <c r="IL27" s="18">
        <f t="shared" si="3"/>
        <v>12501772.65</v>
      </c>
      <c r="IM27" s="18">
        <f t="shared" si="3"/>
        <v>12596781.61</v>
      </c>
      <c r="IN27" s="18">
        <f t="shared" si="3"/>
        <v>12692339.43</v>
      </c>
      <c r="IO27" s="18">
        <f t="shared" si="3"/>
        <v>12788449.29</v>
      </c>
      <c r="IP27" s="18">
        <f t="shared" si="3"/>
        <v>12885114.4</v>
      </c>
      <c r="IQ27" s="18">
        <f t="shared" si="3"/>
        <v>12982337.98</v>
      </c>
      <c r="IR27" s="18">
        <f t="shared" si="3"/>
        <v>13080123.28</v>
      </c>
      <c r="IS27" s="18">
        <f t="shared" si="3"/>
        <v>13178473.57</v>
      </c>
      <c r="IT27" s="18">
        <f t="shared" si="3"/>
        <v>13277392.12</v>
      </c>
      <c r="IU27" s="18">
        <f t="shared" si="3"/>
        <v>13376882.24</v>
      </c>
      <c r="IV27" s="18">
        <f t="shared" si="3"/>
        <v>13476947.25</v>
      </c>
      <c r="IW27" s="18">
        <f t="shared" si="3"/>
        <v>13577590.48</v>
      </c>
      <c r="IX27" s="18">
        <f t="shared" si="3"/>
        <v>13678815.3</v>
      </c>
      <c r="IY27" s="18">
        <f t="shared" si="3"/>
        <v>13780625.08</v>
      </c>
      <c r="IZ27" s="18">
        <f t="shared" si="3"/>
        <v>13883023.23</v>
      </c>
      <c r="JA27" s="18">
        <f t="shared" si="3"/>
        <v>13986013.16</v>
      </c>
      <c r="JB27" s="18">
        <f t="shared" si="3"/>
        <v>14089598.31</v>
      </c>
      <c r="JC27" s="18">
        <f t="shared" si="3"/>
        <v>14193782.13</v>
      </c>
      <c r="JD27" s="18">
        <f t="shared" si="3"/>
        <v>14298568.12</v>
      </c>
      <c r="JE27" s="18">
        <f t="shared" si="3"/>
        <v>14403959.75</v>
      </c>
      <c r="JF27" s="18">
        <f t="shared" si="3"/>
        <v>14509960.57</v>
      </c>
      <c r="JG27" s="18">
        <f t="shared" si="3"/>
        <v>14616574.09</v>
      </c>
      <c r="JH27" s="18">
        <f t="shared" si="3"/>
        <v>14723803.89</v>
      </c>
      <c r="JI27" s="18">
        <f t="shared" si="3"/>
        <v>14831653.55</v>
      </c>
      <c r="JJ27" s="18">
        <f t="shared" si="3"/>
        <v>14940126.66</v>
      </c>
      <c r="JK27" s="18">
        <f t="shared" si="3"/>
        <v>15049226.85</v>
      </c>
      <c r="JL27" s="18">
        <f t="shared" si="3"/>
        <v>15158957.76</v>
      </c>
      <c r="JM27" s="18">
        <f t="shared" si="3"/>
        <v>15269323.06</v>
      </c>
      <c r="JN27" s="18">
        <f t="shared" si="3"/>
        <v>15380326.43</v>
      </c>
      <c r="JO27" s="18">
        <f t="shared" si="3"/>
        <v>15491971.59</v>
      </c>
      <c r="JP27" s="18">
        <f t="shared" si="3"/>
        <v>15604262.26</v>
      </c>
      <c r="JQ27" s="18">
        <f t="shared" si="3"/>
        <v>15717202.19</v>
      </c>
      <c r="JR27" s="18">
        <f t="shared" si="3"/>
        <v>15830795.15</v>
      </c>
      <c r="JS27" s="18">
        <f t="shared" si="3"/>
        <v>15945044.95</v>
      </c>
      <c r="JT27" s="18">
        <f t="shared" si="3"/>
        <v>16059955.39</v>
      </c>
      <c r="JU27" s="18">
        <f t="shared" si="3"/>
        <v>16175530.32</v>
      </c>
      <c r="JV27" s="18">
        <f t="shared" si="3"/>
        <v>16291773.59</v>
      </c>
      <c r="JW27" s="18">
        <f t="shared" si="3"/>
        <v>16408689.1</v>
      </c>
      <c r="JX27" s="18">
        <f t="shared" si="3"/>
        <v>16526280.75</v>
      </c>
      <c r="JY27" s="18">
        <f t="shared" si="3"/>
        <v>16644552.46</v>
      </c>
      <c r="JZ27" s="18">
        <f t="shared" si="3"/>
        <v>16763508.2</v>
      </c>
      <c r="KA27" s="18">
        <f t="shared" si="3"/>
        <v>16883151.93</v>
      </c>
      <c r="KB27" s="18">
        <f t="shared" si="3"/>
        <v>17003487.66</v>
      </c>
      <c r="KC27" s="18">
        <f t="shared" si="3"/>
        <v>17124519.4</v>
      </c>
      <c r="KD27" s="18">
        <f t="shared" si="3"/>
        <v>17246251.2</v>
      </c>
      <c r="KE27" s="18">
        <f t="shared" si="3"/>
        <v>17368687.14</v>
      </c>
      <c r="KF27" s="18">
        <f t="shared" si="3"/>
        <v>17491831.29</v>
      </c>
      <c r="KG27" s="18">
        <f t="shared" si="3"/>
        <v>17615687.79</v>
      </c>
      <c r="KH27" s="18">
        <f t="shared" si="3"/>
        <v>17740260.77</v>
      </c>
      <c r="KI27" s="18">
        <f t="shared" si="3"/>
        <v>17865554.39</v>
      </c>
      <c r="KJ27" s="18">
        <f t="shared" si="3"/>
        <v>17991572.84</v>
      </c>
      <c r="KK27" s="18">
        <f t="shared" si="3"/>
        <v>18118320.34</v>
      </c>
      <c r="KL27" s="18">
        <f t="shared" si="3"/>
        <v>18245801.12</v>
      </c>
      <c r="KM27" s="18">
        <f t="shared" si="3"/>
        <v>18374019.45</v>
      </c>
      <c r="KN27" s="18">
        <f t="shared" si="3"/>
        <v>18502979.61</v>
      </c>
      <c r="KO27" s="18">
        <f t="shared" si="3"/>
        <v>18632685.92</v>
      </c>
      <c r="KP27" s="18">
        <f t="shared" si="3"/>
        <v>18763142.7</v>
      </c>
      <c r="KQ27" s="18">
        <f t="shared" si="3"/>
        <v>18894354.34</v>
      </c>
      <c r="KR27" s="18">
        <f t="shared" si="3"/>
        <v>19026325.2</v>
      </c>
      <c r="KS27" s="18">
        <f t="shared" si="3"/>
        <v>19159059.71</v>
      </c>
      <c r="KT27" s="18">
        <f t="shared" si="3"/>
        <v>19292562.3</v>
      </c>
      <c r="KU27" s="18">
        <f t="shared" si="3"/>
        <v>19426837.45</v>
      </c>
      <c r="KV27" s="18">
        <f t="shared" si="3"/>
        <v>19561889.64</v>
      </c>
      <c r="KW27" s="18">
        <f t="shared" si="3"/>
        <v>19697723.38</v>
      </c>
      <c r="KX27" s="18">
        <f t="shared" si="3"/>
        <v>19834343.23</v>
      </c>
      <c r="KY27" s="18">
        <f t="shared" si="3"/>
        <v>19971753.74</v>
      </c>
      <c r="KZ27" s="18">
        <f t="shared" si="3"/>
        <v>20109959.53</v>
      </c>
      <c r="LA27" s="18">
        <f t="shared" si="3"/>
        <v>20248965.2</v>
      </c>
      <c r="LB27" s="18">
        <f t="shared" si="3"/>
        <v>20388775.42</v>
      </c>
      <c r="LC27" s="18">
        <f t="shared" si="3"/>
        <v>20529394.86</v>
      </c>
      <c r="LD27" s="18">
        <f t="shared" si="3"/>
        <v>20670828.22</v>
      </c>
      <c r="LE27" s="18">
        <f t="shared" si="3"/>
        <v>20813080.24</v>
      </c>
      <c r="LF27" s="18">
        <f t="shared" si="3"/>
        <v>20956155.67</v>
      </c>
      <c r="LG27" s="18">
        <f t="shared" si="3"/>
        <v>21100059.3</v>
      </c>
      <c r="LH27" s="18">
        <f t="shared" si="3"/>
        <v>21244795.95</v>
      </c>
      <c r="LI27" s="18">
        <f t="shared" si="3"/>
        <v>21390370.47</v>
      </c>
      <c r="LJ27" s="18">
        <f t="shared" si="3"/>
        <v>21536787.71</v>
      </c>
      <c r="LK27" s="18">
        <f t="shared" si="3"/>
        <v>21684052.59</v>
      </c>
      <c r="LL27" s="18">
        <f t="shared" si="3"/>
        <v>21832170.03</v>
      </c>
      <c r="LM27" s="18">
        <f t="shared" si="3"/>
        <v>21981144.98</v>
      </c>
      <c r="LN27" s="18">
        <f t="shared" si="3"/>
        <v>22130982.44</v>
      </c>
      <c r="LO27" s="18">
        <f t="shared" si="3"/>
        <v>22281687.42</v>
      </c>
      <c r="LP27" s="18">
        <f t="shared" si="3"/>
        <v>22433264.96</v>
      </c>
      <c r="LQ27" s="18">
        <f t="shared" si="3"/>
        <v>22585720.13</v>
      </c>
      <c r="LR27" s="18">
        <f t="shared" si="3"/>
        <v>22739058.05</v>
      </c>
      <c r="LS27" s="18">
        <f t="shared" si="3"/>
        <v>22893283.83</v>
      </c>
      <c r="LT27" s="18">
        <f t="shared" si="3"/>
        <v>23048402.66</v>
      </c>
      <c r="LU27" s="18">
        <f t="shared" si="3"/>
        <v>23204419.7</v>
      </c>
      <c r="LV27" s="18">
        <f t="shared" si="3"/>
        <v>23361340.21</v>
      </c>
      <c r="LW27" s="18">
        <f t="shared" si="3"/>
        <v>23519169.41</v>
      </c>
      <c r="LX27" s="18">
        <f t="shared" si="3"/>
        <v>23677912.6</v>
      </c>
      <c r="LY27" s="18">
        <f t="shared" si="3"/>
        <v>23837575.1</v>
      </c>
      <c r="LZ27" s="18">
        <f t="shared" si="3"/>
        <v>23998162.25</v>
      </c>
      <c r="MA27" s="18">
        <f t="shared" si="3"/>
        <v>24159679.42</v>
      </c>
      <c r="MB27" s="18">
        <f t="shared" si="3"/>
        <v>24322132.02</v>
      </c>
      <c r="MC27" s="18">
        <f t="shared" si="3"/>
        <v>24485525.5</v>
      </c>
      <c r="MD27" s="18">
        <f t="shared" si="3"/>
        <v>24649865.33</v>
      </c>
      <c r="ME27" s="18">
        <f t="shared" si="3"/>
        <v>24815157.01</v>
      </c>
      <c r="MF27" s="18">
        <f t="shared" si="3"/>
        <v>24981406.07</v>
      </c>
      <c r="MG27" s="18">
        <f t="shared" si="3"/>
        <v>25148618.08</v>
      </c>
      <c r="MH27" s="18">
        <f t="shared" si="3"/>
        <v>25316798.65</v>
      </c>
      <c r="MI27" s="18">
        <f t="shared" si="3"/>
        <v>25485953.4</v>
      </c>
      <c r="MJ27" s="18">
        <f t="shared" si="3"/>
        <v>25656088</v>
      </c>
      <c r="MK27" s="18">
        <f t="shared" si="3"/>
        <v>25827208.15</v>
      </c>
      <c r="ML27" s="18">
        <f t="shared" si="3"/>
        <v>25999319.58</v>
      </c>
      <c r="MM27" s="18">
        <f t="shared" si="3"/>
        <v>26172428.06</v>
      </c>
      <c r="MN27" s="18">
        <f t="shared" si="3"/>
        <v>26346539.38</v>
      </c>
      <c r="MO27" s="18">
        <f t="shared" si="3"/>
        <v>26521659.39</v>
      </c>
      <c r="MP27" s="18">
        <f t="shared" si="3"/>
        <v>26697793.93</v>
      </c>
      <c r="MQ27" s="18">
        <f t="shared" si="3"/>
        <v>26874948.92</v>
      </c>
      <c r="MR27" s="18">
        <f t="shared" si="3"/>
        <v>27053130.29</v>
      </c>
      <c r="MS27" s="18">
        <f t="shared" si="3"/>
        <v>27232344.02</v>
      </c>
      <c r="MT27" s="18">
        <f t="shared" si="3"/>
        <v>27412596.09</v>
      </c>
      <c r="MU27" s="18">
        <f t="shared" si="3"/>
        <v>27593892.56</v>
      </c>
      <c r="MV27" s="18">
        <f t="shared" si="3"/>
        <v>27776239.5</v>
      </c>
      <c r="MW27" s="18">
        <f t="shared" si="3"/>
        <v>27959643.01</v>
      </c>
      <c r="MX27" s="18">
        <f t="shared" si="3"/>
        <v>28144109.25</v>
      </c>
    </row>
    <row r="28" ht="12.75" customHeight="1"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7"/>
      <c r="BE28" s="17"/>
      <c r="BF28" s="17"/>
      <c r="BG28" s="17"/>
      <c r="BH28" s="17"/>
      <c r="BI28" s="17"/>
      <c r="BJ28" s="17"/>
      <c r="BK28" s="17"/>
      <c r="BL28" s="17"/>
      <c r="BM28" s="17"/>
      <c r="BN28" s="17"/>
      <c r="BO28" s="17"/>
      <c r="BP28" s="17"/>
      <c r="BQ28" s="17"/>
      <c r="BR28" s="17"/>
      <c r="BS28" s="17"/>
      <c r="BT28" s="17"/>
      <c r="BU28" s="17"/>
      <c r="BV28" s="17"/>
      <c r="BW28" s="17"/>
      <c r="BX28" s="17"/>
      <c r="BY28" s="17"/>
      <c r="BZ28" s="17"/>
      <c r="CA28" s="17"/>
      <c r="CB28" s="17"/>
      <c r="CC28" s="17"/>
      <c r="CD28" s="17"/>
      <c r="CE28" s="17"/>
      <c r="CF28" s="17"/>
      <c r="CG28" s="17"/>
      <c r="CH28" s="17"/>
      <c r="CI28" s="17"/>
      <c r="CJ28" s="17"/>
      <c r="CK28" s="17"/>
      <c r="CL28" s="17"/>
      <c r="CM28" s="17"/>
      <c r="CN28" s="17"/>
      <c r="CO28" s="17"/>
      <c r="CP28" s="17"/>
      <c r="CQ28" s="17"/>
      <c r="CR28" s="17"/>
      <c r="CS28" s="17"/>
      <c r="CT28" s="17"/>
      <c r="CU28" s="17"/>
      <c r="CV28" s="17"/>
      <c r="CW28" s="17"/>
      <c r="CX28" s="17"/>
      <c r="CY28" s="17"/>
      <c r="CZ28" s="17"/>
      <c r="DA28" s="17"/>
      <c r="DB28" s="17"/>
      <c r="DC28" s="17"/>
      <c r="DD28" s="17"/>
      <c r="DE28" s="17"/>
      <c r="DF28" s="17"/>
      <c r="DG28" s="17"/>
      <c r="DH28" s="17"/>
      <c r="DI28" s="17"/>
      <c r="DJ28" s="17"/>
      <c r="DK28" s="17"/>
      <c r="DL28" s="17"/>
      <c r="DM28" s="17"/>
      <c r="DN28" s="17"/>
      <c r="DO28" s="17"/>
      <c r="DP28" s="17"/>
      <c r="DQ28" s="17"/>
      <c r="DR28" s="17"/>
      <c r="DS28" s="17"/>
      <c r="DT28" s="17"/>
      <c r="DU28" s="17"/>
      <c r="DV28" s="17"/>
      <c r="DW28" s="17"/>
      <c r="DX28" s="17"/>
      <c r="DY28" s="17"/>
      <c r="DZ28" s="17"/>
      <c r="EA28" s="17"/>
      <c r="EB28" s="17"/>
      <c r="EC28" s="17"/>
      <c r="ED28" s="17"/>
      <c r="EE28" s="17"/>
      <c r="EF28" s="17"/>
      <c r="EG28" s="17"/>
      <c r="EH28" s="17"/>
      <c r="EI28" s="17"/>
      <c r="EJ28" s="17"/>
      <c r="EK28" s="17"/>
      <c r="EL28" s="17"/>
      <c r="EM28" s="17"/>
      <c r="EN28" s="17"/>
      <c r="EO28" s="17"/>
      <c r="EP28" s="17"/>
      <c r="EQ28" s="17"/>
      <c r="ER28" s="17"/>
      <c r="ES28" s="17"/>
      <c r="ET28" s="17"/>
      <c r="EU28" s="17"/>
      <c r="EV28" s="17"/>
      <c r="EW28" s="17"/>
      <c r="EX28" s="17"/>
      <c r="EY28" s="17"/>
      <c r="EZ28" s="17"/>
      <c r="FA28" s="17"/>
      <c r="FB28" s="17"/>
      <c r="FC28" s="17"/>
      <c r="FD28" s="17"/>
      <c r="FE28" s="17"/>
      <c r="FF28" s="17"/>
      <c r="FG28" s="17"/>
      <c r="FH28" s="17"/>
      <c r="FI28" s="17"/>
      <c r="FJ28" s="17"/>
      <c r="FK28" s="17"/>
      <c r="FL28" s="17"/>
      <c r="FM28" s="17"/>
      <c r="FN28" s="17"/>
      <c r="FO28" s="17"/>
      <c r="FP28" s="17"/>
      <c r="FQ28" s="17"/>
      <c r="FR28" s="17"/>
      <c r="FS28" s="17"/>
      <c r="FT28" s="17"/>
      <c r="FU28" s="17"/>
      <c r="FV28" s="17"/>
      <c r="FW28" s="17"/>
      <c r="FX28" s="17"/>
      <c r="FY28" s="17"/>
      <c r="FZ28" s="17"/>
      <c r="GA28" s="17"/>
      <c r="GB28" s="17"/>
      <c r="GC28" s="17"/>
      <c r="GD28" s="17"/>
      <c r="GE28" s="17"/>
      <c r="GF28" s="17"/>
      <c r="GG28" s="17"/>
      <c r="GH28" s="17"/>
      <c r="GI28" s="17"/>
      <c r="GJ28" s="17"/>
      <c r="GK28" s="17"/>
      <c r="GL28" s="17"/>
      <c r="GM28" s="17"/>
      <c r="GN28" s="17"/>
      <c r="GO28" s="17"/>
      <c r="GP28" s="17"/>
      <c r="GQ28" s="17"/>
      <c r="GR28" s="17"/>
      <c r="GS28" s="17"/>
      <c r="GT28" s="17"/>
      <c r="GU28" s="17"/>
      <c r="GV28" s="17"/>
      <c r="GW28" s="17"/>
      <c r="GX28" s="17"/>
      <c r="GY28" s="17"/>
      <c r="GZ28" s="17"/>
      <c r="HA28" s="17"/>
      <c r="HB28" s="17"/>
      <c r="HC28" s="17"/>
      <c r="HD28" s="17"/>
      <c r="HE28" s="17"/>
      <c r="HF28" s="17"/>
      <c r="HG28" s="17"/>
      <c r="HH28" s="17"/>
      <c r="HI28" s="17"/>
      <c r="HJ28" s="17"/>
      <c r="HK28" s="17"/>
      <c r="HL28" s="17"/>
      <c r="HM28" s="17"/>
      <c r="HN28" s="17"/>
      <c r="HO28" s="17"/>
      <c r="HP28" s="17"/>
      <c r="HQ28" s="17"/>
      <c r="HR28" s="17"/>
      <c r="HS28" s="17"/>
      <c r="HT28" s="17"/>
      <c r="HU28" s="17"/>
      <c r="HV28" s="17"/>
      <c r="HW28" s="17"/>
      <c r="HX28" s="17"/>
      <c r="HY28" s="17"/>
      <c r="HZ28" s="17"/>
      <c r="IA28" s="17"/>
      <c r="IB28" s="17"/>
      <c r="IC28" s="17"/>
      <c r="ID28" s="17"/>
      <c r="IE28" s="17"/>
      <c r="IF28" s="17"/>
      <c r="IG28" s="17"/>
      <c r="IH28" s="17"/>
      <c r="II28" s="17"/>
      <c r="IJ28" s="17"/>
      <c r="IK28" s="17"/>
      <c r="IL28" s="17"/>
      <c r="IM28" s="17"/>
      <c r="IN28" s="17"/>
      <c r="IO28" s="17"/>
      <c r="IP28" s="17"/>
      <c r="IQ28" s="17"/>
      <c r="IR28" s="17"/>
      <c r="IS28" s="17"/>
      <c r="IT28" s="17"/>
      <c r="IU28" s="17"/>
      <c r="IV28" s="17"/>
      <c r="IW28" s="17"/>
      <c r="IX28" s="17"/>
      <c r="IY28" s="17"/>
      <c r="IZ28" s="17"/>
      <c r="JA28" s="17"/>
      <c r="JB28" s="17"/>
      <c r="JC28" s="17"/>
      <c r="JD28" s="17"/>
      <c r="JE28" s="17"/>
      <c r="JF28" s="17"/>
      <c r="JG28" s="17"/>
      <c r="JH28" s="17"/>
      <c r="JI28" s="17"/>
      <c r="JJ28" s="17"/>
      <c r="JK28" s="17"/>
      <c r="JL28" s="17"/>
      <c r="JM28" s="17"/>
      <c r="JN28" s="17"/>
      <c r="JO28" s="17"/>
      <c r="JP28" s="17"/>
      <c r="JQ28" s="17"/>
      <c r="JR28" s="17"/>
      <c r="JS28" s="17"/>
      <c r="JT28" s="17"/>
      <c r="JU28" s="17"/>
      <c r="JV28" s="17"/>
      <c r="JW28" s="17"/>
      <c r="JX28" s="17"/>
      <c r="JY28" s="17"/>
      <c r="JZ28" s="17"/>
      <c r="KA28" s="17"/>
      <c r="KB28" s="17"/>
      <c r="KC28" s="17"/>
      <c r="KD28" s="17"/>
      <c r="KE28" s="17"/>
      <c r="KF28" s="17"/>
      <c r="KG28" s="17"/>
      <c r="KH28" s="17"/>
      <c r="KI28" s="17"/>
      <c r="KJ28" s="17"/>
      <c r="KK28" s="17"/>
      <c r="KL28" s="17"/>
      <c r="KM28" s="17"/>
      <c r="KN28" s="17"/>
      <c r="KO28" s="17"/>
      <c r="KP28" s="17"/>
      <c r="KQ28" s="17"/>
      <c r="KR28" s="17"/>
      <c r="KS28" s="17"/>
      <c r="KT28" s="17"/>
      <c r="KU28" s="17"/>
      <c r="KV28" s="17"/>
      <c r="KW28" s="17"/>
      <c r="KX28" s="17"/>
      <c r="KY28" s="17"/>
      <c r="KZ28" s="17"/>
      <c r="LA28" s="17"/>
      <c r="LB28" s="17"/>
      <c r="LC28" s="17"/>
      <c r="LD28" s="17"/>
      <c r="LE28" s="17"/>
      <c r="LF28" s="17"/>
      <c r="LG28" s="17"/>
      <c r="LH28" s="17"/>
      <c r="LI28" s="17"/>
      <c r="LJ28" s="17"/>
      <c r="LK28" s="17"/>
      <c r="LL28" s="17"/>
      <c r="LM28" s="17"/>
      <c r="LN28" s="17"/>
      <c r="LO28" s="17"/>
      <c r="LP28" s="17"/>
      <c r="LQ28" s="17"/>
      <c r="LR28" s="17"/>
      <c r="LS28" s="17"/>
      <c r="LT28" s="17"/>
      <c r="LU28" s="17"/>
      <c r="LV28" s="17"/>
      <c r="LW28" s="17"/>
      <c r="LX28" s="17"/>
      <c r="LY28" s="17"/>
      <c r="LZ28" s="17"/>
      <c r="MA28" s="17"/>
      <c r="MB28" s="17"/>
      <c r="MC28" s="17"/>
      <c r="MD28" s="17"/>
      <c r="ME28" s="17"/>
      <c r="MF28" s="17"/>
      <c r="MG28" s="17"/>
      <c r="MH28" s="17"/>
      <c r="MI28" s="17"/>
      <c r="MJ28" s="17"/>
      <c r="MK28" s="17"/>
      <c r="ML28" s="17"/>
      <c r="MM28" s="17"/>
      <c r="MN28" s="17"/>
      <c r="MO28" s="17"/>
      <c r="MP28" s="17"/>
      <c r="MQ28" s="17"/>
      <c r="MR28" s="17"/>
      <c r="MS28" s="17"/>
      <c r="MT28" s="17"/>
      <c r="MU28" s="17"/>
      <c r="MV28" s="17"/>
      <c r="MW28" s="17"/>
      <c r="MX28" s="17"/>
    </row>
    <row r="29" ht="12.75" customHeight="1">
      <c r="A29" s="2" t="s">
        <v>23</v>
      </c>
      <c r="B29" s="17"/>
      <c r="C29" s="17">
        <f t="shared" ref="C29:MX29" si="4">+B26*$B$5/12</f>
        <v>1633.333333</v>
      </c>
      <c r="D29" s="17">
        <f t="shared" si="4"/>
        <v>1501.534092</v>
      </c>
      <c r="E29" s="17">
        <f t="shared" si="4"/>
        <v>1368.966023</v>
      </c>
      <c r="F29" s="17">
        <f t="shared" si="4"/>
        <v>1235.624639</v>
      </c>
      <c r="G29" s="17">
        <f t="shared" si="4"/>
        <v>1101.505431</v>
      </c>
      <c r="H29" s="17">
        <f t="shared" si="4"/>
        <v>966.6038607</v>
      </c>
      <c r="I29" s="17">
        <f t="shared" si="4"/>
        <v>830.9153646</v>
      </c>
      <c r="J29" s="17">
        <f t="shared" si="4"/>
        <v>694.4353523</v>
      </c>
      <c r="K29" s="17">
        <f t="shared" si="4"/>
        <v>557.1592065</v>
      </c>
      <c r="L29" s="17">
        <f t="shared" si="4"/>
        <v>419.0822833</v>
      </c>
      <c r="M29" s="17">
        <f t="shared" si="4"/>
        <v>280.1999113</v>
      </c>
      <c r="N29" s="17">
        <f t="shared" si="4"/>
        <v>140.5073922</v>
      </c>
      <c r="O29" s="17">
        <f t="shared" si="4"/>
        <v>0</v>
      </c>
      <c r="P29" s="17">
        <f t="shared" si="4"/>
        <v>-141.3270186</v>
      </c>
      <c r="Q29" s="17">
        <f t="shared" si="4"/>
        <v>-283.4784449</v>
      </c>
      <c r="R29" s="17">
        <f t="shared" si="4"/>
        <v>-426.4590878</v>
      </c>
      <c r="S29" s="17">
        <f t="shared" si="4"/>
        <v>-570.2737844</v>
      </c>
      <c r="T29" s="17">
        <f t="shared" si="4"/>
        <v>-714.9274001</v>
      </c>
      <c r="U29" s="17">
        <f t="shared" si="4"/>
        <v>-860.4248286</v>
      </c>
      <c r="V29" s="17">
        <f t="shared" si="4"/>
        <v>-1006.770992</v>
      </c>
      <c r="W29" s="17">
        <f t="shared" si="4"/>
        <v>-1153.970841</v>
      </c>
      <c r="X29" s="17">
        <f t="shared" si="4"/>
        <v>-1302.029357</v>
      </c>
      <c r="Y29" s="17">
        <f t="shared" si="4"/>
        <v>-1450.951547</v>
      </c>
      <c r="Z29" s="17">
        <f t="shared" si="4"/>
        <v>-1600.742449</v>
      </c>
      <c r="AA29" s="17">
        <f t="shared" si="4"/>
        <v>-1751.407132</v>
      </c>
      <c r="AB29" s="17">
        <f t="shared" si="4"/>
        <v>-1902.950692</v>
      </c>
      <c r="AC29" s="17">
        <f t="shared" si="4"/>
        <v>-2055.378257</v>
      </c>
      <c r="AD29" s="17">
        <f t="shared" si="4"/>
        <v>-2208.694982</v>
      </c>
      <c r="AE29" s="17">
        <f t="shared" si="4"/>
        <v>-2362.906054</v>
      </c>
      <c r="AF29" s="17">
        <f t="shared" si="4"/>
        <v>-2518.016692</v>
      </c>
      <c r="AG29" s="17">
        <f t="shared" si="4"/>
        <v>-2674.032141</v>
      </c>
      <c r="AH29" s="17">
        <f t="shared" si="4"/>
        <v>-2830.95768</v>
      </c>
      <c r="AI29" s="17">
        <f t="shared" si="4"/>
        <v>-2988.798619</v>
      </c>
      <c r="AJ29" s="17">
        <f t="shared" si="4"/>
        <v>-3147.560296</v>
      </c>
      <c r="AK29" s="17">
        <f t="shared" si="4"/>
        <v>-3307.248083</v>
      </c>
      <c r="AL29" s="17">
        <f t="shared" si="4"/>
        <v>-3467.867382</v>
      </c>
      <c r="AM29" s="17">
        <f t="shared" si="4"/>
        <v>-3629.423627</v>
      </c>
      <c r="AN29" s="17">
        <f t="shared" si="4"/>
        <v>-3791.922284</v>
      </c>
      <c r="AO29" s="17">
        <f t="shared" si="4"/>
        <v>-3955.368849</v>
      </c>
      <c r="AP29" s="17">
        <f t="shared" si="4"/>
        <v>-4119.768853</v>
      </c>
      <c r="AQ29" s="17">
        <f t="shared" si="4"/>
        <v>-4285.127856</v>
      </c>
      <c r="AR29" s="17">
        <f t="shared" si="4"/>
        <v>-4451.451454</v>
      </c>
      <c r="AS29" s="17">
        <f t="shared" si="4"/>
        <v>-4618.745273</v>
      </c>
      <c r="AT29" s="17">
        <f t="shared" si="4"/>
        <v>-4787.014972</v>
      </c>
      <c r="AU29" s="17">
        <f t="shared" si="4"/>
        <v>-4956.266245</v>
      </c>
      <c r="AV29" s="17">
        <f t="shared" si="4"/>
        <v>-5126.504817</v>
      </c>
      <c r="AW29" s="17">
        <f t="shared" si="4"/>
        <v>-5297.736447</v>
      </c>
      <c r="AX29" s="17">
        <f t="shared" si="4"/>
        <v>-5469.966928</v>
      </c>
      <c r="AY29" s="17">
        <f t="shared" si="4"/>
        <v>-5643.202087</v>
      </c>
      <c r="AZ29" s="17">
        <f t="shared" si="4"/>
        <v>-5817.447784</v>
      </c>
      <c r="BA29" s="17">
        <f t="shared" si="4"/>
        <v>-5992.709915</v>
      </c>
      <c r="BB29" s="17">
        <f t="shared" si="4"/>
        <v>-6168.994408</v>
      </c>
      <c r="BC29" s="17">
        <f t="shared" si="4"/>
        <v>-6346.307228</v>
      </c>
      <c r="BD29" s="17">
        <f t="shared" si="4"/>
        <v>-6524.654372</v>
      </c>
      <c r="BE29" s="17">
        <f t="shared" si="4"/>
        <v>-6704.041874</v>
      </c>
      <c r="BF29" s="17">
        <f t="shared" si="4"/>
        <v>-6884.475804</v>
      </c>
      <c r="BG29" s="17">
        <f t="shared" si="4"/>
        <v>-7065.962264</v>
      </c>
      <c r="BH29" s="17">
        <f t="shared" si="4"/>
        <v>-7248.507396</v>
      </c>
      <c r="BI29" s="17">
        <f t="shared" si="4"/>
        <v>-7432.117375</v>
      </c>
      <c r="BJ29" s="17">
        <f t="shared" si="4"/>
        <v>-7616.798411</v>
      </c>
      <c r="BK29" s="17">
        <f t="shared" si="4"/>
        <v>-7802.556754</v>
      </c>
      <c r="BL29" s="17">
        <f t="shared" si="4"/>
        <v>-7989.398687</v>
      </c>
      <c r="BM29" s="17">
        <f t="shared" si="4"/>
        <v>-8177.330531</v>
      </c>
      <c r="BN29" s="17">
        <f t="shared" si="4"/>
        <v>-8366.358645</v>
      </c>
      <c r="BO29" s="17">
        <f t="shared" si="4"/>
        <v>-8556.489422</v>
      </c>
      <c r="BP29" s="17">
        <f t="shared" si="4"/>
        <v>-8747.729296</v>
      </c>
      <c r="BQ29" s="17">
        <f t="shared" si="4"/>
        <v>-8940.084735</v>
      </c>
      <c r="BR29" s="17">
        <f t="shared" si="4"/>
        <v>-9133.562248</v>
      </c>
      <c r="BS29" s="17">
        <f t="shared" si="4"/>
        <v>-9328.16838</v>
      </c>
      <c r="BT29" s="17">
        <f t="shared" si="4"/>
        <v>-9523.909714</v>
      </c>
      <c r="BU29" s="17">
        <f t="shared" si="4"/>
        <v>-9720.792873</v>
      </c>
      <c r="BV29" s="17">
        <f t="shared" si="4"/>
        <v>-9918.824516</v>
      </c>
      <c r="BW29" s="17">
        <f t="shared" si="4"/>
        <v>-10118.01134</v>
      </c>
      <c r="BX29" s="17">
        <f t="shared" si="4"/>
        <v>-10318.3601</v>
      </c>
      <c r="BY29" s="17">
        <f t="shared" si="4"/>
        <v>-10519.87755</v>
      </c>
      <c r="BZ29" s="17">
        <f t="shared" si="4"/>
        <v>-10722.57052</v>
      </c>
      <c r="CA29" s="17">
        <f t="shared" si="4"/>
        <v>-10926.44587</v>
      </c>
      <c r="CB29" s="17">
        <f t="shared" si="4"/>
        <v>-11131.51049</v>
      </c>
      <c r="CC29" s="17">
        <f t="shared" si="4"/>
        <v>-11337.77132</v>
      </c>
      <c r="CD29" s="17">
        <f t="shared" si="4"/>
        <v>-11545.23533</v>
      </c>
      <c r="CE29" s="17">
        <f t="shared" si="4"/>
        <v>-11753.90956</v>
      </c>
      <c r="CF29" s="17">
        <f t="shared" si="4"/>
        <v>-11963.80105</v>
      </c>
      <c r="CG29" s="17">
        <f t="shared" si="4"/>
        <v>-12174.91691</v>
      </c>
      <c r="CH29" s="17">
        <f t="shared" si="4"/>
        <v>-12387.26427</v>
      </c>
      <c r="CI29" s="17">
        <f t="shared" si="4"/>
        <v>-12600.85034</v>
      </c>
      <c r="CJ29" s="17">
        <f t="shared" si="4"/>
        <v>-12815.68231</v>
      </c>
      <c r="CK29" s="17">
        <f t="shared" si="4"/>
        <v>-13031.76748</v>
      </c>
      <c r="CL29" s="17">
        <f t="shared" si="4"/>
        <v>-13249.11314</v>
      </c>
      <c r="CM29" s="17">
        <f t="shared" si="4"/>
        <v>-13467.72665</v>
      </c>
      <c r="CN29" s="17">
        <f t="shared" si="4"/>
        <v>-13687.61541</v>
      </c>
      <c r="CO29" s="17">
        <f t="shared" si="4"/>
        <v>-13908.78685</v>
      </c>
      <c r="CP29" s="17">
        <f t="shared" si="4"/>
        <v>-14131.24846</v>
      </c>
      <c r="CQ29" s="17">
        <f t="shared" si="4"/>
        <v>-14355.00776</v>
      </c>
      <c r="CR29" s="17">
        <f t="shared" si="4"/>
        <v>-14580.07233</v>
      </c>
      <c r="CS29" s="17">
        <f t="shared" si="4"/>
        <v>-14806.44977</v>
      </c>
      <c r="CT29" s="17">
        <f t="shared" si="4"/>
        <v>-15034.14774</v>
      </c>
      <c r="CU29" s="17">
        <f t="shared" si="4"/>
        <v>-15263.17396</v>
      </c>
      <c r="CV29" s="17">
        <f t="shared" si="4"/>
        <v>-15493.53616</v>
      </c>
      <c r="CW29" s="17">
        <f t="shared" si="4"/>
        <v>-15725.24214</v>
      </c>
      <c r="CX29" s="17">
        <f t="shared" si="4"/>
        <v>-15958.29973</v>
      </c>
      <c r="CY29" s="17">
        <f t="shared" si="4"/>
        <v>-16192.71683</v>
      </c>
      <c r="CZ29" s="17">
        <f t="shared" si="4"/>
        <v>-16428.50137</v>
      </c>
      <c r="DA29" s="17">
        <f t="shared" si="4"/>
        <v>-16665.66131</v>
      </c>
      <c r="DB29" s="17">
        <f t="shared" si="4"/>
        <v>-16904.20469</v>
      </c>
      <c r="DC29" s="17">
        <f t="shared" si="4"/>
        <v>-17144.13957</v>
      </c>
      <c r="DD29" s="17">
        <f t="shared" si="4"/>
        <v>-17385.47407</v>
      </c>
      <c r="DE29" s="17">
        <f t="shared" si="4"/>
        <v>-17628.21635</v>
      </c>
      <c r="DF29" s="17">
        <f t="shared" si="4"/>
        <v>-17872.37463</v>
      </c>
      <c r="DG29" s="17">
        <f t="shared" si="4"/>
        <v>-18117.95717</v>
      </c>
      <c r="DH29" s="17">
        <f t="shared" si="4"/>
        <v>-18364.97227</v>
      </c>
      <c r="DI29" s="17">
        <f t="shared" si="4"/>
        <v>-18613.42829</v>
      </c>
      <c r="DJ29" s="17">
        <f t="shared" si="4"/>
        <v>-18863.33364</v>
      </c>
      <c r="DK29" s="17">
        <f t="shared" si="4"/>
        <v>-19114.69678</v>
      </c>
      <c r="DL29" s="17">
        <f t="shared" si="4"/>
        <v>-19367.52619</v>
      </c>
      <c r="DM29" s="17">
        <f t="shared" si="4"/>
        <v>-19621.83045</v>
      </c>
      <c r="DN29" s="17">
        <f t="shared" si="4"/>
        <v>-19877.61814</v>
      </c>
      <c r="DO29" s="17">
        <f t="shared" si="4"/>
        <v>-20134.89793</v>
      </c>
      <c r="DP29" s="17">
        <f t="shared" si="4"/>
        <v>-20393.67852</v>
      </c>
      <c r="DQ29" s="17">
        <f t="shared" si="4"/>
        <v>-20653.96867</v>
      </c>
      <c r="DR29" s="17">
        <f t="shared" si="4"/>
        <v>-20915.77717</v>
      </c>
      <c r="DS29" s="17">
        <f t="shared" si="4"/>
        <v>-21179.11289</v>
      </c>
      <c r="DT29" s="17">
        <f t="shared" si="4"/>
        <v>-21443.98473</v>
      </c>
      <c r="DU29" s="17">
        <f t="shared" si="4"/>
        <v>-21710.40166</v>
      </c>
      <c r="DV29" s="17">
        <f t="shared" si="4"/>
        <v>-21978.37269</v>
      </c>
      <c r="DW29" s="17">
        <f t="shared" si="4"/>
        <v>-22247.90688</v>
      </c>
      <c r="DX29" s="17">
        <f t="shared" si="4"/>
        <v>-22519.01336</v>
      </c>
      <c r="DY29" s="17">
        <f t="shared" si="4"/>
        <v>-22791.70129</v>
      </c>
      <c r="DZ29" s="17">
        <f t="shared" si="4"/>
        <v>-23065.9799</v>
      </c>
      <c r="EA29" s="17">
        <f t="shared" si="4"/>
        <v>-23341.85847</v>
      </c>
      <c r="EB29" s="17">
        <f t="shared" si="4"/>
        <v>-23619.34633</v>
      </c>
      <c r="EC29" s="17">
        <f t="shared" si="4"/>
        <v>-23898.45286</v>
      </c>
      <c r="ED29" s="17">
        <f t="shared" si="4"/>
        <v>-24179.18753</v>
      </c>
      <c r="EE29" s="17">
        <f t="shared" si="4"/>
        <v>-24461.5598</v>
      </c>
      <c r="EF29" s="17">
        <f t="shared" si="4"/>
        <v>-24745.57926</v>
      </c>
      <c r="EG29" s="17">
        <f t="shared" si="4"/>
        <v>-25031.25549</v>
      </c>
      <c r="EH29" s="17">
        <f t="shared" si="4"/>
        <v>-25318.59816</v>
      </c>
      <c r="EI29" s="17">
        <f t="shared" si="4"/>
        <v>-25607.617</v>
      </c>
      <c r="EJ29" s="17">
        <f t="shared" si="4"/>
        <v>-25898.32179</v>
      </c>
      <c r="EK29" s="17">
        <f t="shared" si="4"/>
        <v>-26190.72235</v>
      </c>
      <c r="EL29" s="17">
        <f t="shared" si="4"/>
        <v>-26484.82858</v>
      </c>
      <c r="EM29" s="17">
        <f t="shared" si="4"/>
        <v>-26780.65043</v>
      </c>
      <c r="EN29" s="17">
        <f t="shared" si="4"/>
        <v>-27078.19791</v>
      </c>
      <c r="EO29" s="17">
        <f t="shared" si="4"/>
        <v>-27377.48109</v>
      </c>
      <c r="EP29" s="17">
        <f t="shared" si="4"/>
        <v>-27678.51008</v>
      </c>
      <c r="EQ29" s="17">
        <f t="shared" si="4"/>
        <v>-27981.29507</v>
      </c>
      <c r="ER29" s="17">
        <f t="shared" si="4"/>
        <v>-28285.84631</v>
      </c>
      <c r="ES29" s="17">
        <f t="shared" si="4"/>
        <v>-28592.1741</v>
      </c>
      <c r="ET29" s="17">
        <f t="shared" si="4"/>
        <v>-28900.2888</v>
      </c>
      <c r="EU29" s="17">
        <f t="shared" si="4"/>
        <v>-29210.20084</v>
      </c>
      <c r="EV29" s="17">
        <f t="shared" si="4"/>
        <v>-29521.9207</v>
      </c>
      <c r="EW29" s="17">
        <f t="shared" si="4"/>
        <v>-29835.45892</v>
      </c>
      <c r="EX29" s="17">
        <f t="shared" si="4"/>
        <v>-30150.82611</v>
      </c>
      <c r="EY29" s="17">
        <f t="shared" si="4"/>
        <v>-30468.03295</v>
      </c>
      <c r="EZ29" s="17">
        <f t="shared" si="4"/>
        <v>-30787.09016</v>
      </c>
      <c r="FA29" s="17">
        <f t="shared" si="4"/>
        <v>-31108.00854</v>
      </c>
      <c r="FB29" s="17">
        <f t="shared" si="4"/>
        <v>-31430.79894</v>
      </c>
      <c r="FC29" s="17">
        <f t="shared" si="4"/>
        <v>-31755.47229</v>
      </c>
      <c r="FD29" s="17">
        <f t="shared" si="4"/>
        <v>-32082.03956</v>
      </c>
      <c r="FE29" s="17">
        <f t="shared" si="4"/>
        <v>-32410.51181</v>
      </c>
      <c r="FF29" s="17">
        <f t="shared" si="4"/>
        <v>-32740.90015</v>
      </c>
      <c r="FG29" s="17">
        <f t="shared" si="4"/>
        <v>-33073.21575</v>
      </c>
      <c r="FH29" s="17">
        <f t="shared" si="4"/>
        <v>-33407.46986</v>
      </c>
      <c r="FI29" s="17">
        <f t="shared" si="4"/>
        <v>-33743.67379</v>
      </c>
      <c r="FJ29" s="17">
        <f t="shared" si="4"/>
        <v>-34081.8389</v>
      </c>
      <c r="FK29" s="17">
        <f t="shared" si="4"/>
        <v>-34421.97665</v>
      </c>
      <c r="FL29" s="17">
        <f t="shared" si="4"/>
        <v>-34764.09853</v>
      </c>
      <c r="FM29" s="17">
        <f t="shared" si="4"/>
        <v>-35108.21612</v>
      </c>
      <c r="FN29" s="17">
        <f t="shared" si="4"/>
        <v>-35454.34107</v>
      </c>
      <c r="FO29" s="17">
        <f t="shared" si="4"/>
        <v>-35802.48508</v>
      </c>
      <c r="FP29" s="17">
        <f t="shared" si="4"/>
        <v>-36152.65993</v>
      </c>
      <c r="FQ29" s="17">
        <f t="shared" si="4"/>
        <v>-36504.87746</v>
      </c>
      <c r="FR29" s="17">
        <f t="shared" si="4"/>
        <v>-36859.1496</v>
      </c>
      <c r="FS29" s="17">
        <f t="shared" si="4"/>
        <v>-37215.48832</v>
      </c>
      <c r="FT29" s="17">
        <f t="shared" si="4"/>
        <v>-37573.90569</v>
      </c>
      <c r="FU29" s="17">
        <f t="shared" si="4"/>
        <v>-37934.41383</v>
      </c>
      <c r="FV29" s="17">
        <f t="shared" si="4"/>
        <v>-38297.02493</v>
      </c>
      <c r="FW29" s="17">
        <f t="shared" si="4"/>
        <v>-38661.75126</v>
      </c>
      <c r="FX29" s="17">
        <f t="shared" si="4"/>
        <v>-39028.60516</v>
      </c>
      <c r="FY29" s="17">
        <f t="shared" si="4"/>
        <v>-39397.59904</v>
      </c>
      <c r="FZ29" s="17">
        <f t="shared" si="4"/>
        <v>-39768.74539</v>
      </c>
      <c r="GA29" s="17">
        <f t="shared" si="4"/>
        <v>-40142.05675</v>
      </c>
      <c r="GB29" s="17">
        <f t="shared" si="4"/>
        <v>-40517.54577</v>
      </c>
      <c r="GC29" s="17">
        <f t="shared" si="4"/>
        <v>-40895.22514</v>
      </c>
      <c r="GD29" s="17">
        <f t="shared" si="4"/>
        <v>-41275.10764</v>
      </c>
      <c r="GE29" s="17">
        <f t="shared" si="4"/>
        <v>-41657.20612</v>
      </c>
      <c r="GF29" s="17">
        <f t="shared" si="4"/>
        <v>-42041.5335</v>
      </c>
      <c r="GG29" s="17">
        <f t="shared" si="4"/>
        <v>-42428.1028</v>
      </c>
      <c r="GH29" s="17">
        <f t="shared" si="4"/>
        <v>-42816.92709</v>
      </c>
      <c r="GI29" s="17">
        <f t="shared" si="4"/>
        <v>-43208.01951</v>
      </c>
      <c r="GJ29" s="17">
        <f t="shared" si="4"/>
        <v>-43601.39331</v>
      </c>
      <c r="GK29" s="17">
        <f t="shared" si="4"/>
        <v>-43997.06179</v>
      </c>
      <c r="GL29" s="17">
        <f t="shared" si="4"/>
        <v>-44395.03834</v>
      </c>
      <c r="GM29" s="17">
        <f t="shared" si="4"/>
        <v>-44795.33641</v>
      </c>
      <c r="GN29" s="17">
        <f t="shared" si="4"/>
        <v>-45197.96956</v>
      </c>
      <c r="GO29" s="17">
        <f t="shared" si="4"/>
        <v>-45602.9514</v>
      </c>
      <c r="GP29" s="17">
        <f t="shared" si="4"/>
        <v>-46010.29564</v>
      </c>
      <c r="GQ29" s="17">
        <f t="shared" si="4"/>
        <v>-46420.01605</v>
      </c>
      <c r="GR29" s="17">
        <f t="shared" si="4"/>
        <v>-46832.12649</v>
      </c>
      <c r="GS29" s="17">
        <f t="shared" si="4"/>
        <v>-47246.64092</v>
      </c>
      <c r="GT29" s="17">
        <f t="shared" si="4"/>
        <v>-47663.57334</v>
      </c>
      <c r="GU29" s="17">
        <f t="shared" si="4"/>
        <v>-48082.93787</v>
      </c>
      <c r="GV29" s="17">
        <f t="shared" si="4"/>
        <v>-48504.74869</v>
      </c>
      <c r="GW29" s="17">
        <f t="shared" si="4"/>
        <v>-48929.02008</v>
      </c>
      <c r="GX29" s="17">
        <f t="shared" si="4"/>
        <v>-49355.76638</v>
      </c>
      <c r="GY29" s="17">
        <f t="shared" si="4"/>
        <v>-49785.00204</v>
      </c>
      <c r="GZ29" s="17">
        <f t="shared" si="4"/>
        <v>-50216.74157</v>
      </c>
      <c r="HA29" s="17">
        <f t="shared" si="4"/>
        <v>-50650.99958</v>
      </c>
      <c r="HB29" s="17">
        <f t="shared" si="4"/>
        <v>-51087.79076</v>
      </c>
      <c r="HC29" s="17">
        <f t="shared" si="4"/>
        <v>-51527.12989</v>
      </c>
      <c r="HD29" s="17">
        <f t="shared" si="4"/>
        <v>-51969.03183</v>
      </c>
      <c r="HE29" s="17">
        <f t="shared" si="4"/>
        <v>-52413.51154</v>
      </c>
      <c r="HF29" s="17">
        <f t="shared" si="4"/>
        <v>-52860.58404</v>
      </c>
      <c r="HG29" s="17">
        <f t="shared" si="4"/>
        <v>-53310.26447</v>
      </c>
      <c r="HH29" s="17">
        <f t="shared" si="4"/>
        <v>-53762.56803</v>
      </c>
      <c r="HI29" s="17">
        <f t="shared" si="4"/>
        <v>-54217.51003</v>
      </c>
      <c r="HJ29" s="17">
        <f t="shared" si="4"/>
        <v>-54675.10585</v>
      </c>
      <c r="HK29" s="17">
        <f t="shared" si="4"/>
        <v>-55135.37099</v>
      </c>
      <c r="HL29" s="17">
        <f t="shared" si="4"/>
        <v>-55598.32101</v>
      </c>
      <c r="HM29" s="17">
        <f t="shared" si="4"/>
        <v>-56063.97156</v>
      </c>
      <c r="HN29" s="17">
        <f t="shared" si="4"/>
        <v>-56532.33842</v>
      </c>
      <c r="HO29" s="17">
        <f t="shared" si="4"/>
        <v>-57003.43741</v>
      </c>
      <c r="HP29" s="17">
        <f t="shared" si="4"/>
        <v>-57477.28448</v>
      </c>
      <c r="HQ29" s="17">
        <f t="shared" si="4"/>
        <v>-57953.89566</v>
      </c>
      <c r="HR29" s="17">
        <f t="shared" si="4"/>
        <v>-58433.28707</v>
      </c>
      <c r="HS29" s="17">
        <f t="shared" si="4"/>
        <v>-58915.47493</v>
      </c>
      <c r="HT29" s="17">
        <f t="shared" si="4"/>
        <v>-59400.47555</v>
      </c>
      <c r="HU29" s="17">
        <f t="shared" si="4"/>
        <v>-59888.30534</v>
      </c>
      <c r="HV29" s="17">
        <f t="shared" si="4"/>
        <v>-60378.98081</v>
      </c>
      <c r="HW29" s="17">
        <f t="shared" si="4"/>
        <v>-60872.51855</v>
      </c>
      <c r="HX29" s="17">
        <f t="shared" si="4"/>
        <v>-61368.93526</v>
      </c>
      <c r="HY29" s="17">
        <f t="shared" si="4"/>
        <v>-61868.24773</v>
      </c>
      <c r="HZ29" s="17">
        <f t="shared" si="4"/>
        <v>-62370.47286</v>
      </c>
      <c r="IA29" s="17">
        <f t="shared" si="4"/>
        <v>-62875.62764</v>
      </c>
      <c r="IB29" s="17">
        <f t="shared" si="4"/>
        <v>-63383.72915</v>
      </c>
      <c r="IC29" s="17">
        <f t="shared" si="4"/>
        <v>-63894.79459</v>
      </c>
      <c r="ID29" s="17">
        <f t="shared" si="4"/>
        <v>-64408.84125</v>
      </c>
      <c r="IE29" s="17">
        <f t="shared" si="4"/>
        <v>-64925.88651</v>
      </c>
      <c r="IF29" s="17">
        <f t="shared" si="4"/>
        <v>-65445.94786</v>
      </c>
      <c r="IG29" s="17">
        <f t="shared" si="4"/>
        <v>-65969.04291</v>
      </c>
      <c r="IH29" s="17">
        <f t="shared" si="4"/>
        <v>-66495.18935</v>
      </c>
      <c r="II29" s="17">
        <f t="shared" si="4"/>
        <v>-67024.40497</v>
      </c>
      <c r="IJ29" s="17">
        <f t="shared" si="4"/>
        <v>-67556.70768</v>
      </c>
      <c r="IK29" s="17">
        <f t="shared" si="4"/>
        <v>-68092.1155</v>
      </c>
      <c r="IL29" s="17">
        <f t="shared" si="4"/>
        <v>-68630.64652</v>
      </c>
      <c r="IM29" s="17">
        <f t="shared" si="4"/>
        <v>-69172.31898</v>
      </c>
      <c r="IN29" s="17">
        <f t="shared" si="4"/>
        <v>-69717.15119</v>
      </c>
      <c r="IO29" s="17">
        <f t="shared" si="4"/>
        <v>-70265.16159</v>
      </c>
      <c r="IP29" s="17">
        <f t="shared" si="4"/>
        <v>-70816.36872</v>
      </c>
      <c r="IQ29" s="17">
        <f t="shared" si="4"/>
        <v>-71370.79122</v>
      </c>
      <c r="IR29" s="17">
        <f t="shared" si="4"/>
        <v>-71928.44786</v>
      </c>
      <c r="IS29" s="17">
        <f t="shared" si="4"/>
        <v>-72489.35749</v>
      </c>
      <c r="IT29" s="17">
        <f t="shared" si="4"/>
        <v>-73053.53909</v>
      </c>
      <c r="IU29" s="17">
        <f t="shared" si="4"/>
        <v>-73621.01176</v>
      </c>
      <c r="IV29" s="17">
        <f t="shared" si="4"/>
        <v>-74191.79468</v>
      </c>
      <c r="IW29" s="17">
        <f t="shared" si="4"/>
        <v>-74765.90716</v>
      </c>
      <c r="IX29" s="17">
        <f t="shared" si="4"/>
        <v>-75343.36864</v>
      </c>
      <c r="IY29" s="17">
        <f t="shared" si="4"/>
        <v>-75924.19864</v>
      </c>
      <c r="IZ29" s="17">
        <f t="shared" si="4"/>
        <v>-76508.41682</v>
      </c>
      <c r="JA29" s="17">
        <f t="shared" si="4"/>
        <v>-77096.04294</v>
      </c>
      <c r="JB29" s="17">
        <f t="shared" si="4"/>
        <v>-77687.09687</v>
      </c>
      <c r="JC29" s="17">
        <f t="shared" si="4"/>
        <v>-78281.59862</v>
      </c>
      <c r="JD29" s="17">
        <f t="shared" si="4"/>
        <v>-78879.5683</v>
      </c>
      <c r="JE29" s="17">
        <f t="shared" si="4"/>
        <v>-79481.02614</v>
      </c>
      <c r="JF29" s="17">
        <f t="shared" si="4"/>
        <v>-80085.99247</v>
      </c>
      <c r="JG29" s="17">
        <f t="shared" si="4"/>
        <v>-80694.48778</v>
      </c>
      <c r="JH29" s="17">
        <f t="shared" si="4"/>
        <v>-81306.53265</v>
      </c>
      <c r="JI29" s="17">
        <f t="shared" si="4"/>
        <v>-81922.14777</v>
      </c>
      <c r="JJ29" s="17">
        <f t="shared" si="4"/>
        <v>-82541.35398</v>
      </c>
      <c r="JK29" s="17">
        <f t="shared" si="4"/>
        <v>-83164.17223</v>
      </c>
      <c r="JL29" s="17">
        <f t="shared" si="4"/>
        <v>-83790.62359</v>
      </c>
      <c r="JM29" s="17">
        <f t="shared" si="4"/>
        <v>-84420.72925</v>
      </c>
      <c r="JN29" s="17">
        <f t="shared" si="4"/>
        <v>-85054.51052</v>
      </c>
      <c r="JO29" s="17">
        <f t="shared" si="4"/>
        <v>-85691.98885</v>
      </c>
      <c r="JP29" s="17">
        <f t="shared" si="4"/>
        <v>-86333.1858</v>
      </c>
      <c r="JQ29" s="17">
        <f t="shared" si="4"/>
        <v>-86978.12307</v>
      </c>
      <c r="JR29" s="17">
        <f t="shared" si="4"/>
        <v>-87626.82248</v>
      </c>
      <c r="JS29" s="17">
        <f t="shared" si="4"/>
        <v>-88279.30596</v>
      </c>
      <c r="JT29" s="17">
        <f t="shared" si="4"/>
        <v>-88935.5956</v>
      </c>
      <c r="JU29" s="17">
        <f t="shared" si="4"/>
        <v>-89595.71359</v>
      </c>
      <c r="JV29" s="17">
        <f t="shared" si="4"/>
        <v>-90259.68227</v>
      </c>
      <c r="JW29" s="17">
        <f t="shared" si="4"/>
        <v>-90927.5241</v>
      </c>
      <c r="JX29" s="17">
        <f t="shared" si="4"/>
        <v>-91599.26168</v>
      </c>
      <c r="JY29" s="17">
        <f t="shared" si="4"/>
        <v>-92274.91772</v>
      </c>
      <c r="JZ29" s="17">
        <f t="shared" si="4"/>
        <v>-92954.5151</v>
      </c>
      <c r="KA29" s="17">
        <f t="shared" si="4"/>
        <v>-93638.07679</v>
      </c>
      <c r="KB29" s="17">
        <f t="shared" si="4"/>
        <v>-94325.62592</v>
      </c>
      <c r="KC29" s="17">
        <f t="shared" si="4"/>
        <v>-95017.18575</v>
      </c>
      <c r="KD29" s="17">
        <f t="shared" si="4"/>
        <v>-95712.77969</v>
      </c>
      <c r="KE29" s="17">
        <f t="shared" si="4"/>
        <v>-96412.43126</v>
      </c>
      <c r="KF29" s="17">
        <f t="shared" si="4"/>
        <v>-97116.16412</v>
      </c>
      <c r="KG29" s="17">
        <f t="shared" si="4"/>
        <v>-97824.0021</v>
      </c>
      <c r="KH29" s="17">
        <f t="shared" si="4"/>
        <v>-98535.96913</v>
      </c>
      <c r="KI29" s="17">
        <f t="shared" si="4"/>
        <v>-99252.0893</v>
      </c>
      <c r="KJ29" s="17">
        <f t="shared" si="4"/>
        <v>-99972.38684</v>
      </c>
      <c r="KK29" s="17">
        <f t="shared" si="4"/>
        <v>-100696.8861</v>
      </c>
      <c r="KL29" s="17">
        <f t="shared" si="4"/>
        <v>-101425.6116</v>
      </c>
      <c r="KM29" s="17">
        <f t="shared" si="4"/>
        <v>-102158.5881</v>
      </c>
      <c r="KN29" s="17">
        <f t="shared" si="4"/>
        <v>-102895.8402</v>
      </c>
      <c r="KO29" s="17">
        <f t="shared" si="4"/>
        <v>-103637.3929</v>
      </c>
      <c r="KP29" s="17">
        <f t="shared" si="4"/>
        <v>-104383.2714</v>
      </c>
      <c r="KQ29" s="17">
        <f t="shared" si="4"/>
        <v>-105133.5008</v>
      </c>
      <c r="KR29" s="17">
        <f t="shared" si="4"/>
        <v>-105888.1066</v>
      </c>
      <c r="KS29" s="17">
        <f t="shared" si="4"/>
        <v>-106647.1143</v>
      </c>
      <c r="KT29" s="17">
        <f t="shared" si="4"/>
        <v>-107410.5494</v>
      </c>
      <c r="KU29" s="17">
        <f t="shared" si="4"/>
        <v>-108178.438</v>
      </c>
      <c r="KV29" s="17">
        <f t="shared" si="4"/>
        <v>-108950.8059</v>
      </c>
      <c r="KW29" s="17">
        <f t="shared" si="4"/>
        <v>-109727.6793</v>
      </c>
      <c r="KX29" s="17">
        <f t="shared" si="4"/>
        <v>-110509.0844</v>
      </c>
      <c r="KY29" s="17">
        <f t="shared" si="4"/>
        <v>-111295.0478</v>
      </c>
      <c r="KZ29" s="17">
        <f t="shared" si="4"/>
        <v>-112085.5959</v>
      </c>
      <c r="LA29" s="17">
        <f t="shared" si="4"/>
        <v>-112880.7556</v>
      </c>
      <c r="LB29" s="17">
        <f t="shared" si="4"/>
        <v>-113680.5537</v>
      </c>
      <c r="LC29" s="17">
        <f t="shared" si="4"/>
        <v>-114485.0172</v>
      </c>
      <c r="LD29" s="17">
        <f t="shared" si="4"/>
        <v>-115294.1735</v>
      </c>
      <c r="LE29" s="17">
        <f t="shared" si="4"/>
        <v>-116108.0499</v>
      </c>
      <c r="LF29" s="17">
        <f t="shared" si="4"/>
        <v>-116926.6739</v>
      </c>
      <c r="LG29" s="17">
        <f t="shared" si="4"/>
        <v>-117750.0732</v>
      </c>
      <c r="LH29" s="17">
        <f t="shared" si="4"/>
        <v>-118578.2756</v>
      </c>
      <c r="LI29" s="17">
        <f t="shared" si="4"/>
        <v>-119411.3092</v>
      </c>
      <c r="LJ29" s="17">
        <f t="shared" si="4"/>
        <v>-120249.2022</v>
      </c>
      <c r="LK29" s="17">
        <f t="shared" si="4"/>
        <v>-121091.9829</v>
      </c>
      <c r="LL29" s="17">
        <f t="shared" si="4"/>
        <v>-121939.6798</v>
      </c>
      <c r="LM29" s="17">
        <f t="shared" si="4"/>
        <v>-122792.3217</v>
      </c>
      <c r="LN29" s="17">
        <f t="shared" si="4"/>
        <v>-123649.9372</v>
      </c>
      <c r="LO29" s="17">
        <f t="shared" si="4"/>
        <v>-124512.5555</v>
      </c>
      <c r="LP29" s="17">
        <f t="shared" si="4"/>
        <v>-125380.2058</v>
      </c>
      <c r="LQ29" s="17">
        <f t="shared" si="4"/>
        <v>-126252.9173</v>
      </c>
      <c r="LR29" s="17">
        <f t="shared" si="4"/>
        <v>-127130.7197</v>
      </c>
      <c r="LS29" s="17">
        <f t="shared" si="4"/>
        <v>-128013.6426</v>
      </c>
      <c r="LT29" s="17">
        <f t="shared" si="4"/>
        <v>-128901.7159</v>
      </c>
      <c r="LU29" s="17">
        <f t="shared" si="4"/>
        <v>-129794.9696</v>
      </c>
      <c r="LV29" s="17">
        <f t="shared" si="4"/>
        <v>-130693.4339</v>
      </c>
      <c r="LW29" s="17">
        <f t="shared" si="4"/>
        <v>-131597.1393</v>
      </c>
      <c r="LX29" s="17">
        <f t="shared" si="4"/>
        <v>-132506.1163</v>
      </c>
      <c r="LY29" s="17">
        <f t="shared" si="4"/>
        <v>-133420.3956</v>
      </c>
      <c r="LZ29" s="17">
        <f t="shared" si="4"/>
        <v>-134340.0083</v>
      </c>
      <c r="MA29" s="17">
        <f t="shared" si="4"/>
        <v>-135264.9854</v>
      </c>
      <c r="MB29" s="17">
        <f t="shared" si="4"/>
        <v>-136195.3581</v>
      </c>
      <c r="MC29" s="17">
        <f t="shared" si="4"/>
        <v>-137131.1581</v>
      </c>
      <c r="MD29" s="17">
        <f t="shared" si="4"/>
        <v>-138072.4169</v>
      </c>
      <c r="ME29" s="17">
        <f t="shared" si="4"/>
        <v>-139019.1663</v>
      </c>
      <c r="MF29" s="17">
        <f t="shared" si="4"/>
        <v>-139971.4385</v>
      </c>
      <c r="MG29" s="17">
        <f t="shared" si="4"/>
        <v>-140929.2655</v>
      </c>
      <c r="MH29" s="17">
        <f t="shared" si="4"/>
        <v>-141892.6799</v>
      </c>
      <c r="MI29" s="17">
        <f t="shared" si="4"/>
        <v>-142861.7143</v>
      </c>
      <c r="MJ29" s="17">
        <f t="shared" si="4"/>
        <v>-143836.4013</v>
      </c>
      <c r="MK29" s="17">
        <f t="shared" si="4"/>
        <v>-144816.774</v>
      </c>
      <c r="ML29" s="17">
        <f t="shared" si="4"/>
        <v>-145802.8655</v>
      </c>
      <c r="MM29" s="17">
        <f t="shared" si="4"/>
        <v>-146794.7092</v>
      </c>
      <c r="MN29" s="17">
        <f t="shared" si="4"/>
        <v>-147792.3387</v>
      </c>
      <c r="MO29" s="17">
        <f t="shared" si="4"/>
        <v>-148795.7877</v>
      </c>
      <c r="MP29" s="17">
        <f t="shared" si="4"/>
        <v>-149805.0902</v>
      </c>
      <c r="MQ29" s="17">
        <f t="shared" si="4"/>
        <v>-150820.2802</v>
      </c>
      <c r="MR29" s="17">
        <f t="shared" si="4"/>
        <v>-151841.3922</v>
      </c>
      <c r="MS29" s="17">
        <f t="shared" si="4"/>
        <v>-152868.4607</v>
      </c>
      <c r="MT29" s="17">
        <f t="shared" si="4"/>
        <v>-153901.5204</v>
      </c>
      <c r="MU29" s="17">
        <f t="shared" si="4"/>
        <v>-154940.6063</v>
      </c>
      <c r="MV29" s="17">
        <f t="shared" si="4"/>
        <v>-155985.7535</v>
      </c>
      <c r="MW29" s="17">
        <f t="shared" si="4"/>
        <v>-157036.9974</v>
      </c>
      <c r="MX29" s="17">
        <f t="shared" si="4"/>
        <v>-158094.3736</v>
      </c>
    </row>
    <row r="30" ht="12.75" customHeight="1">
      <c r="A30" s="2" t="s">
        <v>24</v>
      </c>
      <c r="B30" s="17"/>
      <c r="C30" s="17">
        <f t="shared" ref="C30:MX30" si="5">+$B$14</f>
        <v>24227.48891</v>
      </c>
      <c r="D30" s="17">
        <f t="shared" si="5"/>
        <v>24227.48891</v>
      </c>
      <c r="E30" s="17">
        <f t="shared" si="5"/>
        <v>24227.48891</v>
      </c>
      <c r="F30" s="17">
        <f t="shared" si="5"/>
        <v>24227.48891</v>
      </c>
      <c r="G30" s="17">
        <f t="shared" si="5"/>
        <v>24227.48891</v>
      </c>
      <c r="H30" s="17">
        <f t="shared" si="5"/>
        <v>24227.48891</v>
      </c>
      <c r="I30" s="17">
        <f t="shared" si="5"/>
        <v>24227.48891</v>
      </c>
      <c r="J30" s="17">
        <f t="shared" si="5"/>
        <v>24227.48891</v>
      </c>
      <c r="K30" s="17">
        <f t="shared" si="5"/>
        <v>24227.48891</v>
      </c>
      <c r="L30" s="17">
        <f t="shared" si="5"/>
        <v>24227.48891</v>
      </c>
      <c r="M30" s="17">
        <f t="shared" si="5"/>
        <v>24227.48891</v>
      </c>
      <c r="N30" s="17">
        <f t="shared" si="5"/>
        <v>24227.48891</v>
      </c>
      <c r="O30" s="17">
        <f t="shared" si="5"/>
        <v>24227.48891</v>
      </c>
      <c r="P30" s="17">
        <f t="shared" si="5"/>
        <v>24227.48891</v>
      </c>
      <c r="Q30" s="17">
        <f t="shared" si="5"/>
        <v>24227.48891</v>
      </c>
      <c r="R30" s="17">
        <f t="shared" si="5"/>
        <v>24227.48891</v>
      </c>
      <c r="S30" s="17">
        <f t="shared" si="5"/>
        <v>24227.48891</v>
      </c>
      <c r="T30" s="17">
        <f t="shared" si="5"/>
        <v>24227.48891</v>
      </c>
      <c r="U30" s="17">
        <f t="shared" si="5"/>
        <v>24227.48891</v>
      </c>
      <c r="V30" s="17">
        <f t="shared" si="5"/>
        <v>24227.48891</v>
      </c>
      <c r="W30" s="17">
        <f t="shared" si="5"/>
        <v>24227.48891</v>
      </c>
      <c r="X30" s="17">
        <f t="shared" si="5"/>
        <v>24227.48891</v>
      </c>
      <c r="Y30" s="17">
        <f t="shared" si="5"/>
        <v>24227.48891</v>
      </c>
      <c r="Z30" s="17">
        <f t="shared" si="5"/>
        <v>24227.48891</v>
      </c>
      <c r="AA30" s="17">
        <f t="shared" si="5"/>
        <v>24227.48891</v>
      </c>
      <c r="AB30" s="17">
        <f t="shared" si="5"/>
        <v>24227.48891</v>
      </c>
      <c r="AC30" s="17">
        <f t="shared" si="5"/>
        <v>24227.48891</v>
      </c>
      <c r="AD30" s="17">
        <f t="shared" si="5"/>
        <v>24227.48891</v>
      </c>
      <c r="AE30" s="17">
        <f t="shared" si="5"/>
        <v>24227.48891</v>
      </c>
      <c r="AF30" s="17">
        <f t="shared" si="5"/>
        <v>24227.48891</v>
      </c>
      <c r="AG30" s="17">
        <f t="shared" si="5"/>
        <v>24227.48891</v>
      </c>
      <c r="AH30" s="17">
        <f t="shared" si="5"/>
        <v>24227.48891</v>
      </c>
      <c r="AI30" s="17">
        <f t="shared" si="5"/>
        <v>24227.48891</v>
      </c>
      <c r="AJ30" s="17">
        <f t="shared" si="5"/>
        <v>24227.48891</v>
      </c>
      <c r="AK30" s="17">
        <f t="shared" si="5"/>
        <v>24227.48891</v>
      </c>
      <c r="AL30" s="17">
        <f t="shared" si="5"/>
        <v>24227.48891</v>
      </c>
      <c r="AM30" s="17">
        <f t="shared" si="5"/>
        <v>24227.48891</v>
      </c>
      <c r="AN30" s="17">
        <f t="shared" si="5"/>
        <v>24227.48891</v>
      </c>
      <c r="AO30" s="17">
        <f t="shared" si="5"/>
        <v>24227.48891</v>
      </c>
      <c r="AP30" s="17">
        <f t="shared" si="5"/>
        <v>24227.48891</v>
      </c>
      <c r="AQ30" s="17">
        <f t="shared" si="5"/>
        <v>24227.48891</v>
      </c>
      <c r="AR30" s="17">
        <f t="shared" si="5"/>
        <v>24227.48891</v>
      </c>
      <c r="AS30" s="17">
        <f t="shared" si="5"/>
        <v>24227.48891</v>
      </c>
      <c r="AT30" s="17">
        <f t="shared" si="5"/>
        <v>24227.48891</v>
      </c>
      <c r="AU30" s="17">
        <f t="shared" si="5"/>
        <v>24227.48891</v>
      </c>
      <c r="AV30" s="17">
        <f t="shared" si="5"/>
        <v>24227.48891</v>
      </c>
      <c r="AW30" s="17">
        <f t="shared" si="5"/>
        <v>24227.48891</v>
      </c>
      <c r="AX30" s="17">
        <f t="shared" si="5"/>
        <v>24227.48891</v>
      </c>
      <c r="AY30" s="17">
        <f t="shared" si="5"/>
        <v>24227.48891</v>
      </c>
      <c r="AZ30" s="17">
        <f t="shared" si="5"/>
        <v>24227.48891</v>
      </c>
      <c r="BA30" s="17">
        <f t="shared" si="5"/>
        <v>24227.48891</v>
      </c>
      <c r="BB30" s="17">
        <f t="shared" si="5"/>
        <v>24227.48891</v>
      </c>
      <c r="BC30" s="17">
        <f t="shared" si="5"/>
        <v>24227.48891</v>
      </c>
      <c r="BD30" s="17">
        <f t="shared" si="5"/>
        <v>24227.48891</v>
      </c>
      <c r="BE30" s="17">
        <f t="shared" si="5"/>
        <v>24227.48891</v>
      </c>
      <c r="BF30" s="17">
        <f t="shared" si="5"/>
        <v>24227.48891</v>
      </c>
      <c r="BG30" s="17">
        <f t="shared" si="5"/>
        <v>24227.48891</v>
      </c>
      <c r="BH30" s="17">
        <f t="shared" si="5"/>
        <v>24227.48891</v>
      </c>
      <c r="BI30" s="17">
        <f t="shared" si="5"/>
        <v>24227.48891</v>
      </c>
      <c r="BJ30" s="17">
        <f t="shared" si="5"/>
        <v>24227.48891</v>
      </c>
      <c r="BK30" s="17">
        <f t="shared" si="5"/>
        <v>24227.48891</v>
      </c>
      <c r="BL30" s="17">
        <f t="shared" si="5"/>
        <v>24227.48891</v>
      </c>
      <c r="BM30" s="17">
        <f t="shared" si="5"/>
        <v>24227.48891</v>
      </c>
      <c r="BN30" s="17">
        <f t="shared" si="5"/>
        <v>24227.48891</v>
      </c>
      <c r="BO30" s="17">
        <f t="shared" si="5"/>
        <v>24227.48891</v>
      </c>
      <c r="BP30" s="17">
        <f t="shared" si="5"/>
        <v>24227.48891</v>
      </c>
      <c r="BQ30" s="17">
        <f t="shared" si="5"/>
        <v>24227.48891</v>
      </c>
      <c r="BR30" s="17">
        <f t="shared" si="5"/>
        <v>24227.48891</v>
      </c>
      <c r="BS30" s="17">
        <f t="shared" si="5"/>
        <v>24227.48891</v>
      </c>
      <c r="BT30" s="17">
        <f t="shared" si="5"/>
        <v>24227.48891</v>
      </c>
      <c r="BU30" s="17">
        <f t="shared" si="5"/>
        <v>24227.48891</v>
      </c>
      <c r="BV30" s="17">
        <f t="shared" si="5"/>
        <v>24227.48891</v>
      </c>
      <c r="BW30" s="17">
        <f t="shared" si="5"/>
        <v>24227.48891</v>
      </c>
      <c r="BX30" s="17">
        <f t="shared" si="5"/>
        <v>24227.48891</v>
      </c>
      <c r="BY30" s="17">
        <f t="shared" si="5"/>
        <v>24227.48891</v>
      </c>
      <c r="BZ30" s="17">
        <f t="shared" si="5"/>
        <v>24227.48891</v>
      </c>
      <c r="CA30" s="17">
        <f t="shared" si="5"/>
        <v>24227.48891</v>
      </c>
      <c r="CB30" s="17">
        <f t="shared" si="5"/>
        <v>24227.48891</v>
      </c>
      <c r="CC30" s="17">
        <f t="shared" si="5"/>
        <v>24227.48891</v>
      </c>
      <c r="CD30" s="17">
        <f t="shared" si="5"/>
        <v>24227.48891</v>
      </c>
      <c r="CE30" s="17">
        <f t="shared" si="5"/>
        <v>24227.48891</v>
      </c>
      <c r="CF30" s="17">
        <f t="shared" si="5"/>
        <v>24227.48891</v>
      </c>
      <c r="CG30" s="17">
        <f t="shared" si="5"/>
        <v>24227.48891</v>
      </c>
      <c r="CH30" s="17">
        <f t="shared" si="5"/>
        <v>24227.48891</v>
      </c>
      <c r="CI30" s="17">
        <f t="shared" si="5"/>
        <v>24227.48891</v>
      </c>
      <c r="CJ30" s="17">
        <f t="shared" si="5"/>
        <v>24227.48891</v>
      </c>
      <c r="CK30" s="17">
        <f t="shared" si="5"/>
        <v>24227.48891</v>
      </c>
      <c r="CL30" s="17">
        <f t="shared" si="5"/>
        <v>24227.48891</v>
      </c>
      <c r="CM30" s="17">
        <f t="shared" si="5"/>
        <v>24227.48891</v>
      </c>
      <c r="CN30" s="17">
        <f t="shared" si="5"/>
        <v>24227.48891</v>
      </c>
      <c r="CO30" s="17">
        <f t="shared" si="5"/>
        <v>24227.48891</v>
      </c>
      <c r="CP30" s="17">
        <f t="shared" si="5"/>
        <v>24227.48891</v>
      </c>
      <c r="CQ30" s="17">
        <f t="shared" si="5"/>
        <v>24227.48891</v>
      </c>
      <c r="CR30" s="17">
        <f t="shared" si="5"/>
        <v>24227.48891</v>
      </c>
      <c r="CS30" s="17">
        <f t="shared" si="5"/>
        <v>24227.48891</v>
      </c>
      <c r="CT30" s="17">
        <f t="shared" si="5"/>
        <v>24227.48891</v>
      </c>
      <c r="CU30" s="17">
        <f t="shared" si="5"/>
        <v>24227.48891</v>
      </c>
      <c r="CV30" s="17">
        <f t="shared" si="5"/>
        <v>24227.48891</v>
      </c>
      <c r="CW30" s="17">
        <f t="shared" si="5"/>
        <v>24227.48891</v>
      </c>
      <c r="CX30" s="17">
        <f t="shared" si="5"/>
        <v>24227.48891</v>
      </c>
      <c r="CY30" s="17">
        <f t="shared" si="5"/>
        <v>24227.48891</v>
      </c>
      <c r="CZ30" s="17">
        <f t="shared" si="5"/>
        <v>24227.48891</v>
      </c>
      <c r="DA30" s="17">
        <f t="shared" si="5"/>
        <v>24227.48891</v>
      </c>
      <c r="DB30" s="17">
        <f t="shared" si="5"/>
        <v>24227.48891</v>
      </c>
      <c r="DC30" s="17">
        <f t="shared" si="5"/>
        <v>24227.48891</v>
      </c>
      <c r="DD30" s="17">
        <f t="shared" si="5"/>
        <v>24227.48891</v>
      </c>
      <c r="DE30" s="17">
        <f t="shared" si="5"/>
        <v>24227.48891</v>
      </c>
      <c r="DF30" s="17">
        <f t="shared" si="5"/>
        <v>24227.48891</v>
      </c>
      <c r="DG30" s="17">
        <f t="shared" si="5"/>
        <v>24227.48891</v>
      </c>
      <c r="DH30" s="17">
        <f t="shared" si="5"/>
        <v>24227.48891</v>
      </c>
      <c r="DI30" s="17">
        <f t="shared" si="5"/>
        <v>24227.48891</v>
      </c>
      <c r="DJ30" s="17">
        <f t="shared" si="5"/>
        <v>24227.48891</v>
      </c>
      <c r="DK30" s="17">
        <f t="shared" si="5"/>
        <v>24227.48891</v>
      </c>
      <c r="DL30" s="17">
        <f t="shared" si="5"/>
        <v>24227.48891</v>
      </c>
      <c r="DM30" s="17">
        <f t="shared" si="5"/>
        <v>24227.48891</v>
      </c>
      <c r="DN30" s="17">
        <f t="shared" si="5"/>
        <v>24227.48891</v>
      </c>
      <c r="DO30" s="17">
        <f t="shared" si="5"/>
        <v>24227.48891</v>
      </c>
      <c r="DP30" s="17">
        <f t="shared" si="5"/>
        <v>24227.48891</v>
      </c>
      <c r="DQ30" s="17">
        <f t="shared" si="5"/>
        <v>24227.48891</v>
      </c>
      <c r="DR30" s="17">
        <f t="shared" si="5"/>
        <v>24227.48891</v>
      </c>
      <c r="DS30" s="17">
        <f t="shared" si="5"/>
        <v>24227.48891</v>
      </c>
      <c r="DT30" s="17">
        <f t="shared" si="5"/>
        <v>24227.48891</v>
      </c>
      <c r="DU30" s="17">
        <f t="shared" si="5"/>
        <v>24227.48891</v>
      </c>
      <c r="DV30" s="17">
        <f t="shared" si="5"/>
        <v>24227.48891</v>
      </c>
      <c r="DW30" s="17">
        <f t="shared" si="5"/>
        <v>24227.48891</v>
      </c>
      <c r="DX30" s="17">
        <f t="shared" si="5"/>
        <v>24227.48891</v>
      </c>
      <c r="DY30" s="17">
        <f t="shared" si="5"/>
        <v>24227.48891</v>
      </c>
      <c r="DZ30" s="17">
        <f t="shared" si="5"/>
        <v>24227.48891</v>
      </c>
      <c r="EA30" s="17">
        <f t="shared" si="5"/>
        <v>24227.48891</v>
      </c>
      <c r="EB30" s="17">
        <f t="shared" si="5"/>
        <v>24227.48891</v>
      </c>
      <c r="EC30" s="17">
        <f t="shared" si="5"/>
        <v>24227.48891</v>
      </c>
      <c r="ED30" s="17">
        <f t="shared" si="5"/>
        <v>24227.48891</v>
      </c>
      <c r="EE30" s="17">
        <f t="shared" si="5"/>
        <v>24227.48891</v>
      </c>
      <c r="EF30" s="17">
        <f t="shared" si="5"/>
        <v>24227.48891</v>
      </c>
      <c r="EG30" s="17">
        <f t="shared" si="5"/>
        <v>24227.48891</v>
      </c>
      <c r="EH30" s="17">
        <f t="shared" si="5"/>
        <v>24227.48891</v>
      </c>
      <c r="EI30" s="17">
        <f t="shared" si="5"/>
        <v>24227.48891</v>
      </c>
      <c r="EJ30" s="17">
        <f t="shared" si="5"/>
        <v>24227.48891</v>
      </c>
      <c r="EK30" s="17">
        <f t="shared" si="5"/>
        <v>24227.48891</v>
      </c>
      <c r="EL30" s="17">
        <f t="shared" si="5"/>
        <v>24227.48891</v>
      </c>
      <c r="EM30" s="17">
        <f t="shared" si="5"/>
        <v>24227.48891</v>
      </c>
      <c r="EN30" s="17">
        <f t="shared" si="5"/>
        <v>24227.48891</v>
      </c>
      <c r="EO30" s="17">
        <f t="shared" si="5"/>
        <v>24227.48891</v>
      </c>
      <c r="EP30" s="17">
        <f t="shared" si="5"/>
        <v>24227.48891</v>
      </c>
      <c r="EQ30" s="17">
        <f t="shared" si="5"/>
        <v>24227.48891</v>
      </c>
      <c r="ER30" s="17">
        <f t="shared" si="5"/>
        <v>24227.48891</v>
      </c>
      <c r="ES30" s="17">
        <f t="shared" si="5"/>
        <v>24227.48891</v>
      </c>
      <c r="ET30" s="17">
        <f t="shared" si="5"/>
        <v>24227.48891</v>
      </c>
      <c r="EU30" s="17">
        <f t="shared" si="5"/>
        <v>24227.48891</v>
      </c>
      <c r="EV30" s="17">
        <f t="shared" si="5"/>
        <v>24227.48891</v>
      </c>
      <c r="EW30" s="17">
        <f t="shared" si="5"/>
        <v>24227.48891</v>
      </c>
      <c r="EX30" s="17">
        <f t="shared" si="5"/>
        <v>24227.48891</v>
      </c>
      <c r="EY30" s="17">
        <f t="shared" si="5"/>
        <v>24227.48891</v>
      </c>
      <c r="EZ30" s="17">
        <f t="shared" si="5"/>
        <v>24227.48891</v>
      </c>
      <c r="FA30" s="17">
        <f t="shared" si="5"/>
        <v>24227.48891</v>
      </c>
      <c r="FB30" s="17">
        <f t="shared" si="5"/>
        <v>24227.48891</v>
      </c>
      <c r="FC30" s="17">
        <f t="shared" si="5"/>
        <v>24227.48891</v>
      </c>
      <c r="FD30" s="17">
        <f t="shared" si="5"/>
        <v>24227.48891</v>
      </c>
      <c r="FE30" s="17">
        <f t="shared" si="5"/>
        <v>24227.48891</v>
      </c>
      <c r="FF30" s="17">
        <f t="shared" si="5"/>
        <v>24227.48891</v>
      </c>
      <c r="FG30" s="17">
        <f t="shared" si="5"/>
        <v>24227.48891</v>
      </c>
      <c r="FH30" s="17">
        <f t="shared" si="5"/>
        <v>24227.48891</v>
      </c>
      <c r="FI30" s="17">
        <f t="shared" si="5"/>
        <v>24227.48891</v>
      </c>
      <c r="FJ30" s="17">
        <f t="shared" si="5"/>
        <v>24227.48891</v>
      </c>
      <c r="FK30" s="17">
        <f t="shared" si="5"/>
        <v>24227.48891</v>
      </c>
      <c r="FL30" s="17">
        <f t="shared" si="5"/>
        <v>24227.48891</v>
      </c>
      <c r="FM30" s="17">
        <f t="shared" si="5"/>
        <v>24227.48891</v>
      </c>
      <c r="FN30" s="17">
        <f t="shared" si="5"/>
        <v>24227.48891</v>
      </c>
      <c r="FO30" s="17">
        <f t="shared" si="5"/>
        <v>24227.48891</v>
      </c>
      <c r="FP30" s="17">
        <f t="shared" si="5"/>
        <v>24227.48891</v>
      </c>
      <c r="FQ30" s="17">
        <f t="shared" si="5"/>
        <v>24227.48891</v>
      </c>
      <c r="FR30" s="17">
        <f t="shared" si="5"/>
        <v>24227.48891</v>
      </c>
      <c r="FS30" s="17">
        <f t="shared" si="5"/>
        <v>24227.48891</v>
      </c>
      <c r="FT30" s="17">
        <f t="shared" si="5"/>
        <v>24227.48891</v>
      </c>
      <c r="FU30" s="17">
        <f t="shared" si="5"/>
        <v>24227.48891</v>
      </c>
      <c r="FV30" s="17">
        <f t="shared" si="5"/>
        <v>24227.48891</v>
      </c>
      <c r="FW30" s="17">
        <f t="shared" si="5"/>
        <v>24227.48891</v>
      </c>
      <c r="FX30" s="17">
        <f t="shared" si="5"/>
        <v>24227.48891</v>
      </c>
      <c r="FY30" s="17">
        <f t="shared" si="5"/>
        <v>24227.48891</v>
      </c>
      <c r="FZ30" s="17">
        <f t="shared" si="5"/>
        <v>24227.48891</v>
      </c>
      <c r="GA30" s="17">
        <f t="shared" si="5"/>
        <v>24227.48891</v>
      </c>
      <c r="GB30" s="17">
        <f t="shared" si="5"/>
        <v>24227.48891</v>
      </c>
      <c r="GC30" s="17">
        <f t="shared" si="5"/>
        <v>24227.48891</v>
      </c>
      <c r="GD30" s="17">
        <f t="shared" si="5"/>
        <v>24227.48891</v>
      </c>
      <c r="GE30" s="17">
        <f t="shared" si="5"/>
        <v>24227.48891</v>
      </c>
      <c r="GF30" s="17">
        <f t="shared" si="5"/>
        <v>24227.48891</v>
      </c>
      <c r="GG30" s="17">
        <f t="shared" si="5"/>
        <v>24227.48891</v>
      </c>
      <c r="GH30" s="17">
        <f t="shared" si="5"/>
        <v>24227.48891</v>
      </c>
      <c r="GI30" s="17">
        <f t="shared" si="5"/>
        <v>24227.48891</v>
      </c>
      <c r="GJ30" s="17">
        <f t="shared" si="5"/>
        <v>24227.48891</v>
      </c>
      <c r="GK30" s="17">
        <f t="shared" si="5"/>
        <v>24227.48891</v>
      </c>
      <c r="GL30" s="17">
        <f t="shared" si="5"/>
        <v>24227.48891</v>
      </c>
      <c r="GM30" s="17">
        <f t="shared" si="5"/>
        <v>24227.48891</v>
      </c>
      <c r="GN30" s="17">
        <f t="shared" si="5"/>
        <v>24227.48891</v>
      </c>
      <c r="GO30" s="17">
        <f t="shared" si="5"/>
        <v>24227.48891</v>
      </c>
      <c r="GP30" s="17">
        <f t="shared" si="5"/>
        <v>24227.48891</v>
      </c>
      <c r="GQ30" s="17">
        <f t="shared" si="5"/>
        <v>24227.48891</v>
      </c>
      <c r="GR30" s="17">
        <f t="shared" si="5"/>
        <v>24227.48891</v>
      </c>
      <c r="GS30" s="17">
        <f t="shared" si="5"/>
        <v>24227.48891</v>
      </c>
      <c r="GT30" s="17">
        <f t="shared" si="5"/>
        <v>24227.48891</v>
      </c>
      <c r="GU30" s="17">
        <f t="shared" si="5"/>
        <v>24227.48891</v>
      </c>
      <c r="GV30" s="17">
        <f t="shared" si="5"/>
        <v>24227.48891</v>
      </c>
      <c r="GW30" s="17">
        <f t="shared" si="5"/>
        <v>24227.48891</v>
      </c>
      <c r="GX30" s="17">
        <f t="shared" si="5"/>
        <v>24227.48891</v>
      </c>
      <c r="GY30" s="17">
        <f t="shared" si="5"/>
        <v>24227.48891</v>
      </c>
      <c r="GZ30" s="17">
        <f t="shared" si="5"/>
        <v>24227.48891</v>
      </c>
      <c r="HA30" s="17">
        <f t="shared" si="5"/>
        <v>24227.48891</v>
      </c>
      <c r="HB30" s="17">
        <f t="shared" si="5"/>
        <v>24227.48891</v>
      </c>
      <c r="HC30" s="17">
        <f t="shared" si="5"/>
        <v>24227.48891</v>
      </c>
      <c r="HD30" s="17">
        <f t="shared" si="5"/>
        <v>24227.48891</v>
      </c>
      <c r="HE30" s="17">
        <f t="shared" si="5"/>
        <v>24227.48891</v>
      </c>
      <c r="HF30" s="17">
        <f t="shared" si="5"/>
        <v>24227.48891</v>
      </c>
      <c r="HG30" s="17">
        <f t="shared" si="5"/>
        <v>24227.48891</v>
      </c>
      <c r="HH30" s="17">
        <f t="shared" si="5"/>
        <v>24227.48891</v>
      </c>
      <c r="HI30" s="17">
        <f t="shared" si="5"/>
        <v>24227.48891</v>
      </c>
      <c r="HJ30" s="17">
        <f t="shared" si="5"/>
        <v>24227.48891</v>
      </c>
      <c r="HK30" s="17">
        <f t="shared" si="5"/>
        <v>24227.48891</v>
      </c>
      <c r="HL30" s="17">
        <f t="shared" si="5"/>
        <v>24227.48891</v>
      </c>
      <c r="HM30" s="17">
        <f t="shared" si="5"/>
        <v>24227.48891</v>
      </c>
      <c r="HN30" s="17">
        <f t="shared" si="5"/>
        <v>24227.48891</v>
      </c>
      <c r="HO30" s="17">
        <f t="shared" si="5"/>
        <v>24227.48891</v>
      </c>
      <c r="HP30" s="17">
        <f t="shared" si="5"/>
        <v>24227.48891</v>
      </c>
      <c r="HQ30" s="17">
        <f t="shared" si="5"/>
        <v>24227.48891</v>
      </c>
      <c r="HR30" s="17">
        <f t="shared" si="5"/>
        <v>24227.48891</v>
      </c>
      <c r="HS30" s="17">
        <f t="shared" si="5"/>
        <v>24227.48891</v>
      </c>
      <c r="HT30" s="17">
        <f t="shared" si="5"/>
        <v>24227.48891</v>
      </c>
      <c r="HU30" s="17">
        <f t="shared" si="5"/>
        <v>24227.48891</v>
      </c>
      <c r="HV30" s="17">
        <f t="shared" si="5"/>
        <v>24227.48891</v>
      </c>
      <c r="HW30" s="17">
        <f t="shared" si="5"/>
        <v>24227.48891</v>
      </c>
      <c r="HX30" s="17">
        <f t="shared" si="5"/>
        <v>24227.48891</v>
      </c>
      <c r="HY30" s="17">
        <f t="shared" si="5"/>
        <v>24227.48891</v>
      </c>
      <c r="HZ30" s="17">
        <f t="shared" si="5"/>
        <v>24227.48891</v>
      </c>
      <c r="IA30" s="17">
        <f t="shared" si="5"/>
        <v>24227.48891</v>
      </c>
      <c r="IB30" s="17">
        <f t="shared" si="5"/>
        <v>24227.48891</v>
      </c>
      <c r="IC30" s="17">
        <f t="shared" si="5"/>
        <v>24227.48891</v>
      </c>
      <c r="ID30" s="17">
        <f t="shared" si="5"/>
        <v>24227.48891</v>
      </c>
      <c r="IE30" s="17">
        <f t="shared" si="5"/>
        <v>24227.48891</v>
      </c>
      <c r="IF30" s="17">
        <f t="shared" si="5"/>
        <v>24227.48891</v>
      </c>
      <c r="IG30" s="17">
        <f t="shared" si="5"/>
        <v>24227.48891</v>
      </c>
      <c r="IH30" s="17">
        <f t="shared" si="5"/>
        <v>24227.48891</v>
      </c>
      <c r="II30" s="17">
        <f t="shared" si="5"/>
        <v>24227.48891</v>
      </c>
      <c r="IJ30" s="17">
        <f t="shared" si="5"/>
        <v>24227.48891</v>
      </c>
      <c r="IK30" s="17">
        <f t="shared" si="5"/>
        <v>24227.48891</v>
      </c>
      <c r="IL30" s="17">
        <f t="shared" si="5"/>
        <v>24227.48891</v>
      </c>
      <c r="IM30" s="17">
        <f t="shared" si="5"/>
        <v>24227.48891</v>
      </c>
      <c r="IN30" s="17">
        <f t="shared" si="5"/>
        <v>24227.48891</v>
      </c>
      <c r="IO30" s="17">
        <f t="shared" si="5"/>
        <v>24227.48891</v>
      </c>
      <c r="IP30" s="17">
        <f t="shared" si="5"/>
        <v>24227.48891</v>
      </c>
      <c r="IQ30" s="17">
        <f t="shared" si="5"/>
        <v>24227.48891</v>
      </c>
      <c r="IR30" s="17">
        <f t="shared" si="5"/>
        <v>24227.48891</v>
      </c>
      <c r="IS30" s="17">
        <f t="shared" si="5"/>
        <v>24227.48891</v>
      </c>
      <c r="IT30" s="17">
        <f t="shared" si="5"/>
        <v>24227.48891</v>
      </c>
      <c r="IU30" s="17">
        <f t="shared" si="5"/>
        <v>24227.48891</v>
      </c>
      <c r="IV30" s="17">
        <f t="shared" si="5"/>
        <v>24227.48891</v>
      </c>
      <c r="IW30" s="17">
        <f t="shared" si="5"/>
        <v>24227.48891</v>
      </c>
      <c r="IX30" s="17">
        <f t="shared" si="5"/>
        <v>24227.48891</v>
      </c>
      <c r="IY30" s="17">
        <f t="shared" si="5"/>
        <v>24227.48891</v>
      </c>
      <c r="IZ30" s="17">
        <f t="shared" si="5"/>
        <v>24227.48891</v>
      </c>
      <c r="JA30" s="17">
        <f t="shared" si="5"/>
        <v>24227.48891</v>
      </c>
      <c r="JB30" s="17">
        <f t="shared" si="5"/>
        <v>24227.48891</v>
      </c>
      <c r="JC30" s="17">
        <f t="shared" si="5"/>
        <v>24227.48891</v>
      </c>
      <c r="JD30" s="17">
        <f t="shared" si="5"/>
        <v>24227.48891</v>
      </c>
      <c r="JE30" s="17">
        <f t="shared" si="5"/>
        <v>24227.48891</v>
      </c>
      <c r="JF30" s="17">
        <f t="shared" si="5"/>
        <v>24227.48891</v>
      </c>
      <c r="JG30" s="17">
        <f t="shared" si="5"/>
        <v>24227.48891</v>
      </c>
      <c r="JH30" s="17">
        <f t="shared" si="5"/>
        <v>24227.48891</v>
      </c>
      <c r="JI30" s="17">
        <f t="shared" si="5"/>
        <v>24227.48891</v>
      </c>
      <c r="JJ30" s="17">
        <f t="shared" si="5"/>
        <v>24227.48891</v>
      </c>
      <c r="JK30" s="17">
        <f t="shared" si="5"/>
        <v>24227.48891</v>
      </c>
      <c r="JL30" s="17">
        <f t="shared" si="5"/>
        <v>24227.48891</v>
      </c>
      <c r="JM30" s="17">
        <f t="shared" si="5"/>
        <v>24227.48891</v>
      </c>
      <c r="JN30" s="17">
        <f t="shared" si="5"/>
        <v>24227.48891</v>
      </c>
      <c r="JO30" s="17">
        <f t="shared" si="5"/>
        <v>24227.48891</v>
      </c>
      <c r="JP30" s="17">
        <f t="shared" si="5"/>
        <v>24227.48891</v>
      </c>
      <c r="JQ30" s="17">
        <f t="shared" si="5"/>
        <v>24227.48891</v>
      </c>
      <c r="JR30" s="17">
        <f t="shared" si="5"/>
        <v>24227.48891</v>
      </c>
      <c r="JS30" s="17">
        <f t="shared" si="5"/>
        <v>24227.48891</v>
      </c>
      <c r="JT30" s="17">
        <f t="shared" si="5"/>
        <v>24227.48891</v>
      </c>
      <c r="JU30" s="17">
        <f t="shared" si="5"/>
        <v>24227.48891</v>
      </c>
      <c r="JV30" s="17">
        <f t="shared" si="5"/>
        <v>24227.48891</v>
      </c>
      <c r="JW30" s="17">
        <f t="shared" si="5"/>
        <v>24227.48891</v>
      </c>
      <c r="JX30" s="17">
        <f t="shared" si="5"/>
        <v>24227.48891</v>
      </c>
      <c r="JY30" s="17">
        <f t="shared" si="5"/>
        <v>24227.48891</v>
      </c>
      <c r="JZ30" s="17">
        <f t="shared" si="5"/>
        <v>24227.48891</v>
      </c>
      <c r="KA30" s="17">
        <f t="shared" si="5"/>
        <v>24227.48891</v>
      </c>
      <c r="KB30" s="17">
        <f t="shared" si="5"/>
        <v>24227.48891</v>
      </c>
      <c r="KC30" s="17">
        <f t="shared" si="5"/>
        <v>24227.48891</v>
      </c>
      <c r="KD30" s="17">
        <f t="shared" si="5"/>
        <v>24227.48891</v>
      </c>
      <c r="KE30" s="17">
        <f t="shared" si="5"/>
        <v>24227.48891</v>
      </c>
      <c r="KF30" s="17">
        <f t="shared" si="5"/>
        <v>24227.48891</v>
      </c>
      <c r="KG30" s="17">
        <f t="shared" si="5"/>
        <v>24227.48891</v>
      </c>
      <c r="KH30" s="17">
        <f t="shared" si="5"/>
        <v>24227.48891</v>
      </c>
      <c r="KI30" s="17">
        <f t="shared" si="5"/>
        <v>24227.48891</v>
      </c>
      <c r="KJ30" s="17">
        <f t="shared" si="5"/>
        <v>24227.48891</v>
      </c>
      <c r="KK30" s="17">
        <f t="shared" si="5"/>
        <v>24227.48891</v>
      </c>
      <c r="KL30" s="17">
        <f t="shared" si="5"/>
        <v>24227.48891</v>
      </c>
      <c r="KM30" s="17">
        <f t="shared" si="5"/>
        <v>24227.48891</v>
      </c>
      <c r="KN30" s="17">
        <f t="shared" si="5"/>
        <v>24227.48891</v>
      </c>
      <c r="KO30" s="17">
        <f t="shared" si="5"/>
        <v>24227.48891</v>
      </c>
      <c r="KP30" s="17">
        <f t="shared" si="5"/>
        <v>24227.48891</v>
      </c>
      <c r="KQ30" s="17">
        <f t="shared" si="5"/>
        <v>24227.48891</v>
      </c>
      <c r="KR30" s="17">
        <f t="shared" si="5"/>
        <v>24227.48891</v>
      </c>
      <c r="KS30" s="17">
        <f t="shared" si="5"/>
        <v>24227.48891</v>
      </c>
      <c r="KT30" s="17">
        <f t="shared" si="5"/>
        <v>24227.48891</v>
      </c>
      <c r="KU30" s="17">
        <f t="shared" si="5"/>
        <v>24227.48891</v>
      </c>
      <c r="KV30" s="17">
        <f t="shared" si="5"/>
        <v>24227.48891</v>
      </c>
      <c r="KW30" s="17">
        <f t="shared" si="5"/>
        <v>24227.48891</v>
      </c>
      <c r="KX30" s="17">
        <f t="shared" si="5"/>
        <v>24227.48891</v>
      </c>
      <c r="KY30" s="17">
        <f t="shared" si="5"/>
        <v>24227.48891</v>
      </c>
      <c r="KZ30" s="17">
        <f t="shared" si="5"/>
        <v>24227.48891</v>
      </c>
      <c r="LA30" s="17">
        <f t="shared" si="5"/>
        <v>24227.48891</v>
      </c>
      <c r="LB30" s="17">
        <f t="shared" si="5"/>
        <v>24227.48891</v>
      </c>
      <c r="LC30" s="17">
        <f t="shared" si="5"/>
        <v>24227.48891</v>
      </c>
      <c r="LD30" s="17">
        <f t="shared" si="5"/>
        <v>24227.48891</v>
      </c>
      <c r="LE30" s="17">
        <f t="shared" si="5"/>
        <v>24227.48891</v>
      </c>
      <c r="LF30" s="17">
        <f t="shared" si="5"/>
        <v>24227.48891</v>
      </c>
      <c r="LG30" s="17">
        <f t="shared" si="5"/>
        <v>24227.48891</v>
      </c>
      <c r="LH30" s="17">
        <f t="shared" si="5"/>
        <v>24227.48891</v>
      </c>
      <c r="LI30" s="17">
        <f t="shared" si="5"/>
        <v>24227.48891</v>
      </c>
      <c r="LJ30" s="17">
        <f t="shared" si="5"/>
        <v>24227.48891</v>
      </c>
      <c r="LK30" s="17">
        <f t="shared" si="5"/>
        <v>24227.48891</v>
      </c>
      <c r="LL30" s="17">
        <f t="shared" si="5"/>
        <v>24227.48891</v>
      </c>
      <c r="LM30" s="17">
        <f t="shared" si="5"/>
        <v>24227.48891</v>
      </c>
      <c r="LN30" s="17">
        <f t="shared" si="5"/>
        <v>24227.48891</v>
      </c>
      <c r="LO30" s="17">
        <f t="shared" si="5"/>
        <v>24227.48891</v>
      </c>
      <c r="LP30" s="17">
        <f t="shared" si="5"/>
        <v>24227.48891</v>
      </c>
      <c r="LQ30" s="17">
        <f t="shared" si="5"/>
        <v>24227.48891</v>
      </c>
      <c r="LR30" s="17">
        <f t="shared" si="5"/>
        <v>24227.48891</v>
      </c>
      <c r="LS30" s="17">
        <f t="shared" si="5"/>
        <v>24227.48891</v>
      </c>
      <c r="LT30" s="17">
        <f t="shared" si="5"/>
        <v>24227.48891</v>
      </c>
      <c r="LU30" s="17">
        <f t="shared" si="5"/>
        <v>24227.48891</v>
      </c>
      <c r="LV30" s="17">
        <f t="shared" si="5"/>
        <v>24227.48891</v>
      </c>
      <c r="LW30" s="17">
        <f t="shared" si="5"/>
        <v>24227.48891</v>
      </c>
      <c r="LX30" s="17">
        <f t="shared" si="5"/>
        <v>24227.48891</v>
      </c>
      <c r="LY30" s="17">
        <f t="shared" si="5"/>
        <v>24227.48891</v>
      </c>
      <c r="LZ30" s="17">
        <f t="shared" si="5"/>
        <v>24227.48891</v>
      </c>
      <c r="MA30" s="17">
        <f t="shared" si="5"/>
        <v>24227.48891</v>
      </c>
      <c r="MB30" s="17">
        <f t="shared" si="5"/>
        <v>24227.48891</v>
      </c>
      <c r="MC30" s="17">
        <f t="shared" si="5"/>
        <v>24227.48891</v>
      </c>
      <c r="MD30" s="17">
        <f t="shared" si="5"/>
        <v>24227.48891</v>
      </c>
      <c r="ME30" s="17">
        <f t="shared" si="5"/>
        <v>24227.48891</v>
      </c>
      <c r="MF30" s="17">
        <f t="shared" si="5"/>
        <v>24227.48891</v>
      </c>
      <c r="MG30" s="17">
        <f t="shared" si="5"/>
        <v>24227.48891</v>
      </c>
      <c r="MH30" s="17">
        <f t="shared" si="5"/>
        <v>24227.48891</v>
      </c>
      <c r="MI30" s="17">
        <f t="shared" si="5"/>
        <v>24227.48891</v>
      </c>
      <c r="MJ30" s="17">
        <f t="shared" si="5"/>
        <v>24227.48891</v>
      </c>
      <c r="MK30" s="17">
        <f t="shared" si="5"/>
        <v>24227.48891</v>
      </c>
      <c r="ML30" s="17">
        <f t="shared" si="5"/>
        <v>24227.48891</v>
      </c>
      <c r="MM30" s="17">
        <f t="shared" si="5"/>
        <v>24227.48891</v>
      </c>
      <c r="MN30" s="17">
        <f t="shared" si="5"/>
        <v>24227.48891</v>
      </c>
      <c r="MO30" s="17">
        <f t="shared" si="5"/>
        <v>24227.48891</v>
      </c>
      <c r="MP30" s="17">
        <f t="shared" si="5"/>
        <v>24227.48891</v>
      </c>
      <c r="MQ30" s="17">
        <f t="shared" si="5"/>
        <v>24227.48891</v>
      </c>
      <c r="MR30" s="17">
        <f t="shared" si="5"/>
        <v>24227.48891</v>
      </c>
      <c r="MS30" s="17">
        <f t="shared" si="5"/>
        <v>24227.48891</v>
      </c>
      <c r="MT30" s="17">
        <f t="shared" si="5"/>
        <v>24227.48891</v>
      </c>
      <c r="MU30" s="17">
        <f t="shared" si="5"/>
        <v>24227.48891</v>
      </c>
      <c r="MV30" s="17">
        <f t="shared" si="5"/>
        <v>24227.48891</v>
      </c>
      <c r="MW30" s="17">
        <f t="shared" si="5"/>
        <v>24227.48891</v>
      </c>
      <c r="MX30" s="17">
        <f t="shared" si="5"/>
        <v>24227.48891</v>
      </c>
    </row>
    <row r="31" ht="12.75" customHeight="1">
      <c r="A31" s="2" t="s">
        <v>25</v>
      </c>
      <c r="B31" s="17"/>
      <c r="C31" s="17">
        <f t="shared" ref="C31:MX31" si="6">+C30-C29</f>
        <v>22594.15557</v>
      </c>
      <c r="D31" s="17">
        <f t="shared" si="6"/>
        <v>22725.95481</v>
      </c>
      <c r="E31" s="17">
        <f t="shared" si="6"/>
        <v>22858.52288</v>
      </c>
      <c r="F31" s="17">
        <f t="shared" si="6"/>
        <v>22991.86427</v>
      </c>
      <c r="G31" s="17">
        <f t="shared" si="6"/>
        <v>23125.98348</v>
      </c>
      <c r="H31" s="17">
        <f t="shared" si="6"/>
        <v>23260.88505</v>
      </c>
      <c r="I31" s="17">
        <f t="shared" si="6"/>
        <v>23396.57354</v>
      </c>
      <c r="J31" s="17">
        <f t="shared" si="6"/>
        <v>23533.05356</v>
      </c>
      <c r="K31" s="17">
        <f t="shared" si="6"/>
        <v>23670.3297</v>
      </c>
      <c r="L31" s="17">
        <f t="shared" si="6"/>
        <v>23808.40662</v>
      </c>
      <c r="M31" s="17">
        <f t="shared" si="6"/>
        <v>23947.289</v>
      </c>
      <c r="N31" s="17">
        <f t="shared" si="6"/>
        <v>24086.98152</v>
      </c>
      <c r="O31" s="17">
        <f t="shared" si="6"/>
        <v>24227.48891</v>
      </c>
      <c r="P31" s="17">
        <f t="shared" si="6"/>
        <v>24368.81593</v>
      </c>
      <c r="Q31" s="17">
        <f t="shared" si="6"/>
        <v>24510.96735</v>
      </c>
      <c r="R31" s="17">
        <f t="shared" si="6"/>
        <v>24653.948</v>
      </c>
      <c r="S31" s="17">
        <f t="shared" si="6"/>
        <v>24797.76269</v>
      </c>
      <c r="T31" s="17">
        <f t="shared" si="6"/>
        <v>24942.41631</v>
      </c>
      <c r="U31" s="17">
        <f t="shared" si="6"/>
        <v>25087.91374</v>
      </c>
      <c r="V31" s="17">
        <f t="shared" si="6"/>
        <v>25234.2599</v>
      </c>
      <c r="W31" s="17">
        <f t="shared" si="6"/>
        <v>25381.45975</v>
      </c>
      <c r="X31" s="17">
        <f t="shared" si="6"/>
        <v>25529.51826</v>
      </c>
      <c r="Y31" s="17">
        <f t="shared" si="6"/>
        <v>25678.44045</v>
      </c>
      <c r="Z31" s="17">
        <f t="shared" si="6"/>
        <v>25828.23136</v>
      </c>
      <c r="AA31" s="17">
        <f t="shared" si="6"/>
        <v>25978.89604</v>
      </c>
      <c r="AB31" s="17">
        <f t="shared" si="6"/>
        <v>26130.4396</v>
      </c>
      <c r="AC31" s="17">
        <f t="shared" si="6"/>
        <v>26282.86716</v>
      </c>
      <c r="AD31" s="17">
        <f t="shared" si="6"/>
        <v>26436.18389</v>
      </c>
      <c r="AE31" s="17">
        <f t="shared" si="6"/>
        <v>26590.39496</v>
      </c>
      <c r="AF31" s="17">
        <f t="shared" si="6"/>
        <v>26745.5056</v>
      </c>
      <c r="AG31" s="17">
        <f t="shared" si="6"/>
        <v>26901.52105</v>
      </c>
      <c r="AH31" s="17">
        <f t="shared" si="6"/>
        <v>27058.44659</v>
      </c>
      <c r="AI31" s="17">
        <f t="shared" si="6"/>
        <v>27216.28753</v>
      </c>
      <c r="AJ31" s="17">
        <f t="shared" si="6"/>
        <v>27375.0492</v>
      </c>
      <c r="AK31" s="17">
        <f t="shared" si="6"/>
        <v>27534.73699</v>
      </c>
      <c r="AL31" s="17">
        <f t="shared" si="6"/>
        <v>27695.35629</v>
      </c>
      <c r="AM31" s="17">
        <f t="shared" si="6"/>
        <v>27856.91253</v>
      </c>
      <c r="AN31" s="17">
        <f t="shared" si="6"/>
        <v>28019.41119</v>
      </c>
      <c r="AO31" s="17">
        <f t="shared" si="6"/>
        <v>28182.85776</v>
      </c>
      <c r="AP31" s="17">
        <f t="shared" si="6"/>
        <v>28347.25776</v>
      </c>
      <c r="AQ31" s="17">
        <f t="shared" si="6"/>
        <v>28512.61676</v>
      </c>
      <c r="AR31" s="17">
        <f t="shared" si="6"/>
        <v>28678.94036</v>
      </c>
      <c r="AS31" s="17">
        <f t="shared" si="6"/>
        <v>28846.23418</v>
      </c>
      <c r="AT31" s="17">
        <f t="shared" si="6"/>
        <v>29014.50388</v>
      </c>
      <c r="AU31" s="17">
        <f t="shared" si="6"/>
        <v>29183.75515</v>
      </c>
      <c r="AV31" s="17">
        <f t="shared" si="6"/>
        <v>29353.99372</v>
      </c>
      <c r="AW31" s="17">
        <f t="shared" si="6"/>
        <v>29525.22535</v>
      </c>
      <c r="AX31" s="17">
        <f t="shared" si="6"/>
        <v>29697.45584</v>
      </c>
      <c r="AY31" s="17">
        <f t="shared" si="6"/>
        <v>29870.69099</v>
      </c>
      <c r="AZ31" s="17">
        <f t="shared" si="6"/>
        <v>30044.93669</v>
      </c>
      <c r="BA31" s="17">
        <f t="shared" si="6"/>
        <v>30220.19882</v>
      </c>
      <c r="BB31" s="17">
        <f t="shared" si="6"/>
        <v>30396.48332</v>
      </c>
      <c r="BC31" s="17">
        <f t="shared" si="6"/>
        <v>30573.79613</v>
      </c>
      <c r="BD31" s="17">
        <f t="shared" si="6"/>
        <v>30752.14328</v>
      </c>
      <c r="BE31" s="17">
        <f t="shared" si="6"/>
        <v>30931.53078</v>
      </c>
      <c r="BF31" s="17">
        <f t="shared" si="6"/>
        <v>31111.96471</v>
      </c>
      <c r="BG31" s="17">
        <f t="shared" si="6"/>
        <v>31293.45117</v>
      </c>
      <c r="BH31" s="17">
        <f t="shared" si="6"/>
        <v>31475.9963</v>
      </c>
      <c r="BI31" s="17">
        <f t="shared" si="6"/>
        <v>31659.60628</v>
      </c>
      <c r="BJ31" s="17">
        <f t="shared" si="6"/>
        <v>31844.28732</v>
      </c>
      <c r="BK31" s="17">
        <f t="shared" si="6"/>
        <v>32030.04566</v>
      </c>
      <c r="BL31" s="17">
        <f t="shared" si="6"/>
        <v>32216.88759</v>
      </c>
      <c r="BM31" s="17">
        <f t="shared" si="6"/>
        <v>32404.81944</v>
      </c>
      <c r="BN31" s="17">
        <f t="shared" si="6"/>
        <v>32593.84755</v>
      </c>
      <c r="BO31" s="17">
        <f t="shared" si="6"/>
        <v>32783.97833</v>
      </c>
      <c r="BP31" s="17">
        <f t="shared" si="6"/>
        <v>32975.2182</v>
      </c>
      <c r="BQ31" s="17">
        <f t="shared" si="6"/>
        <v>33167.57364</v>
      </c>
      <c r="BR31" s="17">
        <f t="shared" si="6"/>
        <v>33361.05116</v>
      </c>
      <c r="BS31" s="17">
        <f t="shared" si="6"/>
        <v>33555.65729</v>
      </c>
      <c r="BT31" s="17">
        <f t="shared" si="6"/>
        <v>33751.39862</v>
      </c>
      <c r="BU31" s="17">
        <f t="shared" si="6"/>
        <v>33948.28178</v>
      </c>
      <c r="BV31" s="17">
        <f t="shared" si="6"/>
        <v>34146.31342</v>
      </c>
      <c r="BW31" s="17">
        <f t="shared" si="6"/>
        <v>34345.50025</v>
      </c>
      <c r="BX31" s="17">
        <f t="shared" si="6"/>
        <v>34545.849</v>
      </c>
      <c r="BY31" s="17">
        <f t="shared" si="6"/>
        <v>34747.36646</v>
      </c>
      <c r="BZ31" s="17">
        <f t="shared" si="6"/>
        <v>34950.05943</v>
      </c>
      <c r="CA31" s="17">
        <f t="shared" si="6"/>
        <v>35153.93477</v>
      </c>
      <c r="CB31" s="17">
        <f t="shared" si="6"/>
        <v>35358.99939</v>
      </c>
      <c r="CC31" s="17">
        <f t="shared" si="6"/>
        <v>35565.26022</v>
      </c>
      <c r="CD31" s="17">
        <f t="shared" si="6"/>
        <v>35772.72424</v>
      </c>
      <c r="CE31" s="17">
        <f t="shared" si="6"/>
        <v>35981.39847</v>
      </c>
      <c r="CF31" s="17">
        <f t="shared" si="6"/>
        <v>36191.28996</v>
      </c>
      <c r="CG31" s="17">
        <f t="shared" si="6"/>
        <v>36402.40582</v>
      </c>
      <c r="CH31" s="17">
        <f t="shared" si="6"/>
        <v>36614.75318</v>
      </c>
      <c r="CI31" s="17">
        <f t="shared" si="6"/>
        <v>36828.33924</v>
      </c>
      <c r="CJ31" s="17">
        <f t="shared" si="6"/>
        <v>37043.17122</v>
      </c>
      <c r="CK31" s="17">
        <f t="shared" si="6"/>
        <v>37259.25639</v>
      </c>
      <c r="CL31" s="17">
        <f t="shared" si="6"/>
        <v>37476.60205</v>
      </c>
      <c r="CM31" s="17">
        <f t="shared" si="6"/>
        <v>37695.21556</v>
      </c>
      <c r="CN31" s="17">
        <f t="shared" si="6"/>
        <v>37915.10432</v>
      </c>
      <c r="CO31" s="17">
        <f t="shared" si="6"/>
        <v>38136.27576</v>
      </c>
      <c r="CP31" s="17">
        <f t="shared" si="6"/>
        <v>38358.73737</v>
      </c>
      <c r="CQ31" s="17">
        <f t="shared" si="6"/>
        <v>38582.49667</v>
      </c>
      <c r="CR31" s="17">
        <f t="shared" si="6"/>
        <v>38807.56123</v>
      </c>
      <c r="CS31" s="17">
        <f t="shared" si="6"/>
        <v>39033.93867</v>
      </c>
      <c r="CT31" s="17">
        <f t="shared" si="6"/>
        <v>39261.63665</v>
      </c>
      <c r="CU31" s="17">
        <f t="shared" si="6"/>
        <v>39490.66286</v>
      </c>
      <c r="CV31" s="17">
        <f t="shared" si="6"/>
        <v>39721.02506</v>
      </c>
      <c r="CW31" s="17">
        <f t="shared" si="6"/>
        <v>39952.73104</v>
      </c>
      <c r="CX31" s="17">
        <f t="shared" si="6"/>
        <v>40185.78864</v>
      </c>
      <c r="CY31" s="17">
        <f t="shared" si="6"/>
        <v>40420.20574</v>
      </c>
      <c r="CZ31" s="17">
        <f t="shared" si="6"/>
        <v>40655.99028</v>
      </c>
      <c r="DA31" s="17">
        <f t="shared" si="6"/>
        <v>40893.15022</v>
      </c>
      <c r="DB31" s="17">
        <f t="shared" si="6"/>
        <v>41131.69359</v>
      </c>
      <c r="DC31" s="17">
        <f t="shared" si="6"/>
        <v>41371.62847</v>
      </c>
      <c r="DD31" s="17">
        <f t="shared" si="6"/>
        <v>41612.96297</v>
      </c>
      <c r="DE31" s="17">
        <f t="shared" si="6"/>
        <v>41855.70526</v>
      </c>
      <c r="DF31" s="17">
        <f t="shared" si="6"/>
        <v>42099.86354</v>
      </c>
      <c r="DG31" s="17">
        <f t="shared" si="6"/>
        <v>42345.44608</v>
      </c>
      <c r="DH31" s="17">
        <f t="shared" si="6"/>
        <v>42592.46118</v>
      </c>
      <c r="DI31" s="17">
        <f t="shared" si="6"/>
        <v>42840.9172</v>
      </c>
      <c r="DJ31" s="17">
        <f t="shared" si="6"/>
        <v>43090.82255</v>
      </c>
      <c r="DK31" s="17">
        <f t="shared" si="6"/>
        <v>43342.18568</v>
      </c>
      <c r="DL31" s="17">
        <f t="shared" si="6"/>
        <v>43595.0151</v>
      </c>
      <c r="DM31" s="17">
        <f t="shared" si="6"/>
        <v>43849.31935</v>
      </c>
      <c r="DN31" s="17">
        <f t="shared" si="6"/>
        <v>44105.10705</v>
      </c>
      <c r="DO31" s="17">
        <f t="shared" si="6"/>
        <v>44362.38684</v>
      </c>
      <c r="DP31" s="17">
        <f t="shared" si="6"/>
        <v>44621.16743</v>
      </c>
      <c r="DQ31" s="17">
        <f t="shared" si="6"/>
        <v>44881.45758</v>
      </c>
      <c r="DR31" s="17">
        <f t="shared" si="6"/>
        <v>45143.26608</v>
      </c>
      <c r="DS31" s="17">
        <f t="shared" si="6"/>
        <v>45406.6018</v>
      </c>
      <c r="DT31" s="17">
        <f t="shared" si="6"/>
        <v>45671.47364</v>
      </c>
      <c r="DU31" s="17">
        <f t="shared" si="6"/>
        <v>45937.89057</v>
      </c>
      <c r="DV31" s="17">
        <f t="shared" si="6"/>
        <v>46205.8616</v>
      </c>
      <c r="DW31" s="17">
        <f t="shared" si="6"/>
        <v>46475.39579</v>
      </c>
      <c r="DX31" s="17">
        <f t="shared" si="6"/>
        <v>46746.50227</v>
      </c>
      <c r="DY31" s="17">
        <f t="shared" si="6"/>
        <v>47019.1902</v>
      </c>
      <c r="DZ31" s="17">
        <f t="shared" si="6"/>
        <v>47293.46881</v>
      </c>
      <c r="EA31" s="17">
        <f t="shared" si="6"/>
        <v>47569.34737</v>
      </c>
      <c r="EB31" s="17">
        <f t="shared" si="6"/>
        <v>47846.83523</v>
      </c>
      <c r="EC31" s="17">
        <f t="shared" si="6"/>
        <v>48125.94177</v>
      </c>
      <c r="ED31" s="17">
        <f t="shared" si="6"/>
        <v>48406.67643</v>
      </c>
      <c r="EE31" s="17">
        <f t="shared" si="6"/>
        <v>48689.04871</v>
      </c>
      <c r="EF31" s="17">
        <f t="shared" si="6"/>
        <v>48973.06816</v>
      </c>
      <c r="EG31" s="17">
        <f t="shared" si="6"/>
        <v>49258.74439</v>
      </c>
      <c r="EH31" s="17">
        <f t="shared" si="6"/>
        <v>49546.08707</v>
      </c>
      <c r="EI31" s="17">
        <f t="shared" si="6"/>
        <v>49835.10591</v>
      </c>
      <c r="EJ31" s="17">
        <f t="shared" si="6"/>
        <v>50125.81069</v>
      </c>
      <c r="EK31" s="17">
        <f t="shared" si="6"/>
        <v>50418.21126</v>
      </c>
      <c r="EL31" s="17">
        <f t="shared" si="6"/>
        <v>50712.31749</v>
      </c>
      <c r="EM31" s="17">
        <f t="shared" si="6"/>
        <v>51008.13934</v>
      </c>
      <c r="EN31" s="17">
        <f t="shared" si="6"/>
        <v>51305.68682</v>
      </c>
      <c r="EO31" s="17">
        <f t="shared" si="6"/>
        <v>51604.96999</v>
      </c>
      <c r="EP31" s="17">
        <f t="shared" si="6"/>
        <v>51905.99899</v>
      </c>
      <c r="EQ31" s="17">
        <f t="shared" si="6"/>
        <v>52208.78398</v>
      </c>
      <c r="ER31" s="17">
        <f t="shared" si="6"/>
        <v>52513.33522</v>
      </c>
      <c r="ES31" s="17">
        <f t="shared" si="6"/>
        <v>52819.66301</v>
      </c>
      <c r="ET31" s="17">
        <f t="shared" si="6"/>
        <v>53127.77771</v>
      </c>
      <c r="EU31" s="17">
        <f t="shared" si="6"/>
        <v>53437.68975</v>
      </c>
      <c r="EV31" s="17">
        <f t="shared" si="6"/>
        <v>53749.4096</v>
      </c>
      <c r="EW31" s="17">
        <f t="shared" si="6"/>
        <v>54062.94783</v>
      </c>
      <c r="EX31" s="17">
        <f t="shared" si="6"/>
        <v>54378.31502</v>
      </c>
      <c r="EY31" s="17">
        <f t="shared" si="6"/>
        <v>54695.52186</v>
      </c>
      <c r="EZ31" s="17">
        <f t="shared" si="6"/>
        <v>55014.57907</v>
      </c>
      <c r="FA31" s="17">
        <f t="shared" si="6"/>
        <v>55335.49745</v>
      </c>
      <c r="FB31" s="17">
        <f t="shared" si="6"/>
        <v>55658.28785</v>
      </c>
      <c r="FC31" s="17">
        <f t="shared" si="6"/>
        <v>55982.9612</v>
      </c>
      <c r="FD31" s="17">
        <f t="shared" si="6"/>
        <v>56309.52847</v>
      </c>
      <c r="FE31" s="17">
        <f t="shared" si="6"/>
        <v>56638.00072</v>
      </c>
      <c r="FF31" s="17">
        <f t="shared" si="6"/>
        <v>56968.38906</v>
      </c>
      <c r="FG31" s="17">
        <f t="shared" si="6"/>
        <v>57300.70466</v>
      </c>
      <c r="FH31" s="17">
        <f t="shared" si="6"/>
        <v>57634.95877</v>
      </c>
      <c r="FI31" s="17">
        <f t="shared" si="6"/>
        <v>57971.1627</v>
      </c>
      <c r="FJ31" s="17">
        <f t="shared" si="6"/>
        <v>58309.32781</v>
      </c>
      <c r="FK31" s="17">
        <f t="shared" si="6"/>
        <v>58649.46556</v>
      </c>
      <c r="FL31" s="17">
        <f t="shared" si="6"/>
        <v>58991.58744</v>
      </c>
      <c r="FM31" s="17">
        <f t="shared" si="6"/>
        <v>59335.70503</v>
      </c>
      <c r="FN31" s="17">
        <f t="shared" si="6"/>
        <v>59681.82998</v>
      </c>
      <c r="FO31" s="17">
        <f t="shared" si="6"/>
        <v>60029.97399</v>
      </c>
      <c r="FP31" s="17">
        <f t="shared" si="6"/>
        <v>60380.14883</v>
      </c>
      <c r="FQ31" s="17">
        <f t="shared" si="6"/>
        <v>60732.36637</v>
      </c>
      <c r="FR31" s="17">
        <f t="shared" si="6"/>
        <v>61086.63851</v>
      </c>
      <c r="FS31" s="17">
        <f t="shared" si="6"/>
        <v>61442.97723</v>
      </c>
      <c r="FT31" s="17">
        <f t="shared" si="6"/>
        <v>61801.3946</v>
      </c>
      <c r="FU31" s="17">
        <f t="shared" si="6"/>
        <v>62161.90273</v>
      </c>
      <c r="FV31" s="17">
        <f t="shared" si="6"/>
        <v>62524.51383</v>
      </c>
      <c r="FW31" s="17">
        <f t="shared" si="6"/>
        <v>62889.24016</v>
      </c>
      <c r="FX31" s="17">
        <f t="shared" si="6"/>
        <v>63256.09406</v>
      </c>
      <c r="FY31" s="17">
        <f t="shared" si="6"/>
        <v>63625.08795</v>
      </c>
      <c r="FZ31" s="17">
        <f t="shared" si="6"/>
        <v>63996.23429</v>
      </c>
      <c r="GA31" s="17">
        <f t="shared" si="6"/>
        <v>64369.54566</v>
      </c>
      <c r="GB31" s="17">
        <f t="shared" si="6"/>
        <v>64745.03468</v>
      </c>
      <c r="GC31" s="17">
        <f t="shared" si="6"/>
        <v>65122.71405</v>
      </c>
      <c r="GD31" s="17">
        <f t="shared" si="6"/>
        <v>65502.59654</v>
      </c>
      <c r="GE31" s="17">
        <f t="shared" si="6"/>
        <v>65884.69502</v>
      </c>
      <c r="GF31" s="17">
        <f t="shared" si="6"/>
        <v>66269.02241</v>
      </c>
      <c r="GG31" s="17">
        <f t="shared" si="6"/>
        <v>66655.59171</v>
      </c>
      <c r="GH31" s="17">
        <f t="shared" si="6"/>
        <v>67044.41599</v>
      </c>
      <c r="GI31" s="17">
        <f t="shared" si="6"/>
        <v>67435.50842</v>
      </c>
      <c r="GJ31" s="17">
        <f t="shared" si="6"/>
        <v>67828.88222</v>
      </c>
      <c r="GK31" s="17">
        <f t="shared" si="6"/>
        <v>68224.5507</v>
      </c>
      <c r="GL31" s="17">
        <f t="shared" si="6"/>
        <v>68622.52724</v>
      </c>
      <c r="GM31" s="17">
        <f t="shared" si="6"/>
        <v>69022.82532</v>
      </c>
      <c r="GN31" s="17">
        <f t="shared" si="6"/>
        <v>69425.45847</v>
      </c>
      <c r="GO31" s="17">
        <f t="shared" si="6"/>
        <v>69830.44031</v>
      </c>
      <c r="GP31" s="17">
        <f t="shared" si="6"/>
        <v>70237.78454</v>
      </c>
      <c r="GQ31" s="17">
        <f t="shared" si="6"/>
        <v>70647.50495</v>
      </c>
      <c r="GR31" s="17">
        <f t="shared" si="6"/>
        <v>71059.6154</v>
      </c>
      <c r="GS31" s="17">
        <f t="shared" si="6"/>
        <v>71474.12982</v>
      </c>
      <c r="GT31" s="17">
        <f t="shared" si="6"/>
        <v>71891.06225</v>
      </c>
      <c r="GU31" s="17">
        <f t="shared" si="6"/>
        <v>72310.42678</v>
      </c>
      <c r="GV31" s="17">
        <f t="shared" si="6"/>
        <v>72732.2376</v>
      </c>
      <c r="GW31" s="17">
        <f t="shared" si="6"/>
        <v>73156.50899</v>
      </c>
      <c r="GX31" s="17">
        <f t="shared" si="6"/>
        <v>73583.25529</v>
      </c>
      <c r="GY31" s="17">
        <f t="shared" si="6"/>
        <v>74012.49094</v>
      </c>
      <c r="GZ31" s="17">
        <f t="shared" si="6"/>
        <v>74444.23047</v>
      </c>
      <c r="HA31" s="17">
        <f t="shared" si="6"/>
        <v>74878.48849</v>
      </c>
      <c r="HB31" s="17">
        <f t="shared" si="6"/>
        <v>75315.27967</v>
      </c>
      <c r="HC31" s="17">
        <f t="shared" si="6"/>
        <v>75754.6188</v>
      </c>
      <c r="HD31" s="17">
        <f t="shared" si="6"/>
        <v>76196.52074</v>
      </c>
      <c r="HE31" s="17">
        <f t="shared" si="6"/>
        <v>76641.00045</v>
      </c>
      <c r="HF31" s="17">
        <f t="shared" si="6"/>
        <v>77088.07295</v>
      </c>
      <c r="HG31" s="17">
        <f t="shared" si="6"/>
        <v>77537.75337</v>
      </c>
      <c r="HH31" s="17">
        <f t="shared" si="6"/>
        <v>77990.05694</v>
      </c>
      <c r="HI31" s="17">
        <f t="shared" si="6"/>
        <v>78444.99894</v>
      </c>
      <c r="HJ31" s="17">
        <f t="shared" si="6"/>
        <v>78902.59476</v>
      </c>
      <c r="HK31" s="17">
        <f t="shared" si="6"/>
        <v>79362.8599</v>
      </c>
      <c r="HL31" s="17">
        <f t="shared" si="6"/>
        <v>79825.80991</v>
      </c>
      <c r="HM31" s="17">
        <f t="shared" si="6"/>
        <v>80291.46047</v>
      </c>
      <c r="HN31" s="17">
        <f t="shared" si="6"/>
        <v>80759.82732</v>
      </c>
      <c r="HO31" s="17">
        <f t="shared" si="6"/>
        <v>81230.92632</v>
      </c>
      <c r="HP31" s="17">
        <f t="shared" si="6"/>
        <v>81704.77339</v>
      </c>
      <c r="HQ31" s="17">
        <f t="shared" si="6"/>
        <v>82181.38457</v>
      </c>
      <c r="HR31" s="17">
        <f t="shared" si="6"/>
        <v>82660.77598</v>
      </c>
      <c r="HS31" s="17">
        <f t="shared" si="6"/>
        <v>83142.96384</v>
      </c>
      <c r="HT31" s="17">
        <f t="shared" si="6"/>
        <v>83627.96446</v>
      </c>
      <c r="HU31" s="17">
        <f t="shared" si="6"/>
        <v>84115.79425</v>
      </c>
      <c r="HV31" s="17">
        <f t="shared" si="6"/>
        <v>84606.46972</v>
      </c>
      <c r="HW31" s="17">
        <f t="shared" si="6"/>
        <v>85100.00746</v>
      </c>
      <c r="HX31" s="17">
        <f t="shared" si="6"/>
        <v>85596.42417</v>
      </c>
      <c r="HY31" s="17">
        <f t="shared" si="6"/>
        <v>86095.73664</v>
      </c>
      <c r="HZ31" s="17">
        <f t="shared" si="6"/>
        <v>86597.96177</v>
      </c>
      <c r="IA31" s="17">
        <f t="shared" si="6"/>
        <v>87103.11655</v>
      </c>
      <c r="IB31" s="17">
        <f t="shared" si="6"/>
        <v>87611.21806</v>
      </c>
      <c r="IC31" s="17">
        <f t="shared" si="6"/>
        <v>88122.2835</v>
      </c>
      <c r="ID31" s="17">
        <f t="shared" si="6"/>
        <v>88636.33015</v>
      </c>
      <c r="IE31" s="17">
        <f t="shared" si="6"/>
        <v>89153.37541</v>
      </c>
      <c r="IF31" s="17">
        <f t="shared" si="6"/>
        <v>89673.43677</v>
      </c>
      <c r="IG31" s="17">
        <f t="shared" si="6"/>
        <v>90196.53182</v>
      </c>
      <c r="IH31" s="17">
        <f t="shared" si="6"/>
        <v>90722.67825</v>
      </c>
      <c r="II31" s="17">
        <f t="shared" si="6"/>
        <v>91251.89388</v>
      </c>
      <c r="IJ31" s="17">
        <f t="shared" si="6"/>
        <v>91784.19659</v>
      </c>
      <c r="IK31" s="17">
        <f t="shared" si="6"/>
        <v>92319.6044</v>
      </c>
      <c r="IL31" s="17">
        <f t="shared" si="6"/>
        <v>92858.13543</v>
      </c>
      <c r="IM31" s="17">
        <f t="shared" si="6"/>
        <v>93399.80789</v>
      </c>
      <c r="IN31" s="17">
        <f t="shared" si="6"/>
        <v>93944.6401</v>
      </c>
      <c r="IO31" s="17">
        <f t="shared" si="6"/>
        <v>94492.6505</v>
      </c>
      <c r="IP31" s="17">
        <f t="shared" si="6"/>
        <v>95043.85763</v>
      </c>
      <c r="IQ31" s="17">
        <f t="shared" si="6"/>
        <v>95598.28013</v>
      </c>
      <c r="IR31" s="17">
        <f t="shared" si="6"/>
        <v>96155.93677</v>
      </c>
      <c r="IS31" s="17">
        <f t="shared" si="6"/>
        <v>96716.8464</v>
      </c>
      <c r="IT31" s="17">
        <f t="shared" si="6"/>
        <v>97281.028</v>
      </c>
      <c r="IU31" s="17">
        <f t="shared" si="6"/>
        <v>97848.50066</v>
      </c>
      <c r="IV31" s="17">
        <f t="shared" si="6"/>
        <v>98419.28358</v>
      </c>
      <c r="IW31" s="17">
        <f t="shared" si="6"/>
        <v>98993.39607</v>
      </c>
      <c r="IX31" s="17">
        <f t="shared" si="6"/>
        <v>99570.85755</v>
      </c>
      <c r="IY31" s="17">
        <f t="shared" si="6"/>
        <v>100151.6876</v>
      </c>
      <c r="IZ31" s="17">
        <f t="shared" si="6"/>
        <v>100735.9057</v>
      </c>
      <c r="JA31" s="17">
        <f t="shared" si="6"/>
        <v>101323.5318</v>
      </c>
      <c r="JB31" s="17">
        <f t="shared" si="6"/>
        <v>101914.5858</v>
      </c>
      <c r="JC31" s="17">
        <f t="shared" si="6"/>
        <v>102509.0875</v>
      </c>
      <c r="JD31" s="17">
        <f t="shared" si="6"/>
        <v>103107.0572</v>
      </c>
      <c r="JE31" s="17">
        <f t="shared" si="6"/>
        <v>103708.515</v>
      </c>
      <c r="JF31" s="17">
        <f t="shared" si="6"/>
        <v>104313.4814</v>
      </c>
      <c r="JG31" s="17">
        <f t="shared" si="6"/>
        <v>104921.9767</v>
      </c>
      <c r="JH31" s="17">
        <f t="shared" si="6"/>
        <v>105534.0216</v>
      </c>
      <c r="JI31" s="17">
        <f t="shared" si="6"/>
        <v>106149.6367</v>
      </c>
      <c r="JJ31" s="17">
        <f t="shared" si="6"/>
        <v>106768.8429</v>
      </c>
      <c r="JK31" s="17">
        <f t="shared" si="6"/>
        <v>107391.6611</v>
      </c>
      <c r="JL31" s="17">
        <f t="shared" si="6"/>
        <v>108018.1125</v>
      </c>
      <c r="JM31" s="17">
        <f t="shared" si="6"/>
        <v>108648.2182</v>
      </c>
      <c r="JN31" s="17">
        <f t="shared" si="6"/>
        <v>109281.9994</v>
      </c>
      <c r="JO31" s="17">
        <f t="shared" si="6"/>
        <v>109919.4778</v>
      </c>
      <c r="JP31" s="17">
        <f t="shared" si="6"/>
        <v>110560.6747</v>
      </c>
      <c r="JQ31" s="17">
        <f t="shared" si="6"/>
        <v>111205.612</v>
      </c>
      <c r="JR31" s="17">
        <f t="shared" si="6"/>
        <v>111854.3114</v>
      </c>
      <c r="JS31" s="17">
        <f t="shared" si="6"/>
        <v>112506.7949</v>
      </c>
      <c r="JT31" s="17">
        <f t="shared" si="6"/>
        <v>113163.0845</v>
      </c>
      <c r="JU31" s="17">
        <f t="shared" si="6"/>
        <v>113823.2025</v>
      </c>
      <c r="JV31" s="17">
        <f t="shared" si="6"/>
        <v>114487.1712</v>
      </c>
      <c r="JW31" s="17">
        <f t="shared" si="6"/>
        <v>115155.013</v>
      </c>
      <c r="JX31" s="17">
        <f t="shared" si="6"/>
        <v>115826.7506</v>
      </c>
      <c r="JY31" s="17">
        <f t="shared" si="6"/>
        <v>116502.4066</v>
      </c>
      <c r="JZ31" s="17">
        <f t="shared" si="6"/>
        <v>117182.004</v>
      </c>
      <c r="KA31" s="17">
        <f t="shared" si="6"/>
        <v>117865.5657</v>
      </c>
      <c r="KB31" s="17">
        <f t="shared" si="6"/>
        <v>118553.1148</v>
      </c>
      <c r="KC31" s="17">
        <f t="shared" si="6"/>
        <v>119244.6747</v>
      </c>
      <c r="KD31" s="17">
        <f t="shared" si="6"/>
        <v>119940.2686</v>
      </c>
      <c r="KE31" s="17">
        <f t="shared" si="6"/>
        <v>120639.9202</v>
      </c>
      <c r="KF31" s="17">
        <f t="shared" si="6"/>
        <v>121343.653</v>
      </c>
      <c r="KG31" s="17">
        <f t="shared" si="6"/>
        <v>122051.491</v>
      </c>
      <c r="KH31" s="17">
        <f t="shared" si="6"/>
        <v>122763.458</v>
      </c>
      <c r="KI31" s="17">
        <f t="shared" si="6"/>
        <v>123479.5782</v>
      </c>
      <c r="KJ31" s="17">
        <f t="shared" si="6"/>
        <v>124199.8758</v>
      </c>
      <c r="KK31" s="17">
        <f t="shared" si="6"/>
        <v>124924.375</v>
      </c>
      <c r="KL31" s="17">
        <f t="shared" si="6"/>
        <v>125653.1005</v>
      </c>
      <c r="KM31" s="17">
        <f t="shared" si="6"/>
        <v>126386.077</v>
      </c>
      <c r="KN31" s="17">
        <f t="shared" si="6"/>
        <v>127123.3291</v>
      </c>
      <c r="KO31" s="17">
        <f t="shared" si="6"/>
        <v>127864.8818</v>
      </c>
      <c r="KP31" s="17">
        <f t="shared" si="6"/>
        <v>128610.7603</v>
      </c>
      <c r="KQ31" s="17">
        <f t="shared" si="6"/>
        <v>129360.9897</v>
      </c>
      <c r="KR31" s="17">
        <f t="shared" si="6"/>
        <v>130115.5955</v>
      </c>
      <c r="KS31" s="17">
        <f t="shared" si="6"/>
        <v>130874.6032</v>
      </c>
      <c r="KT31" s="17">
        <f t="shared" si="6"/>
        <v>131638.0383</v>
      </c>
      <c r="KU31" s="17">
        <f t="shared" si="6"/>
        <v>132405.9269</v>
      </c>
      <c r="KV31" s="17">
        <f t="shared" si="6"/>
        <v>133178.2948</v>
      </c>
      <c r="KW31" s="17">
        <f t="shared" si="6"/>
        <v>133955.1682</v>
      </c>
      <c r="KX31" s="17">
        <f t="shared" si="6"/>
        <v>134736.5733</v>
      </c>
      <c r="KY31" s="17">
        <f t="shared" si="6"/>
        <v>135522.5367</v>
      </c>
      <c r="KZ31" s="17">
        <f t="shared" si="6"/>
        <v>136313.0848</v>
      </c>
      <c r="LA31" s="17">
        <f t="shared" si="6"/>
        <v>137108.2445</v>
      </c>
      <c r="LB31" s="17">
        <f t="shared" si="6"/>
        <v>137908.0426</v>
      </c>
      <c r="LC31" s="17">
        <f t="shared" si="6"/>
        <v>138712.5062</v>
      </c>
      <c r="LD31" s="17">
        <f t="shared" si="6"/>
        <v>139521.6624</v>
      </c>
      <c r="LE31" s="17">
        <f t="shared" si="6"/>
        <v>140335.5388</v>
      </c>
      <c r="LF31" s="17">
        <f t="shared" si="6"/>
        <v>141154.1628</v>
      </c>
      <c r="LG31" s="17">
        <f t="shared" si="6"/>
        <v>141977.5621</v>
      </c>
      <c r="LH31" s="17">
        <f t="shared" si="6"/>
        <v>142805.7645</v>
      </c>
      <c r="LI31" s="17">
        <f t="shared" si="6"/>
        <v>143638.7981</v>
      </c>
      <c r="LJ31" s="17">
        <f t="shared" si="6"/>
        <v>144476.6911</v>
      </c>
      <c r="LK31" s="17">
        <f t="shared" si="6"/>
        <v>145319.4718</v>
      </c>
      <c r="LL31" s="17">
        <f t="shared" si="6"/>
        <v>146167.1687</v>
      </c>
      <c r="LM31" s="17">
        <f t="shared" si="6"/>
        <v>147019.8106</v>
      </c>
      <c r="LN31" s="17">
        <f t="shared" si="6"/>
        <v>147877.4261</v>
      </c>
      <c r="LO31" s="17">
        <f t="shared" si="6"/>
        <v>148740.0444</v>
      </c>
      <c r="LP31" s="17">
        <f t="shared" si="6"/>
        <v>149607.6947</v>
      </c>
      <c r="LQ31" s="17">
        <f t="shared" si="6"/>
        <v>150480.4063</v>
      </c>
      <c r="LR31" s="17">
        <f t="shared" si="6"/>
        <v>151358.2086</v>
      </c>
      <c r="LS31" s="17">
        <f t="shared" si="6"/>
        <v>152241.1315</v>
      </c>
      <c r="LT31" s="17">
        <f t="shared" si="6"/>
        <v>153129.2048</v>
      </c>
      <c r="LU31" s="17">
        <f t="shared" si="6"/>
        <v>154022.4585</v>
      </c>
      <c r="LV31" s="17">
        <f t="shared" si="6"/>
        <v>154920.9228</v>
      </c>
      <c r="LW31" s="17">
        <f t="shared" si="6"/>
        <v>155824.6282</v>
      </c>
      <c r="LX31" s="17">
        <f t="shared" si="6"/>
        <v>156733.6052</v>
      </c>
      <c r="LY31" s="17">
        <f t="shared" si="6"/>
        <v>157647.8846</v>
      </c>
      <c r="LZ31" s="17">
        <f t="shared" si="6"/>
        <v>158567.4972</v>
      </c>
      <c r="MA31" s="17">
        <f t="shared" si="6"/>
        <v>159492.4743</v>
      </c>
      <c r="MB31" s="17">
        <f t="shared" si="6"/>
        <v>160422.847</v>
      </c>
      <c r="MC31" s="17">
        <f t="shared" si="6"/>
        <v>161358.647</v>
      </c>
      <c r="MD31" s="17">
        <f t="shared" si="6"/>
        <v>162299.9058</v>
      </c>
      <c r="ME31" s="17">
        <f t="shared" si="6"/>
        <v>163246.6552</v>
      </c>
      <c r="MF31" s="17">
        <f t="shared" si="6"/>
        <v>164198.9274</v>
      </c>
      <c r="MG31" s="17">
        <f t="shared" si="6"/>
        <v>165156.7544</v>
      </c>
      <c r="MH31" s="17">
        <f t="shared" si="6"/>
        <v>166120.1688</v>
      </c>
      <c r="MI31" s="17">
        <f t="shared" si="6"/>
        <v>167089.2032</v>
      </c>
      <c r="MJ31" s="17">
        <f t="shared" si="6"/>
        <v>168063.8902</v>
      </c>
      <c r="MK31" s="17">
        <f t="shared" si="6"/>
        <v>169044.2629</v>
      </c>
      <c r="ML31" s="17">
        <f t="shared" si="6"/>
        <v>170030.3544</v>
      </c>
      <c r="MM31" s="17">
        <f t="shared" si="6"/>
        <v>171022.1981</v>
      </c>
      <c r="MN31" s="17">
        <f t="shared" si="6"/>
        <v>172019.8276</v>
      </c>
      <c r="MO31" s="17">
        <f t="shared" si="6"/>
        <v>173023.2766</v>
      </c>
      <c r="MP31" s="17">
        <f t="shared" si="6"/>
        <v>174032.5791</v>
      </c>
      <c r="MQ31" s="17">
        <f t="shared" si="6"/>
        <v>175047.7691</v>
      </c>
      <c r="MR31" s="17">
        <f t="shared" si="6"/>
        <v>176068.8811</v>
      </c>
      <c r="MS31" s="17">
        <f t="shared" si="6"/>
        <v>177095.9496</v>
      </c>
      <c r="MT31" s="17">
        <f t="shared" si="6"/>
        <v>178129.0093</v>
      </c>
      <c r="MU31" s="17">
        <f t="shared" si="6"/>
        <v>179168.0952</v>
      </c>
      <c r="MV31" s="17">
        <f t="shared" si="6"/>
        <v>180213.2424</v>
      </c>
      <c r="MW31" s="17">
        <f t="shared" si="6"/>
        <v>181264.4863</v>
      </c>
      <c r="MX31" s="17">
        <f t="shared" si="6"/>
        <v>182321.8625</v>
      </c>
    </row>
    <row r="32" ht="12.75" customHeight="1"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7"/>
      <c r="BC32" s="17"/>
      <c r="BD32" s="17"/>
      <c r="BE32" s="17"/>
      <c r="BF32" s="17"/>
      <c r="BG32" s="17"/>
      <c r="BH32" s="17"/>
      <c r="BI32" s="17"/>
      <c r="BJ32" s="17"/>
      <c r="BK32" s="17"/>
      <c r="BL32" s="17"/>
      <c r="BM32" s="17"/>
      <c r="BN32" s="17"/>
      <c r="BO32" s="17"/>
      <c r="BP32" s="17"/>
      <c r="BQ32" s="17"/>
      <c r="BR32" s="17"/>
      <c r="BS32" s="17"/>
      <c r="BT32" s="17"/>
      <c r="BU32" s="17"/>
      <c r="BV32" s="17"/>
      <c r="BW32" s="17"/>
      <c r="BX32" s="17"/>
      <c r="BY32" s="17"/>
      <c r="BZ32" s="17"/>
      <c r="CA32" s="17"/>
      <c r="CB32" s="17"/>
      <c r="CC32" s="17"/>
      <c r="CD32" s="17"/>
      <c r="CE32" s="17"/>
      <c r="CF32" s="17"/>
      <c r="CG32" s="17"/>
      <c r="CH32" s="17"/>
      <c r="CI32" s="17"/>
      <c r="CJ32" s="17"/>
      <c r="CK32" s="17"/>
      <c r="CL32" s="17"/>
      <c r="CM32" s="17"/>
      <c r="CN32" s="17"/>
      <c r="CO32" s="17"/>
      <c r="CP32" s="17"/>
      <c r="CQ32" s="17"/>
      <c r="CR32" s="17"/>
      <c r="CS32" s="17"/>
      <c r="CT32" s="17"/>
      <c r="CU32" s="17"/>
      <c r="CV32" s="17"/>
      <c r="CW32" s="17"/>
      <c r="CX32" s="17"/>
      <c r="CY32" s="17"/>
      <c r="CZ32" s="17"/>
      <c r="DA32" s="17"/>
      <c r="DB32" s="17"/>
      <c r="DC32" s="17"/>
      <c r="DD32" s="17"/>
      <c r="DE32" s="17"/>
      <c r="DF32" s="17"/>
      <c r="DG32" s="17"/>
      <c r="DH32" s="17"/>
      <c r="DI32" s="17"/>
      <c r="DJ32" s="17"/>
      <c r="DK32" s="17"/>
      <c r="DL32" s="17"/>
      <c r="DM32" s="17"/>
      <c r="DN32" s="17"/>
      <c r="DO32" s="17"/>
      <c r="DP32" s="17"/>
      <c r="DQ32" s="17"/>
      <c r="DR32" s="17"/>
      <c r="DS32" s="17"/>
      <c r="DT32" s="17"/>
      <c r="DU32" s="17"/>
      <c r="DV32" s="17"/>
      <c r="DW32" s="17"/>
      <c r="DX32" s="17"/>
      <c r="DY32" s="17"/>
      <c r="DZ32" s="17"/>
      <c r="EA32" s="17"/>
      <c r="EB32" s="17"/>
      <c r="EC32" s="17"/>
      <c r="ED32" s="17"/>
      <c r="EE32" s="17"/>
      <c r="EF32" s="17"/>
      <c r="EG32" s="17"/>
      <c r="EH32" s="17"/>
      <c r="EI32" s="17"/>
      <c r="EJ32" s="17"/>
      <c r="EK32" s="17"/>
      <c r="EL32" s="17"/>
      <c r="EM32" s="17"/>
      <c r="EN32" s="17"/>
      <c r="EO32" s="17"/>
      <c r="EP32" s="17"/>
      <c r="EQ32" s="17"/>
      <c r="ER32" s="17"/>
      <c r="ES32" s="17"/>
      <c r="ET32" s="17"/>
      <c r="EU32" s="17"/>
      <c r="EV32" s="17"/>
      <c r="EW32" s="17"/>
      <c r="EX32" s="17"/>
      <c r="EY32" s="17"/>
      <c r="EZ32" s="17"/>
      <c r="FA32" s="17"/>
      <c r="FB32" s="17"/>
      <c r="FC32" s="17"/>
      <c r="FD32" s="17"/>
      <c r="FE32" s="17"/>
      <c r="FF32" s="17"/>
      <c r="FG32" s="17"/>
      <c r="FH32" s="17"/>
      <c r="FI32" s="17"/>
      <c r="FJ32" s="17"/>
      <c r="FK32" s="17"/>
      <c r="FL32" s="17"/>
      <c r="FM32" s="17"/>
      <c r="FN32" s="17"/>
      <c r="FO32" s="17"/>
      <c r="FP32" s="17"/>
      <c r="FQ32" s="17"/>
      <c r="FR32" s="17"/>
      <c r="FS32" s="17"/>
      <c r="FT32" s="17"/>
      <c r="FU32" s="17"/>
      <c r="FV32" s="17"/>
      <c r="FW32" s="17"/>
      <c r="FX32" s="17"/>
      <c r="FY32" s="17"/>
      <c r="FZ32" s="17"/>
      <c r="GA32" s="17"/>
      <c r="GB32" s="17"/>
      <c r="GC32" s="17"/>
      <c r="GD32" s="17"/>
      <c r="GE32" s="17"/>
      <c r="GF32" s="17"/>
      <c r="GG32" s="17"/>
      <c r="GH32" s="17"/>
      <c r="GI32" s="17"/>
      <c r="GJ32" s="17"/>
      <c r="GK32" s="17"/>
      <c r="GL32" s="17"/>
      <c r="GM32" s="17"/>
      <c r="GN32" s="17"/>
      <c r="GO32" s="17"/>
      <c r="GP32" s="17"/>
      <c r="GQ32" s="17"/>
      <c r="GR32" s="17"/>
      <c r="GS32" s="17"/>
      <c r="GT32" s="17"/>
      <c r="GU32" s="17"/>
      <c r="GV32" s="17"/>
      <c r="GW32" s="17"/>
      <c r="GX32" s="17"/>
      <c r="GY32" s="17"/>
      <c r="GZ32" s="17"/>
      <c r="HA32" s="17"/>
      <c r="HB32" s="17"/>
      <c r="HC32" s="17"/>
      <c r="HD32" s="17"/>
      <c r="HE32" s="17"/>
      <c r="HF32" s="17"/>
      <c r="HG32" s="17"/>
      <c r="HH32" s="17"/>
      <c r="HI32" s="17"/>
      <c r="HJ32" s="17"/>
      <c r="HK32" s="17"/>
      <c r="HL32" s="17"/>
      <c r="HM32" s="17"/>
      <c r="HN32" s="17"/>
      <c r="HO32" s="17"/>
      <c r="HP32" s="17"/>
      <c r="HQ32" s="17"/>
      <c r="HR32" s="17"/>
      <c r="HS32" s="17"/>
      <c r="HT32" s="17"/>
      <c r="HU32" s="17"/>
      <c r="HV32" s="17"/>
      <c r="HW32" s="17"/>
      <c r="HX32" s="17"/>
      <c r="HY32" s="17"/>
      <c r="HZ32" s="17"/>
      <c r="IA32" s="17"/>
      <c r="IB32" s="17"/>
      <c r="IC32" s="17"/>
      <c r="ID32" s="17"/>
      <c r="IE32" s="17"/>
      <c r="IF32" s="17"/>
      <c r="IG32" s="17"/>
      <c r="IH32" s="17"/>
      <c r="II32" s="17"/>
      <c r="IJ32" s="17"/>
      <c r="IK32" s="17"/>
      <c r="IL32" s="17"/>
      <c r="IM32" s="17"/>
      <c r="IN32" s="17"/>
      <c r="IO32" s="17"/>
      <c r="IP32" s="17"/>
      <c r="IQ32" s="17"/>
      <c r="IR32" s="17"/>
      <c r="IS32" s="17"/>
      <c r="IT32" s="17"/>
      <c r="IU32" s="17"/>
      <c r="IV32" s="17"/>
      <c r="IW32" s="17"/>
      <c r="IX32" s="17"/>
      <c r="IY32" s="17"/>
      <c r="IZ32" s="17"/>
      <c r="JA32" s="17"/>
      <c r="JB32" s="17"/>
      <c r="JC32" s="17"/>
      <c r="JD32" s="17"/>
      <c r="JE32" s="17"/>
      <c r="JF32" s="17"/>
      <c r="JG32" s="17"/>
      <c r="JH32" s="17"/>
      <c r="JI32" s="17"/>
      <c r="JJ32" s="17"/>
      <c r="JK32" s="17"/>
      <c r="JL32" s="17"/>
      <c r="JM32" s="17"/>
      <c r="JN32" s="17"/>
      <c r="JO32" s="17"/>
      <c r="JP32" s="17"/>
      <c r="JQ32" s="17"/>
      <c r="JR32" s="17"/>
      <c r="JS32" s="17"/>
      <c r="JT32" s="17"/>
      <c r="JU32" s="17"/>
      <c r="JV32" s="17"/>
      <c r="JW32" s="17"/>
      <c r="JX32" s="17"/>
      <c r="JY32" s="17"/>
      <c r="JZ32" s="17"/>
      <c r="KA32" s="17"/>
      <c r="KB32" s="17"/>
      <c r="KC32" s="17"/>
      <c r="KD32" s="17"/>
      <c r="KE32" s="17"/>
      <c r="KF32" s="17"/>
      <c r="KG32" s="17"/>
      <c r="KH32" s="17"/>
      <c r="KI32" s="17"/>
      <c r="KJ32" s="17"/>
      <c r="KK32" s="17"/>
      <c r="KL32" s="17"/>
      <c r="KM32" s="17"/>
      <c r="KN32" s="17"/>
      <c r="KO32" s="17"/>
      <c r="KP32" s="17"/>
      <c r="KQ32" s="17"/>
      <c r="KR32" s="17"/>
      <c r="KS32" s="17"/>
      <c r="KT32" s="17"/>
      <c r="KU32" s="17"/>
      <c r="KV32" s="17"/>
      <c r="KW32" s="17"/>
      <c r="KX32" s="17"/>
      <c r="KY32" s="17"/>
      <c r="KZ32" s="17"/>
      <c r="LA32" s="17"/>
      <c r="LB32" s="17"/>
      <c r="LC32" s="17"/>
      <c r="LD32" s="17"/>
      <c r="LE32" s="17"/>
      <c r="LF32" s="17"/>
      <c r="LG32" s="17"/>
      <c r="LH32" s="17"/>
      <c r="LI32" s="17"/>
      <c r="LJ32" s="17"/>
      <c r="LK32" s="17"/>
      <c r="LL32" s="17"/>
      <c r="LM32" s="17"/>
      <c r="LN32" s="17"/>
      <c r="LO32" s="17"/>
      <c r="LP32" s="17"/>
      <c r="LQ32" s="17"/>
      <c r="LR32" s="17"/>
      <c r="LS32" s="17"/>
      <c r="LT32" s="17"/>
      <c r="LU32" s="17"/>
      <c r="LV32" s="17"/>
      <c r="LW32" s="17"/>
      <c r="LX32" s="17"/>
      <c r="LY32" s="17"/>
      <c r="LZ32" s="17"/>
      <c r="MA32" s="17"/>
      <c r="MB32" s="17"/>
      <c r="MC32" s="17"/>
      <c r="MD32" s="17"/>
      <c r="ME32" s="17"/>
      <c r="MF32" s="17"/>
      <c r="MG32" s="17"/>
      <c r="MH32" s="17"/>
      <c r="MI32" s="17"/>
      <c r="MJ32" s="17"/>
      <c r="MK32" s="17"/>
      <c r="ML32" s="17"/>
      <c r="MM32" s="17"/>
      <c r="MN32" s="17"/>
      <c r="MO32" s="17"/>
      <c r="MP32" s="17"/>
      <c r="MQ32" s="17"/>
      <c r="MR32" s="17"/>
      <c r="MS32" s="17"/>
      <c r="MT32" s="17"/>
      <c r="MU32" s="17"/>
      <c r="MV32" s="17"/>
      <c r="MW32" s="17"/>
      <c r="MX32" s="17"/>
    </row>
    <row r="33" ht="12.75" customHeight="1">
      <c r="A33" s="2" t="s">
        <v>26</v>
      </c>
      <c r="B33" s="17"/>
      <c r="C33" s="17">
        <f>+$B$10/12</f>
        <v>108.3333333</v>
      </c>
      <c r="D33" s="17">
        <f t="shared" ref="D33:MX33" si="7">+(1+$B$13/12)*C33</f>
        <v>108.6041667</v>
      </c>
      <c r="E33" s="17">
        <f t="shared" si="7"/>
        <v>108.8756771</v>
      </c>
      <c r="F33" s="17">
        <f t="shared" si="7"/>
        <v>109.1478663</v>
      </c>
      <c r="G33" s="17">
        <f t="shared" si="7"/>
        <v>109.4207359</v>
      </c>
      <c r="H33" s="17">
        <f t="shared" si="7"/>
        <v>109.6942878</v>
      </c>
      <c r="I33" s="17">
        <f t="shared" si="7"/>
        <v>109.9685235</v>
      </c>
      <c r="J33" s="17">
        <f t="shared" si="7"/>
        <v>110.2434448</v>
      </c>
      <c r="K33" s="17">
        <f t="shared" si="7"/>
        <v>110.5190534</v>
      </c>
      <c r="L33" s="17">
        <f t="shared" si="7"/>
        <v>110.7953511</v>
      </c>
      <c r="M33" s="17">
        <f t="shared" si="7"/>
        <v>111.0723394</v>
      </c>
      <c r="N33" s="17">
        <f t="shared" si="7"/>
        <v>111.3500203</v>
      </c>
      <c r="O33" s="17">
        <f t="shared" si="7"/>
        <v>111.6283953</v>
      </c>
      <c r="P33" s="17">
        <f t="shared" si="7"/>
        <v>111.9074663</v>
      </c>
      <c r="Q33" s="17">
        <f t="shared" si="7"/>
        <v>112.187235</v>
      </c>
      <c r="R33" s="17">
        <f t="shared" si="7"/>
        <v>112.4677031</v>
      </c>
      <c r="S33" s="17">
        <f t="shared" si="7"/>
        <v>112.7488723</v>
      </c>
      <c r="T33" s="17">
        <f t="shared" si="7"/>
        <v>113.0307445</v>
      </c>
      <c r="U33" s="17">
        <f t="shared" si="7"/>
        <v>113.3133214</v>
      </c>
      <c r="V33" s="17">
        <f t="shared" si="7"/>
        <v>113.5966047</v>
      </c>
      <c r="W33" s="17">
        <f t="shared" si="7"/>
        <v>113.8805962</v>
      </c>
      <c r="X33" s="17">
        <f t="shared" si="7"/>
        <v>114.1652977</v>
      </c>
      <c r="Y33" s="17">
        <f t="shared" si="7"/>
        <v>114.4507109</v>
      </c>
      <c r="Z33" s="17">
        <f t="shared" si="7"/>
        <v>114.7368377</v>
      </c>
      <c r="AA33" s="17">
        <f t="shared" si="7"/>
        <v>115.0236798</v>
      </c>
      <c r="AB33" s="17">
        <f t="shared" si="7"/>
        <v>115.311239</v>
      </c>
      <c r="AC33" s="17">
        <f t="shared" si="7"/>
        <v>115.5995171</v>
      </c>
      <c r="AD33" s="17">
        <f t="shared" si="7"/>
        <v>115.8885159</v>
      </c>
      <c r="AE33" s="17">
        <f t="shared" si="7"/>
        <v>116.1782372</v>
      </c>
      <c r="AF33" s="17">
        <f t="shared" si="7"/>
        <v>116.4686828</v>
      </c>
      <c r="AG33" s="17">
        <f t="shared" si="7"/>
        <v>116.7598545</v>
      </c>
      <c r="AH33" s="17">
        <f t="shared" si="7"/>
        <v>117.0517541</v>
      </c>
      <c r="AI33" s="17">
        <f t="shared" si="7"/>
        <v>117.3443835</v>
      </c>
      <c r="AJ33" s="17">
        <f t="shared" si="7"/>
        <v>117.6377445</v>
      </c>
      <c r="AK33" s="17">
        <f t="shared" si="7"/>
        <v>117.9318388</v>
      </c>
      <c r="AL33" s="17">
        <f t="shared" si="7"/>
        <v>118.2266684</v>
      </c>
      <c r="AM33" s="17">
        <f t="shared" si="7"/>
        <v>118.5222351</v>
      </c>
      <c r="AN33" s="17">
        <f t="shared" si="7"/>
        <v>118.8185407</v>
      </c>
      <c r="AO33" s="17">
        <f t="shared" si="7"/>
        <v>119.115587</v>
      </c>
      <c r="AP33" s="17">
        <f t="shared" si="7"/>
        <v>119.413376</v>
      </c>
      <c r="AQ33" s="17">
        <f t="shared" si="7"/>
        <v>119.7119094</v>
      </c>
      <c r="AR33" s="17">
        <f t="shared" si="7"/>
        <v>120.0111892</v>
      </c>
      <c r="AS33" s="17">
        <f t="shared" si="7"/>
        <v>120.3112172</v>
      </c>
      <c r="AT33" s="17">
        <f t="shared" si="7"/>
        <v>120.6119952</v>
      </c>
      <c r="AU33" s="17">
        <f t="shared" si="7"/>
        <v>120.9135252</v>
      </c>
      <c r="AV33" s="17">
        <f t="shared" si="7"/>
        <v>121.215809</v>
      </c>
      <c r="AW33" s="17">
        <f t="shared" si="7"/>
        <v>121.5188485</v>
      </c>
      <c r="AX33" s="17">
        <f t="shared" si="7"/>
        <v>121.8226457</v>
      </c>
      <c r="AY33" s="17">
        <f t="shared" si="7"/>
        <v>122.1272023</v>
      </c>
      <c r="AZ33" s="17">
        <f t="shared" si="7"/>
        <v>122.4325203</v>
      </c>
      <c r="BA33" s="17">
        <f t="shared" si="7"/>
        <v>122.7386016</v>
      </c>
      <c r="BB33" s="17">
        <f t="shared" si="7"/>
        <v>123.0454481</v>
      </c>
      <c r="BC33" s="17">
        <f t="shared" si="7"/>
        <v>123.3530617</v>
      </c>
      <c r="BD33" s="17">
        <f t="shared" si="7"/>
        <v>123.6614444</v>
      </c>
      <c r="BE33" s="17">
        <f t="shared" si="7"/>
        <v>123.970598</v>
      </c>
      <c r="BF33" s="17">
        <f t="shared" si="7"/>
        <v>124.2805245</v>
      </c>
      <c r="BG33" s="17">
        <f t="shared" si="7"/>
        <v>124.5912258</v>
      </c>
      <c r="BH33" s="17">
        <f t="shared" si="7"/>
        <v>124.9027038</v>
      </c>
      <c r="BI33" s="17">
        <f t="shared" si="7"/>
        <v>125.2149606</v>
      </c>
      <c r="BJ33" s="17">
        <f t="shared" si="7"/>
        <v>125.527998</v>
      </c>
      <c r="BK33" s="17">
        <f t="shared" si="7"/>
        <v>125.841818</v>
      </c>
      <c r="BL33" s="17">
        <f t="shared" si="7"/>
        <v>126.1564225</v>
      </c>
      <c r="BM33" s="17">
        <f t="shared" si="7"/>
        <v>126.4718136</v>
      </c>
      <c r="BN33" s="17">
        <f t="shared" si="7"/>
        <v>126.7879931</v>
      </c>
      <c r="BO33" s="17">
        <f t="shared" si="7"/>
        <v>127.1049631</v>
      </c>
      <c r="BP33" s="17">
        <f t="shared" si="7"/>
        <v>127.4227255</v>
      </c>
      <c r="BQ33" s="17">
        <f t="shared" si="7"/>
        <v>127.7412823</v>
      </c>
      <c r="BR33" s="17">
        <f t="shared" si="7"/>
        <v>128.0606355</v>
      </c>
      <c r="BS33" s="17">
        <f t="shared" si="7"/>
        <v>128.3807871</v>
      </c>
      <c r="BT33" s="17">
        <f t="shared" si="7"/>
        <v>128.7017391</v>
      </c>
      <c r="BU33" s="17">
        <f t="shared" si="7"/>
        <v>129.0234935</v>
      </c>
      <c r="BV33" s="17">
        <f t="shared" si="7"/>
        <v>129.3460522</v>
      </c>
      <c r="BW33" s="17">
        <f t="shared" si="7"/>
        <v>129.6694173</v>
      </c>
      <c r="BX33" s="17">
        <f t="shared" si="7"/>
        <v>129.9935909</v>
      </c>
      <c r="BY33" s="17">
        <f t="shared" si="7"/>
        <v>130.3185748</v>
      </c>
      <c r="BZ33" s="17">
        <f t="shared" si="7"/>
        <v>130.6443713</v>
      </c>
      <c r="CA33" s="17">
        <f t="shared" si="7"/>
        <v>130.9709822</v>
      </c>
      <c r="CB33" s="17">
        <f t="shared" si="7"/>
        <v>131.2984097</v>
      </c>
      <c r="CC33" s="17">
        <f t="shared" si="7"/>
        <v>131.6266557</v>
      </c>
      <c r="CD33" s="17">
        <f t="shared" si="7"/>
        <v>131.9557223</v>
      </c>
      <c r="CE33" s="17">
        <f t="shared" si="7"/>
        <v>132.2856116</v>
      </c>
      <c r="CF33" s="17">
        <f t="shared" si="7"/>
        <v>132.6163257</v>
      </c>
      <c r="CG33" s="17">
        <f t="shared" si="7"/>
        <v>132.9478665</v>
      </c>
      <c r="CH33" s="17">
        <f t="shared" si="7"/>
        <v>133.2802361</v>
      </c>
      <c r="CI33" s="17">
        <f t="shared" si="7"/>
        <v>133.6134367</v>
      </c>
      <c r="CJ33" s="17">
        <f t="shared" si="7"/>
        <v>133.9474703</v>
      </c>
      <c r="CK33" s="17">
        <f t="shared" si="7"/>
        <v>134.282339</v>
      </c>
      <c r="CL33" s="17">
        <f t="shared" si="7"/>
        <v>134.6180448</v>
      </c>
      <c r="CM33" s="17">
        <f t="shared" si="7"/>
        <v>134.95459</v>
      </c>
      <c r="CN33" s="17">
        <f t="shared" si="7"/>
        <v>135.2919764</v>
      </c>
      <c r="CO33" s="17">
        <f t="shared" si="7"/>
        <v>135.6302064</v>
      </c>
      <c r="CP33" s="17">
        <f t="shared" si="7"/>
        <v>135.9692819</v>
      </c>
      <c r="CQ33" s="17">
        <f t="shared" si="7"/>
        <v>136.3092051</v>
      </c>
      <c r="CR33" s="17">
        <f t="shared" si="7"/>
        <v>136.6499781</v>
      </c>
      <c r="CS33" s="17">
        <f t="shared" si="7"/>
        <v>136.991603</v>
      </c>
      <c r="CT33" s="17">
        <f t="shared" si="7"/>
        <v>137.3340821</v>
      </c>
      <c r="CU33" s="17">
        <f t="shared" si="7"/>
        <v>137.6774173</v>
      </c>
      <c r="CV33" s="17">
        <f t="shared" si="7"/>
        <v>138.0216108</v>
      </c>
      <c r="CW33" s="17">
        <f t="shared" si="7"/>
        <v>138.3666648</v>
      </c>
      <c r="CX33" s="17">
        <f t="shared" si="7"/>
        <v>138.7125815</v>
      </c>
      <c r="CY33" s="17">
        <f t="shared" si="7"/>
        <v>139.0593629</v>
      </c>
      <c r="CZ33" s="17">
        <f t="shared" si="7"/>
        <v>139.4070114</v>
      </c>
      <c r="DA33" s="17">
        <f t="shared" si="7"/>
        <v>139.7555289</v>
      </c>
      <c r="DB33" s="17">
        <f t="shared" si="7"/>
        <v>140.1049177</v>
      </c>
      <c r="DC33" s="17">
        <f t="shared" si="7"/>
        <v>140.45518</v>
      </c>
      <c r="DD33" s="17">
        <f t="shared" si="7"/>
        <v>140.8063179</v>
      </c>
      <c r="DE33" s="17">
        <f t="shared" si="7"/>
        <v>141.1583337</v>
      </c>
      <c r="DF33" s="17">
        <f t="shared" si="7"/>
        <v>141.5112296</v>
      </c>
      <c r="DG33" s="17">
        <f t="shared" si="7"/>
        <v>141.8650077</v>
      </c>
      <c r="DH33" s="17">
        <f t="shared" si="7"/>
        <v>142.2196702</v>
      </c>
      <c r="DI33" s="17">
        <f t="shared" si="7"/>
        <v>142.5752193</v>
      </c>
      <c r="DJ33" s="17">
        <f t="shared" si="7"/>
        <v>142.9316574</v>
      </c>
      <c r="DK33" s="17">
        <f t="shared" si="7"/>
        <v>143.2889865</v>
      </c>
      <c r="DL33" s="17">
        <f t="shared" si="7"/>
        <v>143.647209</v>
      </c>
      <c r="DM33" s="17">
        <f t="shared" si="7"/>
        <v>144.006327</v>
      </c>
      <c r="DN33" s="17">
        <f t="shared" si="7"/>
        <v>144.3663428</v>
      </c>
      <c r="DO33" s="17">
        <f t="shared" si="7"/>
        <v>144.7272587</v>
      </c>
      <c r="DP33" s="17">
        <f t="shared" si="7"/>
        <v>145.0890768</v>
      </c>
      <c r="DQ33" s="17">
        <f t="shared" si="7"/>
        <v>145.4517995</v>
      </c>
      <c r="DR33" s="17">
        <f t="shared" si="7"/>
        <v>145.815429</v>
      </c>
      <c r="DS33" s="17">
        <f t="shared" si="7"/>
        <v>146.1799676</v>
      </c>
      <c r="DT33" s="17">
        <f t="shared" si="7"/>
        <v>146.5454175</v>
      </c>
      <c r="DU33" s="17">
        <f t="shared" si="7"/>
        <v>146.9117811</v>
      </c>
      <c r="DV33" s="17">
        <f t="shared" si="7"/>
        <v>147.2790605</v>
      </c>
      <c r="DW33" s="17">
        <f t="shared" si="7"/>
        <v>147.6472582</v>
      </c>
      <c r="DX33" s="17">
        <f t="shared" si="7"/>
        <v>148.0163763</v>
      </c>
      <c r="DY33" s="17">
        <f t="shared" si="7"/>
        <v>148.3864173</v>
      </c>
      <c r="DZ33" s="17">
        <f t="shared" si="7"/>
        <v>148.7573833</v>
      </c>
      <c r="EA33" s="17">
        <f t="shared" si="7"/>
        <v>149.1292768</v>
      </c>
      <c r="EB33" s="17">
        <f t="shared" si="7"/>
        <v>149.5021</v>
      </c>
      <c r="EC33" s="17">
        <f t="shared" si="7"/>
        <v>149.8758552</v>
      </c>
      <c r="ED33" s="17">
        <f t="shared" si="7"/>
        <v>150.2505448</v>
      </c>
      <c r="EE33" s="17">
        <f t="shared" si="7"/>
        <v>150.6261712</v>
      </c>
      <c r="EF33" s="17">
        <f t="shared" si="7"/>
        <v>151.0027366</v>
      </c>
      <c r="EG33" s="17">
        <f t="shared" si="7"/>
        <v>151.3802435</v>
      </c>
      <c r="EH33" s="17">
        <f t="shared" si="7"/>
        <v>151.7586941</v>
      </c>
      <c r="EI33" s="17">
        <f t="shared" si="7"/>
        <v>152.1380908</v>
      </c>
      <c r="EJ33" s="17">
        <f t="shared" si="7"/>
        <v>152.518436</v>
      </c>
      <c r="EK33" s="17">
        <f t="shared" si="7"/>
        <v>152.8997321</v>
      </c>
      <c r="EL33" s="17">
        <f t="shared" si="7"/>
        <v>153.2819815</v>
      </c>
      <c r="EM33" s="17">
        <f t="shared" si="7"/>
        <v>153.6651864</v>
      </c>
      <c r="EN33" s="17">
        <f t="shared" si="7"/>
        <v>154.0493494</v>
      </c>
      <c r="EO33" s="17">
        <f t="shared" si="7"/>
        <v>154.4344728</v>
      </c>
      <c r="EP33" s="17">
        <f t="shared" si="7"/>
        <v>154.8205589</v>
      </c>
      <c r="EQ33" s="17">
        <f t="shared" si="7"/>
        <v>155.2076103</v>
      </c>
      <c r="ER33" s="17">
        <f t="shared" si="7"/>
        <v>155.5956294</v>
      </c>
      <c r="ES33" s="17">
        <f t="shared" si="7"/>
        <v>155.9846184</v>
      </c>
      <c r="ET33" s="17">
        <f t="shared" si="7"/>
        <v>156.37458</v>
      </c>
      <c r="EU33" s="17">
        <f t="shared" si="7"/>
        <v>156.7655164</v>
      </c>
      <c r="EV33" s="17">
        <f t="shared" si="7"/>
        <v>157.1574302</v>
      </c>
      <c r="EW33" s="17">
        <f t="shared" si="7"/>
        <v>157.5503238</v>
      </c>
      <c r="EX33" s="17">
        <f t="shared" si="7"/>
        <v>157.9441996</v>
      </c>
      <c r="EY33" s="17">
        <f t="shared" si="7"/>
        <v>158.3390601</v>
      </c>
      <c r="EZ33" s="17">
        <f t="shared" si="7"/>
        <v>158.7349078</v>
      </c>
      <c r="FA33" s="17">
        <f t="shared" si="7"/>
        <v>159.131745</v>
      </c>
      <c r="FB33" s="17">
        <f t="shared" si="7"/>
        <v>159.5295744</v>
      </c>
      <c r="FC33" s="17">
        <f t="shared" si="7"/>
        <v>159.9283983</v>
      </c>
      <c r="FD33" s="17">
        <f t="shared" si="7"/>
        <v>160.3282193</v>
      </c>
      <c r="FE33" s="17">
        <f t="shared" si="7"/>
        <v>160.7290399</v>
      </c>
      <c r="FF33" s="17">
        <f t="shared" si="7"/>
        <v>161.1308625</v>
      </c>
      <c r="FG33" s="17">
        <f t="shared" si="7"/>
        <v>161.5336896</v>
      </c>
      <c r="FH33" s="17">
        <f t="shared" si="7"/>
        <v>161.9375239</v>
      </c>
      <c r="FI33" s="17">
        <f t="shared" si="7"/>
        <v>162.3423677</v>
      </c>
      <c r="FJ33" s="17">
        <f t="shared" si="7"/>
        <v>162.7482236</v>
      </c>
      <c r="FK33" s="17">
        <f t="shared" si="7"/>
        <v>163.1550941</v>
      </c>
      <c r="FL33" s="17">
        <f t="shared" si="7"/>
        <v>163.5629819</v>
      </c>
      <c r="FM33" s="17">
        <f t="shared" si="7"/>
        <v>163.9718893</v>
      </c>
      <c r="FN33" s="17">
        <f t="shared" si="7"/>
        <v>164.3818191</v>
      </c>
      <c r="FO33" s="17">
        <f t="shared" si="7"/>
        <v>164.7927736</v>
      </c>
      <c r="FP33" s="17">
        <f t="shared" si="7"/>
        <v>165.2047555</v>
      </c>
      <c r="FQ33" s="17">
        <f t="shared" si="7"/>
        <v>165.6177674</v>
      </c>
      <c r="FR33" s="17">
        <f t="shared" si="7"/>
        <v>166.0318118</v>
      </c>
      <c r="FS33" s="17">
        <f t="shared" si="7"/>
        <v>166.4468914</v>
      </c>
      <c r="FT33" s="17">
        <f t="shared" si="7"/>
        <v>166.8630086</v>
      </c>
      <c r="FU33" s="17">
        <f t="shared" si="7"/>
        <v>167.2801661</v>
      </c>
      <c r="FV33" s="17">
        <f t="shared" si="7"/>
        <v>167.6983665</v>
      </c>
      <c r="FW33" s="17">
        <f t="shared" si="7"/>
        <v>168.1176125</v>
      </c>
      <c r="FX33" s="17">
        <f t="shared" si="7"/>
        <v>168.5379065</v>
      </c>
      <c r="FY33" s="17">
        <f t="shared" si="7"/>
        <v>168.9592513</v>
      </c>
      <c r="FZ33" s="17">
        <f t="shared" si="7"/>
        <v>169.3816494</v>
      </c>
      <c r="GA33" s="17">
        <f t="shared" si="7"/>
        <v>169.8051035</v>
      </c>
      <c r="GB33" s="17">
        <f t="shared" si="7"/>
        <v>170.2296163</v>
      </c>
      <c r="GC33" s="17">
        <f t="shared" si="7"/>
        <v>170.6551903</v>
      </c>
      <c r="GD33" s="17">
        <f t="shared" si="7"/>
        <v>171.0818283</v>
      </c>
      <c r="GE33" s="17">
        <f t="shared" si="7"/>
        <v>171.5095329</v>
      </c>
      <c r="GF33" s="17">
        <f t="shared" si="7"/>
        <v>171.9383067</v>
      </c>
      <c r="GG33" s="17">
        <f t="shared" si="7"/>
        <v>172.3681525</v>
      </c>
      <c r="GH33" s="17">
        <f t="shared" si="7"/>
        <v>172.7990728</v>
      </c>
      <c r="GI33" s="17">
        <f t="shared" si="7"/>
        <v>173.2310705</v>
      </c>
      <c r="GJ33" s="17">
        <f t="shared" si="7"/>
        <v>173.6641482</v>
      </c>
      <c r="GK33" s="17">
        <f t="shared" si="7"/>
        <v>174.0983086</v>
      </c>
      <c r="GL33" s="17">
        <f t="shared" si="7"/>
        <v>174.5335543</v>
      </c>
      <c r="GM33" s="17">
        <f t="shared" si="7"/>
        <v>174.9698882</v>
      </c>
      <c r="GN33" s="17">
        <f t="shared" si="7"/>
        <v>175.4073129</v>
      </c>
      <c r="GO33" s="17">
        <f t="shared" si="7"/>
        <v>175.8458312</v>
      </c>
      <c r="GP33" s="17">
        <f t="shared" si="7"/>
        <v>176.2854458</v>
      </c>
      <c r="GQ33" s="17">
        <f t="shared" si="7"/>
        <v>176.7261594</v>
      </c>
      <c r="GR33" s="17">
        <f t="shared" si="7"/>
        <v>177.1679748</v>
      </c>
      <c r="GS33" s="17">
        <f t="shared" si="7"/>
        <v>177.6108947</v>
      </c>
      <c r="GT33" s="17">
        <f t="shared" si="7"/>
        <v>178.054922</v>
      </c>
      <c r="GU33" s="17">
        <f t="shared" si="7"/>
        <v>178.5000593</v>
      </c>
      <c r="GV33" s="17">
        <f t="shared" si="7"/>
        <v>178.9463094</v>
      </c>
      <c r="GW33" s="17">
        <f t="shared" si="7"/>
        <v>179.3936752</v>
      </c>
      <c r="GX33" s="17">
        <f t="shared" si="7"/>
        <v>179.8421594</v>
      </c>
      <c r="GY33" s="17">
        <f t="shared" si="7"/>
        <v>180.2917648</v>
      </c>
      <c r="GZ33" s="17">
        <f t="shared" si="7"/>
        <v>180.7424942</v>
      </c>
      <c r="HA33" s="17">
        <f t="shared" si="7"/>
        <v>181.1943504</v>
      </c>
      <c r="HB33" s="17">
        <f t="shared" si="7"/>
        <v>181.6473363</v>
      </c>
      <c r="HC33" s="17">
        <f t="shared" si="7"/>
        <v>182.1014547</v>
      </c>
      <c r="HD33" s="17">
        <f t="shared" si="7"/>
        <v>182.5567083</v>
      </c>
      <c r="HE33" s="17">
        <f t="shared" si="7"/>
        <v>183.0131001</v>
      </c>
      <c r="HF33" s="17">
        <f t="shared" si="7"/>
        <v>183.4706328</v>
      </c>
      <c r="HG33" s="17">
        <f t="shared" si="7"/>
        <v>183.9293094</v>
      </c>
      <c r="HH33" s="17">
        <f t="shared" si="7"/>
        <v>184.3891327</v>
      </c>
      <c r="HI33" s="17">
        <f t="shared" si="7"/>
        <v>184.8501055</v>
      </c>
      <c r="HJ33" s="17">
        <f t="shared" si="7"/>
        <v>185.3122308</v>
      </c>
      <c r="HK33" s="17">
        <f t="shared" si="7"/>
        <v>185.7755113</v>
      </c>
      <c r="HL33" s="17">
        <f t="shared" si="7"/>
        <v>186.2399501</v>
      </c>
      <c r="HM33" s="17">
        <f t="shared" si="7"/>
        <v>186.70555</v>
      </c>
      <c r="HN33" s="17">
        <f t="shared" si="7"/>
        <v>187.1723139</v>
      </c>
      <c r="HO33" s="17">
        <f t="shared" si="7"/>
        <v>187.6402447</v>
      </c>
      <c r="HP33" s="17">
        <f t="shared" si="7"/>
        <v>188.1093453</v>
      </c>
      <c r="HQ33" s="17">
        <f t="shared" si="7"/>
        <v>188.5796186</v>
      </c>
      <c r="HR33" s="17">
        <f t="shared" si="7"/>
        <v>189.0510677</v>
      </c>
      <c r="HS33" s="17">
        <f t="shared" si="7"/>
        <v>189.5236954</v>
      </c>
      <c r="HT33" s="17">
        <f t="shared" si="7"/>
        <v>189.9975046</v>
      </c>
      <c r="HU33" s="17">
        <f t="shared" si="7"/>
        <v>190.4724984</v>
      </c>
      <c r="HV33" s="17">
        <f t="shared" si="7"/>
        <v>190.9486796</v>
      </c>
      <c r="HW33" s="17">
        <f t="shared" si="7"/>
        <v>191.4260513</v>
      </c>
      <c r="HX33" s="17">
        <f t="shared" si="7"/>
        <v>191.9046164</v>
      </c>
      <c r="HY33" s="17">
        <f t="shared" si="7"/>
        <v>192.384378</v>
      </c>
      <c r="HZ33" s="17">
        <f t="shared" si="7"/>
        <v>192.8653389</v>
      </c>
      <c r="IA33" s="17">
        <f t="shared" si="7"/>
        <v>193.3475023</v>
      </c>
      <c r="IB33" s="17">
        <f t="shared" si="7"/>
        <v>193.830871</v>
      </c>
      <c r="IC33" s="17">
        <f t="shared" si="7"/>
        <v>194.3154482</v>
      </c>
      <c r="ID33" s="17">
        <f t="shared" si="7"/>
        <v>194.8012368</v>
      </c>
      <c r="IE33" s="17">
        <f t="shared" si="7"/>
        <v>195.2882399</v>
      </c>
      <c r="IF33" s="17">
        <f t="shared" si="7"/>
        <v>195.7764605</v>
      </c>
      <c r="IG33" s="17">
        <f t="shared" si="7"/>
        <v>196.2659017</v>
      </c>
      <c r="IH33" s="17">
        <f t="shared" si="7"/>
        <v>196.7565664</v>
      </c>
      <c r="II33" s="17">
        <f t="shared" si="7"/>
        <v>197.2484578</v>
      </c>
      <c r="IJ33" s="17">
        <f t="shared" si="7"/>
        <v>197.741579</v>
      </c>
      <c r="IK33" s="17">
        <f t="shared" si="7"/>
        <v>198.2359329</v>
      </c>
      <c r="IL33" s="17">
        <f t="shared" si="7"/>
        <v>198.7315228</v>
      </c>
      <c r="IM33" s="17">
        <f t="shared" si="7"/>
        <v>199.2283516</v>
      </c>
      <c r="IN33" s="17">
        <f t="shared" si="7"/>
        <v>199.7264224</v>
      </c>
      <c r="IO33" s="17">
        <f t="shared" si="7"/>
        <v>200.2257385</v>
      </c>
      <c r="IP33" s="17">
        <f t="shared" si="7"/>
        <v>200.7263028</v>
      </c>
      <c r="IQ33" s="17">
        <f t="shared" si="7"/>
        <v>201.2281186</v>
      </c>
      <c r="IR33" s="17">
        <f t="shared" si="7"/>
        <v>201.7311889</v>
      </c>
      <c r="IS33" s="17">
        <f t="shared" si="7"/>
        <v>202.2355169</v>
      </c>
      <c r="IT33" s="17">
        <f t="shared" si="7"/>
        <v>202.7411057</v>
      </c>
      <c r="IU33" s="17">
        <f t="shared" si="7"/>
        <v>203.2479584</v>
      </c>
      <c r="IV33" s="17">
        <f t="shared" si="7"/>
        <v>203.7560783</v>
      </c>
      <c r="IW33" s="17">
        <f t="shared" si="7"/>
        <v>204.2654685</v>
      </c>
      <c r="IX33" s="17">
        <f t="shared" si="7"/>
        <v>204.7761322</v>
      </c>
      <c r="IY33" s="17">
        <f t="shared" si="7"/>
        <v>205.2880725</v>
      </c>
      <c r="IZ33" s="17">
        <f t="shared" si="7"/>
        <v>205.8012927</v>
      </c>
      <c r="JA33" s="17">
        <f t="shared" si="7"/>
        <v>206.3157959</v>
      </c>
      <c r="JB33" s="17">
        <f t="shared" si="7"/>
        <v>206.8315854</v>
      </c>
      <c r="JC33" s="17">
        <f t="shared" si="7"/>
        <v>207.3486644</v>
      </c>
      <c r="JD33" s="17">
        <f t="shared" si="7"/>
        <v>207.867036</v>
      </c>
      <c r="JE33" s="17">
        <f t="shared" si="7"/>
        <v>208.3867036</v>
      </c>
      <c r="JF33" s="17">
        <f t="shared" si="7"/>
        <v>208.9076704</v>
      </c>
      <c r="JG33" s="17">
        <f t="shared" si="7"/>
        <v>209.4299396</v>
      </c>
      <c r="JH33" s="17">
        <f t="shared" si="7"/>
        <v>209.9535144</v>
      </c>
      <c r="JI33" s="17">
        <f t="shared" si="7"/>
        <v>210.4783982</v>
      </c>
      <c r="JJ33" s="17">
        <f t="shared" si="7"/>
        <v>211.0045942</v>
      </c>
      <c r="JK33" s="17">
        <f t="shared" si="7"/>
        <v>211.5321057</v>
      </c>
      <c r="JL33" s="17">
        <f t="shared" si="7"/>
        <v>212.0609359</v>
      </c>
      <c r="JM33" s="17">
        <f t="shared" si="7"/>
        <v>212.5910883</v>
      </c>
      <c r="JN33" s="17">
        <f t="shared" si="7"/>
        <v>213.122566</v>
      </c>
      <c r="JO33" s="17">
        <f t="shared" si="7"/>
        <v>213.6553724</v>
      </c>
      <c r="JP33" s="17">
        <f t="shared" si="7"/>
        <v>214.1895109</v>
      </c>
      <c r="JQ33" s="17">
        <f t="shared" si="7"/>
        <v>214.7249846</v>
      </c>
      <c r="JR33" s="17">
        <f t="shared" si="7"/>
        <v>215.2617971</v>
      </c>
      <c r="JS33" s="17">
        <f t="shared" si="7"/>
        <v>215.7999516</v>
      </c>
      <c r="JT33" s="17">
        <f t="shared" si="7"/>
        <v>216.3394515</v>
      </c>
      <c r="JU33" s="17">
        <f t="shared" si="7"/>
        <v>216.8803001</v>
      </c>
      <c r="JV33" s="17">
        <f t="shared" si="7"/>
        <v>217.4225008</v>
      </c>
      <c r="JW33" s="17">
        <f t="shared" si="7"/>
        <v>217.9660571</v>
      </c>
      <c r="JX33" s="17">
        <f t="shared" si="7"/>
        <v>218.5109722</v>
      </c>
      <c r="JY33" s="17">
        <f t="shared" si="7"/>
        <v>219.0572497</v>
      </c>
      <c r="JZ33" s="17">
        <f t="shared" si="7"/>
        <v>219.6048928</v>
      </c>
      <c r="KA33" s="17">
        <f t="shared" si="7"/>
        <v>220.153905</v>
      </c>
      <c r="KB33" s="17">
        <f t="shared" si="7"/>
        <v>220.7042898</v>
      </c>
      <c r="KC33" s="17">
        <f t="shared" si="7"/>
        <v>221.2560505</v>
      </c>
      <c r="KD33" s="17">
        <f t="shared" si="7"/>
        <v>221.8091906</v>
      </c>
      <c r="KE33" s="17">
        <f t="shared" si="7"/>
        <v>222.3637136</v>
      </c>
      <c r="KF33" s="17">
        <f t="shared" si="7"/>
        <v>222.9196229</v>
      </c>
      <c r="KG33" s="17">
        <f t="shared" si="7"/>
        <v>223.476922</v>
      </c>
      <c r="KH33" s="17">
        <f t="shared" si="7"/>
        <v>224.0356143</v>
      </c>
      <c r="KI33" s="17">
        <f t="shared" si="7"/>
        <v>224.5957033</v>
      </c>
      <c r="KJ33" s="17">
        <f t="shared" si="7"/>
        <v>225.1571926</v>
      </c>
      <c r="KK33" s="17">
        <f t="shared" si="7"/>
        <v>225.7200855</v>
      </c>
      <c r="KL33" s="17">
        <f t="shared" si="7"/>
        <v>226.2843857</v>
      </c>
      <c r="KM33" s="17">
        <f t="shared" si="7"/>
        <v>226.8500967</v>
      </c>
      <c r="KN33" s="17">
        <f t="shared" si="7"/>
        <v>227.417222</v>
      </c>
      <c r="KO33" s="17">
        <f t="shared" si="7"/>
        <v>227.985765</v>
      </c>
      <c r="KP33" s="17">
        <f t="shared" si="7"/>
        <v>228.5557294</v>
      </c>
      <c r="KQ33" s="17">
        <f t="shared" si="7"/>
        <v>229.1271187</v>
      </c>
      <c r="KR33" s="17">
        <f t="shared" si="7"/>
        <v>229.6999365</v>
      </c>
      <c r="KS33" s="17">
        <f t="shared" si="7"/>
        <v>230.2741864</v>
      </c>
      <c r="KT33" s="17">
        <f t="shared" si="7"/>
        <v>230.8498719</v>
      </c>
      <c r="KU33" s="17">
        <f t="shared" si="7"/>
        <v>231.4269965</v>
      </c>
      <c r="KV33" s="17">
        <f t="shared" si="7"/>
        <v>232.005564</v>
      </c>
      <c r="KW33" s="17">
        <f t="shared" si="7"/>
        <v>232.5855779</v>
      </c>
      <c r="KX33" s="17">
        <f t="shared" si="7"/>
        <v>233.1670419</v>
      </c>
      <c r="KY33" s="17">
        <f t="shared" si="7"/>
        <v>233.7499595</v>
      </c>
      <c r="KZ33" s="17">
        <f t="shared" si="7"/>
        <v>234.3343344</v>
      </c>
      <c r="LA33" s="17">
        <f t="shared" si="7"/>
        <v>234.9201702</v>
      </c>
      <c r="LB33" s="17">
        <f t="shared" si="7"/>
        <v>235.5074706</v>
      </c>
      <c r="LC33" s="17">
        <f t="shared" si="7"/>
        <v>236.0962393</v>
      </c>
      <c r="LD33" s="17">
        <f t="shared" si="7"/>
        <v>236.6864799</v>
      </c>
      <c r="LE33" s="17">
        <f t="shared" si="7"/>
        <v>237.2781961</v>
      </c>
      <c r="LF33" s="17">
        <f t="shared" si="7"/>
        <v>237.8713916</v>
      </c>
      <c r="LG33" s="17">
        <f t="shared" si="7"/>
        <v>238.4660701</v>
      </c>
      <c r="LH33" s="17">
        <f t="shared" si="7"/>
        <v>239.0622353</v>
      </c>
      <c r="LI33" s="17">
        <f t="shared" si="7"/>
        <v>239.6598908</v>
      </c>
      <c r="LJ33" s="17">
        <f t="shared" si="7"/>
        <v>240.2590406</v>
      </c>
      <c r="LK33" s="17">
        <f t="shared" si="7"/>
        <v>240.8596882</v>
      </c>
      <c r="LL33" s="17">
        <f t="shared" si="7"/>
        <v>241.4618374</v>
      </c>
      <c r="LM33" s="17">
        <f t="shared" si="7"/>
        <v>242.065492</v>
      </c>
      <c r="LN33" s="17">
        <f t="shared" si="7"/>
        <v>242.6706557</v>
      </c>
      <c r="LO33" s="17">
        <f t="shared" si="7"/>
        <v>243.2773324</v>
      </c>
      <c r="LP33" s="17">
        <f t="shared" si="7"/>
        <v>243.8855257</v>
      </c>
      <c r="LQ33" s="17">
        <f t="shared" si="7"/>
        <v>244.4952395</v>
      </c>
      <c r="LR33" s="17">
        <f t="shared" si="7"/>
        <v>245.1064776</v>
      </c>
      <c r="LS33" s="17">
        <f t="shared" si="7"/>
        <v>245.7192438</v>
      </c>
      <c r="LT33" s="17">
        <f t="shared" si="7"/>
        <v>246.3335419</v>
      </c>
      <c r="LU33" s="17">
        <f t="shared" si="7"/>
        <v>246.9493758</v>
      </c>
      <c r="LV33" s="17">
        <f t="shared" si="7"/>
        <v>247.5667492</v>
      </c>
      <c r="LW33" s="17">
        <f t="shared" si="7"/>
        <v>248.1856661</v>
      </c>
      <c r="LX33" s="17">
        <f t="shared" si="7"/>
        <v>248.8061302</v>
      </c>
      <c r="LY33" s="17">
        <f t="shared" si="7"/>
        <v>249.4281456</v>
      </c>
      <c r="LZ33" s="17">
        <f t="shared" si="7"/>
        <v>250.0517159</v>
      </c>
      <c r="MA33" s="17">
        <f t="shared" si="7"/>
        <v>250.6768452</v>
      </c>
      <c r="MB33" s="17">
        <f t="shared" si="7"/>
        <v>251.3035373</v>
      </c>
      <c r="MC33" s="17">
        <f t="shared" si="7"/>
        <v>251.9317962</v>
      </c>
      <c r="MD33" s="17">
        <f t="shared" si="7"/>
        <v>252.5616257</v>
      </c>
      <c r="ME33" s="17">
        <f t="shared" si="7"/>
        <v>253.1930297</v>
      </c>
      <c r="MF33" s="17">
        <f t="shared" si="7"/>
        <v>253.8260123</v>
      </c>
      <c r="MG33" s="17">
        <f t="shared" si="7"/>
        <v>254.4605773</v>
      </c>
      <c r="MH33" s="17">
        <f t="shared" si="7"/>
        <v>255.0967288</v>
      </c>
      <c r="MI33" s="17">
        <f t="shared" si="7"/>
        <v>255.7344706</v>
      </c>
      <c r="MJ33" s="17">
        <f t="shared" si="7"/>
        <v>256.3738068</v>
      </c>
      <c r="MK33" s="17">
        <f t="shared" si="7"/>
        <v>257.0147413</v>
      </c>
      <c r="ML33" s="17">
        <f t="shared" si="7"/>
        <v>257.6572781</v>
      </c>
      <c r="MM33" s="17">
        <f t="shared" si="7"/>
        <v>258.3014213</v>
      </c>
      <c r="MN33" s="17">
        <f t="shared" si="7"/>
        <v>258.9471749</v>
      </c>
      <c r="MO33" s="17">
        <f t="shared" si="7"/>
        <v>259.5945428</v>
      </c>
      <c r="MP33" s="17">
        <f t="shared" si="7"/>
        <v>260.2435292</v>
      </c>
      <c r="MQ33" s="17">
        <f t="shared" si="7"/>
        <v>260.894138</v>
      </c>
      <c r="MR33" s="17">
        <f t="shared" si="7"/>
        <v>261.5463734</v>
      </c>
      <c r="MS33" s="17">
        <f t="shared" si="7"/>
        <v>262.2002393</v>
      </c>
      <c r="MT33" s="17">
        <f t="shared" si="7"/>
        <v>262.8557399</v>
      </c>
      <c r="MU33" s="17">
        <f t="shared" si="7"/>
        <v>263.5128792</v>
      </c>
      <c r="MV33" s="17">
        <f t="shared" si="7"/>
        <v>264.1716614</v>
      </c>
      <c r="MW33" s="17">
        <f t="shared" si="7"/>
        <v>264.8320906</v>
      </c>
      <c r="MX33" s="17">
        <f t="shared" si="7"/>
        <v>265.4941708</v>
      </c>
    </row>
    <row r="34" ht="12.75" customHeight="1">
      <c r="A34" s="2" t="s">
        <v>27</v>
      </c>
      <c r="B34" s="17"/>
      <c r="C34" s="17">
        <f>+$B$9/12</f>
        <v>0</v>
      </c>
      <c r="D34" s="17">
        <f t="shared" ref="D34:MX34" si="8">+(1+$B$13/12)*C34</f>
        <v>0</v>
      </c>
      <c r="E34" s="17">
        <f t="shared" si="8"/>
        <v>0</v>
      </c>
      <c r="F34" s="17">
        <f t="shared" si="8"/>
        <v>0</v>
      </c>
      <c r="G34" s="17">
        <f t="shared" si="8"/>
        <v>0</v>
      </c>
      <c r="H34" s="17">
        <f t="shared" si="8"/>
        <v>0</v>
      </c>
      <c r="I34" s="17">
        <f t="shared" si="8"/>
        <v>0</v>
      </c>
      <c r="J34" s="17">
        <f t="shared" si="8"/>
        <v>0</v>
      </c>
      <c r="K34" s="17">
        <f t="shared" si="8"/>
        <v>0</v>
      </c>
      <c r="L34" s="17">
        <f t="shared" si="8"/>
        <v>0</v>
      </c>
      <c r="M34" s="17">
        <f t="shared" si="8"/>
        <v>0</v>
      </c>
      <c r="N34" s="17">
        <f t="shared" si="8"/>
        <v>0</v>
      </c>
      <c r="O34" s="17">
        <f t="shared" si="8"/>
        <v>0</v>
      </c>
      <c r="P34" s="17">
        <f t="shared" si="8"/>
        <v>0</v>
      </c>
      <c r="Q34" s="17">
        <f t="shared" si="8"/>
        <v>0</v>
      </c>
      <c r="R34" s="17">
        <f t="shared" si="8"/>
        <v>0</v>
      </c>
      <c r="S34" s="17">
        <f t="shared" si="8"/>
        <v>0</v>
      </c>
      <c r="T34" s="17">
        <f t="shared" si="8"/>
        <v>0</v>
      </c>
      <c r="U34" s="17">
        <f t="shared" si="8"/>
        <v>0</v>
      </c>
      <c r="V34" s="17">
        <f t="shared" si="8"/>
        <v>0</v>
      </c>
      <c r="W34" s="17">
        <f t="shared" si="8"/>
        <v>0</v>
      </c>
      <c r="X34" s="17">
        <f t="shared" si="8"/>
        <v>0</v>
      </c>
      <c r="Y34" s="17">
        <f t="shared" si="8"/>
        <v>0</v>
      </c>
      <c r="Z34" s="17">
        <f t="shared" si="8"/>
        <v>0</v>
      </c>
      <c r="AA34" s="17">
        <f t="shared" si="8"/>
        <v>0</v>
      </c>
      <c r="AB34" s="17">
        <f t="shared" si="8"/>
        <v>0</v>
      </c>
      <c r="AC34" s="17">
        <f t="shared" si="8"/>
        <v>0</v>
      </c>
      <c r="AD34" s="17">
        <f t="shared" si="8"/>
        <v>0</v>
      </c>
      <c r="AE34" s="17">
        <f t="shared" si="8"/>
        <v>0</v>
      </c>
      <c r="AF34" s="17">
        <f t="shared" si="8"/>
        <v>0</v>
      </c>
      <c r="AG34" s="17">
        <f t="shared" si="8"/>
        <v>0</v>
      </c>
      <c r="AH34" s="17">
        <f t="shared" si="8"/>
        <v>0</v>
      </c>
      <c r="AI34" s="17">
        <f t="shared" si="8"/>
        <v>0</v>
      </c>
      <c r="AJ34" s="17">
        <f t="shared" si="8"/>
        <v>0</v>
      </c>
      <c r="AK34" s="17">
        <f t="shared" si="8"/>
        <v>0</v>
      </c>
      <c r="AL34" s="17">
        <f t="shared" si="8"/>
        <v>0</v>
      </c>
      <c r="AM34" s="17">
        <f t="shared" si="8"/>
        <v>0</v>
      </c>
      <c r="AN34" s="17">
        <f t="shared" si="8"/>
        <v>0</v>
      </c>
      <c r="AO34" s="17">
        <f t="shared" si="8"/>
        <v>0</v>
      </c>
      <c r="AP34" s="17">
        <f t="shared" si="8"/>
        <v>0</v>
      </c>
      <c r="AQ34" s="17">
        <f t="shared" si="8"/>
        <v>0</v>
      </c>
      <c r="AR34" s="17">
        <f t="shared" si="8"/>
        <v>0</v>
      </c>
      <c r="AS34" s="17">
        <f t="shared" si="8"/>
        <v>0</v>
      </c>
      <c r="AT34" s="17">
        <f t="shared" si="8"/>
        <v>0</v>
      </c>
      <c r="AU34" s="17">
        <f t="shared" si="8"/>
        <v>0</v>
      </c>
      <c r="AV34" s="17">
        <f t="shared" si="8"/>
        <v>0</v>
      </c>
      <c r="AW34" s="17">
        <f t="shared" si="8"/>
        <v>0</v>
      </c>
      <c r="AX34" s="17">
        <f t="shared" si="8"/>
        <v>0</v>
      </c>
      <c r="AY34" s="17">
        <f t="shared" si="8"/>
        <v>0</v>
      </c>
      <c r="AZ34" s="17">
        <f t="shared" si="8"/>
        <v>0</v>
      </c>
      <c r="BA34" s="17">
        <f t="shared" si="8"/>
        <v>0</v>
      </c>
      <c r="BB34" s="17">
        <f t="shared" si="8"/>
        <v>0</v>
      </c>
      <c r="BC34" s="17">
        <f t="shared" si="8"/>
        <v>0</v>
      </c>
      <c r="BD34" s="17">
        <f t="shared" si="8"/>
        <v>0</v>
      </c>
      <c r="BE34" s="17">
        <f t="shared" si="8"/>
        <v>0</v>
      </c>
      <c r="BF34" s="17">
        <f t="shared" si="8"/>
        <v>0</v>
      </c>
      <c r="BG34" s="17">
        <f t="shared" si="8"/>
        <v>0</v>
      </c>
      <c r="BH34" s="17">
        <f t="shared" si="8"/>
        <v>0</v>
      </c>
      <c r="BI34" s="17">
        <f t="shared" si="8"/>
        <v>0</v>
      </c>
      <c r="BJ34" s="17">
        <f t="shared" si="8"/>
        <v>0</v>
      </c>
      <c r="BK34" s="17">
        <f t="shared" si="8"/>
        <v>0</v>
      </c>
      <c r="BL34" s="17">
        <f t="shared" si="8"/>
        <v>0</v>
      </c>
      <c r="BM34" s="17">
        <f t="shared" si="8"/>
        <v>0</v>
      </c>
      <c r="BN34" s="17">
        <f t="shared" si="8"/>
        <v>0</v>
      </c>
      <c r="BO34" s="17">
        <f t="shared" si="8"/>
        <v>0</v>
      </c>
      <c r="BP34" s="17">
        <f t="shared" si="8"/>
        <v>0</v>
      </c>
      <c r="BQ34" s="17">
        <f t="shared" si="8"/>
        <v>0</v>
      </c>
      <c r="BR34" s="17">
        <f t="shared" si="8"/>
        <v>0</v>
      </c>
      <c r="BS34" s="17">
        <f t="shared" si="8"/>
        <v>0</v>
      </c>
      <c r="BT34" s="17">
        <f t="shared" si="8"/>
        <v>0</v>
      </c>
      <c r="BU34" s="17">
        <f t="shared" si="8"/>
        <v>0</v>
      </c>
      <c r="BV34" s="17">
        <f t="shared" si="8"/>
        <v>0</v>
      </c>
      <c r="BW34" s="17">
        <f t="shared" si="8"/>
        <v>0</v>
      </c>
      <c r="BX34" s="17">
        <f t="shared" si="8"/>
        <v>0</v>
      </c>
      <c r="BY34" s="17">
        <f t="shared" si="8"/>
        <v>0</v>
      </c>
      <c r="BZ34" s="17">
        <f t="shared" si="8"/>
        <v>0</v>
      </c>
      <c r="CA34" s="17">
        <f t="shared" si="8"/>
        <v>0</v>
      </c>
      <c r="CB34" s="17">
        <f t="shared" si="8"/>
        <v>0</v>
      </c>
      <c r="CC34" s="17">
        <f t="shared" si="8"/>
        <v>0</v>
      </c>
      <c r="CD34" s="17">
        <f t="shared" si="8"/>
        <v>0</v>
      </c>
      <c r="CE34" s="17">
        <f t="shared" si="8"/>
        <v>0</v>
      </c>
      <c r="CF34" s="17">
        <f t="shared" si="8"/>
        <v>0</v>
      </c>
      <c r="CG34" s="17">
        <f t="shared" si="8"/>
        <v>0</v>
      </c>
      <c r="CH34" s="17">
        <f t="shared" si="8"/>
        <v>0</v>
      </c>
      <c r="CI34" s="17">
        <f t="shared" si="8"/>
        <v>0</v>
      </c>
      <c r="CJ34" s="17">
        <f t="shared" si="8"/>
        <v>0</v>
      </c>
      <c r="CK34" s="17">
        <f t="shared" si="8"/>
        <v>0</v>
      </c>
      <c r="CL34" s="17">
        <f t="shared" si="8"/>
        <v>0</v>
      </c>
      <c r="CM34" s="17">
        <f t="shared" si="8"/>
        <v>0</v>
      </c>
      <c r="CN34" s="17">
        <f t="shared" si="8"/>
        <v>0</v>
      </c>
      <c r="CO34" s="17">
        <f t="shared" si="8"/>
        <v>0</v>
      </c>
      <c r="CP34" s="17">
        <f t="shared" si="8"/>
        <v>0</v>
      </c>
      <c r="CQ34" s="17">
        <f t="shared" si="8"/>
        <v>0</v>
      </c>
      <c r="CR34" s="17">
        <f t="shared" si="8"/>
        <v>0</v>
      </c>
      <c r="CS34" s="17">
        <f t="shared" si="8"/>
        <v>0</v>
      </c>
      <c r="CT34" s="17">
        <f t="shared" si="8"/>
        <v>0</v>
      </c>
      <c r="CU34" s="17">
        <f t="shared" si="8"/>
        <v>0</v>
      </c>
      <c r="CV34" s="17">
        <f t="shared" si="8"/>
        <v>0</v>
      </c>
      <c r="CW34" s="17">
        <f t="shared" si="8"/>
        <v>0</v>
      </c>
      <c r="CX34" s="17">
        <f t="shared" si="8"/>
        <v>0</v>
      </c>
      <c r="CY34" s="17">
        <f t="shared" si="8"/>
        <v>0</v>
      </c>
      <c r="CZ34" s="17">
        <f t="shared" si="8"/>
        <v>0</v>
      </c>
      <c r="DA34" s="17">
        <f t="shared" si="8"/>
        <v>0</v>
      </c>
      <c r="DB34" s="17">
        <f t="shared" si="8"/>
        <v>0</v>
      </c>
      <c r="DC34" s="17">
        <f t="shared" si="8"/>
        <v>0</v>
      </c>
      <c r="DD34" s="17">
        <f t="shared" si="8"/>
        <v>0</v>
      </c>
      <c r="DE34" s="17">
        <f t="shared" si="8"/>
        <v>0</v>
      </c>
      <c r="DF34" s="17">
        <f t="shared" si="8"/>
        <v>0</v>
      </c>
      <c r="DG34" s="17">
        <f t="shared" si="8"/>
        <v>0</v>
      </c>
      <c r="DH34" s="17">
        <f t="shared" si="8"/>
        <v>0</v>
      </c>
      <c r="DI34" s="17">
        <f t="shared" si="8"/>
        <v>0</v>
      </c>
      <c r="DJ34" s="17">
        <f t="shared" si="8"/>
        <v>0</v>
      </c>
      <c r="DK34" s="17">
        <f t="shared" si="8"/>
        <v>0</v>
      </c>
      <c r="DL34" s="17">
        <f t="shared" si="8"/>
        <v>0</v>
      </c>
      <c r="DM34" s="17">
        <f t="shared" si="8"/>
        <v>0</v>
      </c>
      <c r="DN34" s="17">
        <f t="shared" si="8"/>
        <v>0</v>
      </c>
      <c r="DO34" s="17">
        <f t="shared" si="8"/>
        <v>0</v>
      </c>
      <c r="DP34" s="17">
        <f t="shared" si="8"/>
        <v>0</v>
      </c>
      <c r="DQ34" s="17">
        <f t="shared" si="8"/>
        <v>0</v>
      </c>
      <c r="DR34" s="17">
        <f t="shared" si="8"/>
        <v>0</v>
      </c>
      <c r="DS34" s="17">
        <f t="shared" si="8"/>
        <v>0</v>
      </c>
      <c r="DT34" s="17">
        <f t="shared" si="8"/>
        <v>0</v>
      </c>
      <c r="DU34" s="17">
        <f t="shared" si="8"/>
        <v>0</v>
      </c>
      <c r="DV34" s="17">
        <f t="shared" si="8"/>
        <v>0</v>
      </c>
      <c r="DW34" s="17">
        <f t="shared" si="8"/>
        <v>0</v>
      </c>
      <c r="DX34" s="17">
        <f t="shared" si="8"/>
        <v>0</v>
      </c>
      <c r="DY34" s="17">
        <f t="shared" si="8"/>
        <v>0</v>
      </c>
      <c r="DZ34" s="17">
        <f t="shared" si="8"/>
        <v>0</v>
      </c>
      <c r="EA34" s="17">
        <f t="shared" si="8"/>
        <v>0</v>
      </c>
      <c r="EB34" s="17">
        <f t="shared" si="8"/>
        <v>0</v>
      </c>
      <c r="EC34" s="17">
        <f t="shared" si="8"/>
        <v>0</v>
      </c>
      <c r="ED34" s="17">
        <f t="shared" si="8"/>
        <v>0</v>
      </c>
      <c r="EE34" s="17">
        <f t="shared" si="8"/>
        <v>0</v>
      </c>
      <c r="EF34" s="17">
        <f t="shared" si="8"/>
        <v>0</v>
      </c>
      <c r="EG34" s="17">
        <f t="shared" si="8"/>
        <v>0</v>
      </c>
      <c r="EH34" s="17">
        <f t="shared" si="8"/>
        <v>0</v>
      </c>
      <c r="EI34" s="17">
        <f t="shared" si="8"/>
        <v>0</v>
      </c>
      <c r="EJ34" s="17">
        <f t="shared" si="8"/>
        <v>0</v>
      </c>
      <c r="EK34" s="17">
        <f t="shared" si="8"/>
        <v>0</v>
      </c>
      <c r="EL34" s="17">
        <f t="shared" si="8"/>
        <v>0</v>
      </c>
      <c r="EM34" s="17">
        <f t="shared" si="8"/>
        <v>0</v>
      </c>
      <c r="EN34" s="17">
        <f t="shared" si="8"/>
        <v>0</v>
      </c>
      <c r="EO34" s="17">
        <f t="shared" si="8"/>
        <v>0</v>
      </c>
      <c r="EP34" s="17">
        <f t="shared" si="8"/>
        <v>0</v>
      </c>
      <c r="EQ34" s="17">
        <f t="shared" si="8"/>
        <v>0</v>
      </c>
      <c r="ER34" s="17">
        <f t="shared" si="8"/>
        <v>0</v>
      </c>
      <c r="ES34" s="17">
        <f t="shared" si="8"/>
        <v>0</v>
      </c>
      <c r="ET34" s="17">
        <f t="shared" si="8"/>
        <v>0</v>
      </c>
      <c r="EU34" s="17">
        <f t="shared" si="8"/>
        <v>0</v>
      </c>
      <c r="EV34" s="17">
        <f t="shared" si="8"/>
        <v>0</v>
      </c>
      <c r="EW34" s="17">
        <f t="shared" si="8"/>
        <v>0</v>
      </c>
      <c r="EX34" s="17">
        <f t="shared" si="8"/>
        <v>0</v>
      </c>
      <c r="EY34" s="17">
        <f t="shared" si="8"/>
        <v>0</v>
      </c>
      <c r="EZ34" s="17">
        <f t="shared" si="8"/>
        <v>0</v>
      </c>
      <c r="FA34" s="17">
        <f t="shared" si="8"/>
        <v>0</v>
      </c>
      <c r="FB34" s="17">
        <f t="shared" si="8"/>
        <v>0</v>
      </c>
      <c r="FC34" s="17">
        <f t="shared" si="8"/>
        <v>0</v>
      </c>
      <c r="FD34" s="17">
        <f t="shared" si="8"/>
        <v>0</v>
      </c>
      <c r="FE34" s="17">
        <f t="shared" si="8"/>
        <v>0</v>
      </c>
      <c r="FF34" s="17">
        <f t="shared" si="8"/>
        <v>0</v>
      </c>
      <c r="FG34" s="17">
        <f t="shared" si="8"/>
        <v>0</v>
      </c>
      <c r="FH34" s="17">
        <f t="shared" si="8"/>
        <v>0</v>
      </c>
      <c r="FI34" s="17">
        <f t="shared" si="8"/>
        <v>0</v>
      </c>
      <c r="FJ34" s="17">
        <f t="shared" si="8"/>
        <v>0</v>
      </c>
      <c r="FK34" s="17">
        <f t="shared" si="8"/>
        <v>0</v>
      </c>
      <c r="FL34" s="17">
        <f t="shared" si="8"/>
        <v>0</v>
      </c>
      <c r="FM34" s="17">
        <f t="shared" si="8"/>
        <v>0</v>
      </c>
      <c r="FN34" s="17">
        <f t="shared" si="8"/>
        <v>0</v>
      </c>
      <c r="FO34" s="17">
        <f t="shared" si="8"/>
        <v>0</v>
      </c>
      <c r="FP34" s="17">
        <f t="shared" si="8"/>
        <v>0</v>
      </c>
      <c r="FQ34" s="17">
        <f t="shared" si="8"/>
        <v>0</v>
      </c>
      <c r="FR34" s="17">
        <f t="shared" si="8"/>
        <v>0</v>
      </c>
      <c r="FS34" s="17">
        <f t="shared" si="8"/>
        <v>0</v>
      </c>
      <c r="FT34" s="17">
        <f t="shared" si="8"/>
        <v>0</v>
      </c>
      <c r="FU34" s="17">
        <f t="shared" si="8"/>
        <v>0</v>
      </c>
      <c r="FV34" s="17">
        <f t="shared" si="8"/>
        <v>0</v>
      </c>
      <c r="FW34" s="17">
        <f t="shared" si="8"/>
        <v>0</v>
      </c>
      <c r="FX34" s="17">
        <f t="shared" si="8"/>
        <v>0</v>
      </c>
      <c r="FY34" s="17">
        <f t="shared" si="8"/>
        <v>0</v>
      </c>
      <c r="FZ34" s="17">
        <f t="shared" si="8"/>
        <v>0</v>
      </c>
      <c r="GA34" s="17">
        <f t="shared" si="8"/>
        <v>0</v>
      </c>
      <c r="GB34" s="17">
        <f t="shared" si="8"/>
        <v>0</v>
      </c>
      <c r="GC34" s="17">
        <f t="shared" si="8"/>
        <v>0</v>
      </c>
      <c r="GD34" s="17">
        <f t="shared" si="8"/>
        <v>0</v>
      </c>
      <c r="GE34" s="17">
        <f t="shared" si="8"/>
        <v>0</v>
      </c>
      <c r="GF34" s="17">
        <f t="shared" si="8"/>
        <v>0</v>
      </c>
      <c r="GG34" s="17">
        <f t="shared" si="8"/>
        <v>0</v>
      </c>
      <c r="GH34" s="17">
        <f t="shared" si="8"/>
        <v>0</v>
      </c>
      <c r="GI34" s="17">
        <f t="shared" si="8"/>
        <v>0</v>
      </c>
      <c r="GJ34" s="17">
        <f t="shared" si="8"/>
        <v>0</v>
      </c>
      <c r="GK34" s="17">
        <f t="shared" si="8"/>
        <v>0</v>
      </c>
      <c r="GL34" s="17">
        <f t="shared" si="8"/>
        <v>0</v>
      </c>
      <c r="GM34" s="17">
        <f t="shared" si="8"/>
        <v>0</v>
      </c>
      <c r="GN34" s="17">
        <f t="shared" si="8"/>
        <v>0</v>
      </c>
      <c r="GO34" s="17">
        <f t="shared" si="8"/>
        <v>0</v>
      </c>
      <c r="GP34" s="17">
        <f t="shared" si="8"/>
        <v>0</v>
      </c>
      <c r="GQ34" s="17">
        <f t="shared" si="8"/>
        <v>0</v>
      </c>
      <c r="GR34" s="17">
        <f t="shared" si="8"/>
        <v>0</v>
      </c>
      <c r="GS34" s="17">
        <f t="shared" si="8"/>
        <v>0</v>
      </c>
      <c r="GT34" s="17">
        <f t="shared" si="8"/>
        <v>0</v>
      </c>
      <c r="GU34" s="17">
        <f t="shared" si="8"/>
        <v>0</v>
      </c>
      <c r="GV34" s="17">
        <f t="shared" si="8"/>
        <v>0</v>
      </c>
      <c r="GW34" s="17">
        <f t="shared" si="8"/>
        <v>0</v>
      </c>
      <c r="GX34" s="17">
        <f t="shared" si="8"/>
        <v>0</v>
      </c>
      <c r="GY34" s="17">
        <f t="shared" si="8"/>
        <v>0</v>
      </c>
      <c r="GZ34" s="17">
        <f t="shared" si="8"/>
        <v>0</v>
      </c>
      <c r="HA34" s="17">
        <f t="shared" si="8"/>
        <v>0</v>
      </c>
      <c r="HB34" s="17">
        <f t="shared" si="8"/>
        <v>0</v>
      </c>
      <c r="HC34" s="17">
        <f t="shared" si="8"/>
        <v>0</v>
      </c>
      <c r="HD34" s="17">
        <f t="shared" si="8"/>
        <v>0</v>
      </c>
      <c r="HE34" s="17">
        <f t="shared" si="8"/>
        <v>0</v>
      </c>
      <c r="HF34" s="17">
        <f t="shared" si="8"/>
        <v>0</v>
      </c>
      <c r="HG34" s="17">
        <f t="shared" si="8"/>
        <v>0</v>
      </c>
      <c r="HH34" s="17">
        <f t="shared" si="8"/>
        <v>0</v>
      </c>
      <c r="HI34" s="17">
        <f t="shared" si="8"/>
        <v>0</v>
      </c>
      <c r="HJ34" s="17">
        <f t="shared" si="8"/>
        <v>0</v>
      </c>
      <c r="HK34" s="17">
        <f t="shared" si="8"/>
        <v>0</v>
      </c>
      <c r="HL34" s="17">
        <f t="shared" si="8"/>
        <v>0</v>
      </c>
      <c r="HM34" s="17">
        <f t="shared" si="8"/>
        <v>0</v>
      </c>
      <c r="HN34" s="17">
        <f t="shared" si="8"/>
        <v>0</v>
      </c>
      <c r="HO34" s="17">
        <f t="shared" si="8"/>
        <v>0</v>
      </c>
      <c r="HP34" s="17">
        <f t="shared" si="8"/>
        <v>0</v>
      </c>
      <c r="HQ34" s="17">
        <f t="shared" si="8"/>
        <v>0</v>
      </c>
      <c r="HR34" s="17">
        <f t="shared" si="8"/>
        <v>0</v>
      </c>
      <c r="HS34" s="17">
        <f t="shared" si="8"/>
        <v>0</v>
      </c>
      <c r="HT34" s="17">
        <f t="shared" si="8"/>
        <v>0</v>
      </c>
      <c r="HU34" s="17">
        <f t="shared" si="8"/>
        <v>0</v>
      </c>
      <c r="HV34" s="17">
        <f t="shared" si="8"/>
        <v>0</v>
      </c>
      <c r="HW34" s="17">
        <f t="shared" si="8"/>
        <v>0</v>
      </c>
      <c r="HX34" s="17">
        <f t="shared" si="8"/>
        <v>0</v>
      </c>
      <c r="HY34" s="17">
        <f t="shared" si="8"/>
        <v>0</v>
      </c>
      <c r="HZ34" s="17">
        <f t="shared" si="8"/>
        <v>0</v>
      </c>
      <c r="IA34" s="17">
        <f t="shared" si="8"/>
        <v>0</v>
      </c>
      <c r="IB34" s="17">
        <f t="shared" si="8"/>
        <v>0</v>
      </c>
      <c r="IC34" s="17">
        <f t="shared" si="8"/>
        <v>0</v>
      </c>
      <c r="ID34" s="17">
        <f t="shared" si="8"/>
        <v>0</v>
      </c>
      <c r="IE34" s="17">
        <f t="shared" si="8"/>
        <v>0</v>
      </c>
      <c r="IF34" s="17">
        <f t="shared" si="8"/>
        <v>0</v>
      </c>
      <c r="IG34" s="17">
        <f t="shared" si="8"/>
        <v>0</v>
      </c>
      <c r="IH34" s="17">
        <f t="shared" si="8"/>
        <v>0</v>
      </c>
      <c r="II34" s="17">
        <f t="shared" si="8"/>
        <v>0</v>
      </c>
      <c r="IJ34" s="17">
        <f t="shared" si="8"/>
        <v>0</v>
      </c>
      <c r="IK34" s="17">
        <f t="shared" si="8"/>
        <v>0</v>
      </c>
      <c r="IL34" s="17">
        <f t="shared" si="8"/>
        <v>0</v>
      </c>
      <c r="IM34" s="17">
        <f t="shared" si="8"/>
        <v>0</v>
      </c>
      <c r="IN34" s="17">
        <f t="shared" si="8"/>
        <v>0</v>
      </c>
      <c r="IO34" s="17">
        <f t="shared" si="8"/>
        <v>0</v>
      </c>
      <c r="IP34" s="17">
        <f t="shared" si="8"/>
        <v>0</v>
      </c>
      <c r="IQ34" s="17">
        <f t="shared" si="8"/>
        <v>0</v>
      </c>
      <c r="IR34" s="17">
        <f t="shared" si="8"/>
        <v>0</v>
      </c>
      <c r="IS34" s="17">
        <f t="shared" si="8"/>
        <v>0</v>
      </c>
      <c r="IT34" s="17">
        <f t="shared" si="8"/>
        <v>0</v>
      </c>
      <c r="IU34" s="17">
        <f t="shared" si="8"/>
        <v>0</v>
      </c>
      <c r="IV34" s="17">
        <f t="shared" si="8"/>
        <v>0</v>
      </c>
      <c r="IW34" s="17">
        <f t="shared" si="8"/>
        <v>0</v>
      </c>
      <c r="IX34" s="17">
        <f t="shared" si="8"/>
        <v>0</v>
      </c>
      <c r="IY34" s="17">
        <f t="shared" si="8"/>
        <v>0</v>
      </c>
      <c r="IZ34" s="17">
        <f t="shared" si="8"/>
        <v>0</v>
      </c>
      <c r="JA34" s="17">
        <f t="shared" si="8"/>
        <v>0</v>
      </c>
      <c r="JB34" s="17">
        <f t="shared" si="8"/>
        <v>0</v>
      </c>
      <c r="JC34" s="17">
        <f t="shared" si="8"/>
        <v>0</v>
      </c>
      <c r="JD34" s="17">
        <f t="shared" si="8"/>
        <v>0</v>
      </c>
      <c r="JE34" s="17">
        <f t="shared" si="8"/>
        <v>0</v>
      </c>
      <c r="JF34" s="17">
        <f t="shared" si="8"/>
        <v>0</v>
      </c>
      <c r="JG34" s="17">
        <f t="shared" si="8"/>
        <v>0</v>
      </c>
      <c r="JH34" s="17">
        <f t="shared" si="8"/>
        <v>0</v>
      </c>
      <c r="JI34" s="17">
        <f t="shared" si="8"/>
        <v>0</v>
      </c>
      <c r="JJ34" s="17">
        <f t="shared" si="8"/>
        <v>0</v>
      </c>
      <c r="JK34" s="17">
        <f t="shared" si="8"/>
        <v>0</v>
      </c>
      <c r="JL34" s="17">
        <f t="shared" si="8"/>
        <v>0</v>
      </c>
      <c r="JM34" s="17">
        <f t="shared" si="8"/>
        <v>0</v>
      </c>
      <c r="JN34" s="17">
        <f t="shared" si="8"/>
        <v>0</v>
      </c>
      <c r="JO34" s="17">
        <f t="shared" si="8"/>
        <v>0</v>
      </c>
      <c r="JP34" s="17">
        <f t="shared" si="8"/>
        <v>0</v>
      </c>
      <c r="JQ34" s="17">
        <f t="shared" si="8"/>
        <v>0</v>
      </c>
      <c r="JR34" s="17">
        <f t="shared" si="8"/>
        <v>0</v>
      </c>
      <c r="JS34" s="17">
        <f t="shared" si="8"/>
        <v>0</v>
      </c>
      <c r="JT34" s="17">
        <f t="shared" si="8"/>
        <v>0</v>
      </c>
      <c r="JU34" s="17">
        <f t="shared" si="8"/>
        <v>0</v>
      </c>
      <c r="JV34" s="17">
        <f t="shared" si="8"/>
        <v>0</v>
      </c>
      <c r="JW34" s="17">
        <f t="shared" si="8"/>
        <v>0</v>
      </c>
      <c r="JX34" s="17">
        <f t="shared" si="8"/>
        <v>0</v>
      </c>
      <c r="JY34" s="17">
        <f t="shared" si="8"/>
        <v>0</v>
      </c>
      <c r="JZ34" s="17">
        <f t="shared" si="8"/>
        <v>0</v>
      </c>
      <c r="KA34" s="17">
        <f t="shared" si="8"/>
        <v>0</v>
      </c>
      <c r="KB34" s="17">
        <f t="shared" si="8"/>
        <v>0</v>
      </c>
      <c r="KC34" s="17">
        <f t="shared" si="8"/>
        <v>0</v>
      </c>
      <c r="KD34" s="17">
        <f t="shared" si="8"/>
        <v>0</v>
      </c>
      <c r="KE34" s="17">
        <f t="shared" si="8"/>
        <v>0</v>
      </c>
      <c r="KF34" s="17">
        <f t="shared" si="8"/>
        <v>0</v>
      </c>
      <c r="KG34" s="17">
        <f t="shared" si="8"/>
        <v>0</v>
      </c>
      <c r="KH34" s="17">
        <f t="shared" si="8"/>
        <v>0</v>
      </c>
      <c r="KI34" s="17">
        <f t="shared" si="8"/>
        <v>0</v>
      </c>
      <c r="KJ34" s="17">
        <f t="shared" si="8"/>
        <v>0</v>
      </c>
      <c r="KK34" s="17">
        <f t="shared" si="8"/>
        <v>0</v>
      </c>
      <c r="KL34" s="17">
        <f t="shared" si="8"/>
        <v>0</v>
      </c>
      <c r="KM34" s="17">
        <f t="shared" si="8"/>
        <v>0</v>
      </c>
      <c r="KN34" s="17">
        <f t="shared" si="8"/>
        <v>0</v>
      </c>
      <c r="KO34" s="17">
        <f t="shared" si="8"/>
        <v>0</v>
      </c>
      <c r="KP34" s="17">
        <f t="shared" si="8"/>
        <v>0</v>
      </c>
      <c r="KQ34" s="17">
        <f t="shared" si="8"/>
        <v>0</v>
      </c>
      <c r="KR34" s="17">
        <f t="shared" si="8"/>
        <v>0</v>
      </c>
      <c r="KS34" s="17">
        <f t="shared" si="8"/>
        <v>0</v>
      </c>
      <c r="KT34" s="17">
        <f t="shared" si="8"/>
        <v>0</v>
      </c>
      <c r="KU34" s="17">
        <f t="shared" si="8"/>
        <v>0</v>
      </c>
      <c r="KV34" s="17">
        <f t="shared" si="8"/>
        <v>0</v>
      </c>
      <c r="KW34" s="17">
        <f t="shared" si="8"/>
        <v>0</v>
      </c>
      <c r="KX34" s="17">
        <f t="shared" si="8"/>
        <v>0</v>
      </c>
      <c r="KY34" s="17">
        <f t="shared" si="8"/>
        <v>0</v>
      </c>
      <c r="KZ34" s="17">
        <f t="shared" si="8"/>
        <v>0</v>
      </c>
      <c r="LA34" s="17">
        <f t="shared" si="8"/>
        <v>0</v>
      </c>
      <c r="LB34" s="17">
        <f t="shared" si="8"/>
        <v>0</v>
      </c>
      <c r="LC34" s="17">
        <f t="shared" si="8"/>
        <v>0</v>
      </c>
      <c r="LD34" s="17">
        <f t="shared" si="8"/>
        <v>0</v>
      </c>
      <c r="LE34" s="17">
        <f t="shared" si="8"/>
        <v>0</v>
      </c>
      <c r="LF34" s="17">
        <f t="shared" si="8"/>
        <v>0</v>
      </c>
      <c r="LG34" s="17">
        <f t="shared" si="8"/>
        <v>0</v>
      </c>
      <c r="LH34" s="17">
        <f t="shared" si="8"/>
        <v>0</v>
      </c>
      <c r="LI34" s="17">
        <f t="shared" si="8"/>
        <v>0</v>
      </c>
      <c r="LJ34" s="17">
        <f t="shared" si="8"/>
        <v>0</v>
      </c>
      <c r="LK34" s="17">
        <f t="shared" si="8"/>
        <v>0</v>
      </c>
      <c r="LL34" s="17">
        <f t="shared" si="8"/>
        <v>0</v>
      </c>
      <c r="LM34" s="17">
        <f t="shared" si="8"/>
        <v>0</v>
      </c>
      <c r="LN34" s="17">
        <f t="shared" si="8"/>
        <v>0</v>
      </c>
      <c r="LO34" s="17">
        <f t="shared" si="8"/>
        <v>0</v>
      </c>
      <c r="LP34" s="17">
        <f t="shared" si="8"/>
        <v>0</v>
      </c>
      <c r="LQ34" s="17">
        <f t="shared" si="8"/>
        <v>0</v>
      </c>
      <c r="LR34" s="17">
        <f t="shared" si="8"/>
        <v>0</v>
      </c>
      <c r="LS34" s="17">
        <f t="shared" si="8"/>
        <v>0</v>
      </c>
      <c r="LT34" s="17">
        <f t="shared" si="8"/>
        <v>0</v>
      </c>
      <c r="LU34" s="17">
        <f t="shared" si="8"/>
        <v>0</v>
      </c>
      <c r="LV34" s="17">
        <f t="shared" si="8"/>
        <v>0</v>
      </c>
      <c r="LW34" s="17">
        <f t="shared" si="8"/>
        <v>0</v>
      </c>
      <c r="LX34" s="17">
        <f t="shared" si="8"/>
        <v>0</v>
      </c>
      <c r="LY34" s="17">
        <f t="shared" si="8"/>
        <v>0</v>
      </c>
      <c r="LZ34" s="17">
        <f t="shared" si="8"/>
        <v>0</v>
      </c>
      <c r="MA34" s="17">
        <f t="shared" si="8"/>
        <v>0</v>
      </c>
      <c r="MB34" s="17">
        <f t="shared" si="8"/>
        <v>0</v>
      </c>
      <c r="MC34" s="17">
        <f t="shared" si="8"/>
        <v>0</v>
      </c>
      <c r="MD34" s="17">
        <f t="shared" si="8"/>
        <v>0</v>
      </c>
      <c r="ME34" s="17">
        <f t="shared" si="8"/>
        <v>0</v>
      </c>
      <c r="MF34" s="17">
        <f t="shared" si="8"/>
        <v>0</v>
      </c>
      <c r="MG34" s="17">
        <f t="shared" si="8"/>
        <v>0</v>
      </c>
      <c r="MH34" s="17">
        <f t="shared" si="8"/>
        <v>0</v>
      </c>
      <c r="MI34" s="17">
        <f t="shared" si="8"/>
        <v>0</v>
      </c>
      <c r="MJ34" s="17">
        <f t="shared" si="8"/>
        <v>0</v>
      </c>
      <c r="MK34" s="17">
        <f t="shared" si="8"/>
        <v>0</v>
      </c>
      <c r="ML34" s="17">
        <f t="shared" si="8"/>
        <v>0</v>
      </c>
      <c r="MM34" s="17">
        <f t="shared" si="8"/>
        <v>0</v>
      </c>
      <c r="MN34" s="17">
        <f t="shared" si="8"/>
        <v>0</v>
      </c>
      <c r="MO34" s="17">
        <f t="shared" si="8"/>
        <v>0</v>
      </c>
      <c r="MP34" s="17">
        <f t="shared" si="8"/>
        <v>0</v>
      </c>
      <c r="MQ34" s="17">
        <f t="shared" si="8"/>
        <v>0</v>
      </c>
      <c r="MR34" s="17">
        <f t="shared" si="8"/>
        <v>0</v>
      </c>
      <c r="MS34" s="17">
        <f t="shared" si="8"/>
        <v>0</v>
      </c>
      <c r="MT34" s="17">
        <f t="shared" si="8"/>
        <v>0</v>
      </c>
      <c r="MU34" s="17">
        <f t="shared" si="8"/>
        <v>0</v>
      </c>
      <c r="MV34" s="17">
        <f t="shared" si="8"/>
        <v>0</v>
      </c>
      <c r="MW34" s="17">
        <f t="shared" si="8"/>
        <v>0</v>
      </c>
      <c r="MX34" s="17">
        <f t="shared" si="8"/>
        <v>0</v>
      </c>
    </row>
    <row r="35" ht="12.75" customHeight="1">
      <c r="A35" s="2" t="s">
        <v>28</v>
      </c>
      <c r="B35" s="17"/>
      <c r="C35" s="17">
        <f>+$B$8/12</f>
        <v>291.6666667</v>
      </c>
      <c r="D35" s="17">
        <f t="shared" ref="D35:MX35" si="9">+(1+$B$13/12)*C35</f>
        <v>292.3958333</v>
      </c>
      <c r="E35" s="17">
        <f t="shared" si="9"/>
        <v>293.1268229</v>
      </c>
      <c r="F35" s="17">
        <f t="shared" si="9"/>
        <v>293.85964</v>
      </c>
      <c r="G35" s="17">
        <f t="shared" si="9"/>
        <v>294.5942891</v>
      </c>
      <c r="H35" s="17">
        <f t="shared" si="9"/>
        <v>295.3307748</v>
      </c>
      <c r="I35" s="17">
        <f t="shared" si="9"/>
        <v>296.0691017</v>
      </c>
      <c r="J35" s="17">
        <f t="shared" si="9"/>
        <v>296.8092745</v>
      </c>
      <c r="K35" s="17">
        <f t="shared" si="9"/>
        <v>297.5512977</v>
      </c>
      <c r="L35" s="17">
        <f t="shared" si="9"/>
        <v>298.2951759</v>
      </c>
      <c r="M35" s="17">
        <f t="shared" si="9"/>
        <v>299.0409139</v>
      </c>
      <c r="N35" s="17">
        <f t="shared" si="9"/>
        <v>299.7885161</v>
      </c>
      <c r="O35" s="17">
        <f t="shared" si="9"/>
        <v>300.5379874</v>
      </c>
      <c r="P35" s="17">
        <f t="shared" si="9"/>
        <v>301.2893324</v>
      </c>
      <c r="Q35" s="17">
        <f t="shared" si="9"/>
        <v>302.0425557</v>
      </c>
      <c r="R35" s="17">
        <f t="shared" si="9"/>
        <v>302.7976621</v>
      </c>
      <c r="S35" s="17">
        <f t="shared" si="9"/>
        <v>303.5546563</v>
      </c>
      <c r="T35" s="17">
        <f t="shared" si="9"/>
        <v>304.3135429</v>
      </c>
      <c r="U35" s="17">
        <f t="shared" si="9"/>
        <v>305.0743268</v>
      </c>
      <c r="V35" s="17">
        <f t="shared" si="9"/>
        <v>305.8370126</v>
      </c>
      <c r="W35" s="17">
        <f t="shared" si="9"/>
        <v>306.6016051</v>
      </c>
      <c r="X35" s="17">
        <f t="shared" si="9"/>
        <v>307.3681091</v>
      </c>
      <c r="Y35" s="17">
        <f t="shared" si="9"/>
        <v>308.1365294</v>
      </c>
      <c r="Z35" s="17">
        <f t="shared" si="9"/>
        <v>308.9068707</v>
      </c>
      <c r="AA35" s="17">
        <f t="shared" si="9"/>
        <v>309.6791379</v>
      </c>
      <c r="AB35" s="17">
        <f t="shared" si="9"/>
        <v>310.4533358</v>
      </c>
      <c r="AC35" s="17">
        <f t="shared" si="9"/>
        <v>311.2294691</v>
      </c>
      <c r="AD35" s="17">
        <f t="shared" si="9"/>
        <v>312.0075428</v>
      </c>
      <c r="AE35" s="17">
        <f t="shared" si="9"/>
        <v>312.7875616</v>
      </c>
      <c r="AF35" s="17">
        <f t="shared" si="9"/>
        <v>313.5695305</v>
      </c>
      <c r="AG35" s="17">
        <f t="shared" si="9"/>
        <v>314.3534544</v>
      </c>
      <c r="AH35" s="17">
        <f t="shared" si="9"/>
        <v>315.139338</v>
      </c>
      <c r="AI35" s="17">
        <f t="shared" si="9"/>
        <v>315.9271863</v>
      </c>
      <c r="AJ35" s="17">
        <f t="shared" si="9"/>
        <v>316.7170043</v>
      </c>
      <c r="AK35" s="17">
        <f t="shared" si="9"/>
        <v>317.5087968</v>
      </c>
      <c r="AL35" s="17">
        <f t="shared" si="9"/>
        <v>318.3025688</v>
      </c>
      <c r="AM35" s="17">
        <f t="shared" si="9"/>
        <v>319.0983252</v>
      </c>
      <c r="AN35" s="17">
        <f t="shared" si="9"/>
        <v>319.896071</v>
      </c>
      <c r="AO35" s="17">
        <f t="shared" si="9"/>
        <v>320.6958112</v>
      </c>
      <c r="AP35" s="17">
        <f t="shared" si="9"/>
        <v>321.4975507</v>
      </c>
      <c r="AQ35" s="17">
        <f t="shared" si="9"/>
        <v>322.3012946</v>
      </c>
      <c r="AR35" s="17">
        <f t="shared" si="9"/>
        <v>323.1070479</v>
      </c>
      <c r="AS35" s="17">
        <f t="shared" si="9"/>
        <v>323.9148155</v>
      </c>
      <c r="AT35" s="17">
        <f t="shared" si="9"/>
        <v>324.7246025</v>
      </c>
      <c r="AU35" s="17">
        <f t="shared" si="9"/>
        <v>325.536414</v>
      </c>
      <c r="AV35" s="17">
        <f t="shared" si="9"/>
        <v>326.3502551</v>
      </c>
      <c r="AW35" s="17">
        <f t="shared" si="9"/>
        <v>327.1661307</v>
      </c>
      <c r="AX35" s="17">
        <f t="shared" si="9"/>
        <v>327.984046</v>
      </c>
      <c r="AY35" s="17">
        <f t="shared" si="9"/>
        <v>328.8040061</v>
      </c>
      <c r="AZ35" s="17">
        <f t="shared" si="9"/>
        <v>329.6260162</v>
      </c>
      <c r="BA35" s="17">
        <f t="shared" si="9"/>
        <v>330.4500812</v>
      </c>
      <c r="BB35" s="17">
        <f t="shared" si="9"/>
        <v>331.2762064</v>
      </c>
      <c r="BC35" s="17">
        <f t="shared" si="9"/>
        <v>332.1043969</v>
      </c>
      <c r="BD35" s="17">
        <f t="shared" si="9"/>
        <v>332.9346579</v>
      </c>
      <c r="BE35" s="17">
        <f t="shared" si="9"/>
        <v>333.7669945</v>
      </c>
      <c r="BF35" s="17">
        <f t="shared" si="9"/>
        <v>334.601412</v>
      </c>
      <c r="BG35" s="17">
        <f t="shared" si="9"/>
        <v>335.4379156</v>
      </c>
      <c r="BH35" s="17">
        <f t="shared" si="9"/>
        <v>336.2765104</v>
      </c>
      <c r="BI35" s="17">
        <f t="shared" si="9"/>
        <v>337.1172016</v>
      </c>
      <c r="BJ35" s="17">
        <f t="shared" si="9"/>
        <v>337.9599946</v>
      </c>
      <c r="BK35" s="17">
        <f t="shared" si="9"/>
        <v>338.8048946</v>
      </c>
      <c r="BL35" s="17">
        <f t="shared" si="9"/>
        <v>339.6519069</v>
      </c>
      <c r="BM35" s="17">
        <f t="shared" si="9"/>
        <v>340.5010366</v>
      </c>
      <c r="BN35" s="17">
        <f t="shared" si="9"/>
        <v>341.3522892</v>
      </c>
      <c r="BO35" s="17">
        <f t="shared" si="9"/>
        <v>342.2056699</v>
      </c>
      <c r="BP35" s="17">
        <f t="shared" si="9"/>
        <v>343.0611841</v>
      </c>
      <c r="BQ35" s="17">
        <f t="shared" si="9"/>
        <v>343.9188371</v>
      </c>
      <c r="BR35" s="17">
        <f t="shared" si="9"/>
        <v>344.7786342</v>
      </c>
      <c r="BS35" s="17">
        <f t="shared" si="9"/>
        <v>345.6405808</v>
      </c>
      <c r="BT35" s="17">
        <f t="shared" si="9"/>
        <v>346.5046822</v>
      </c>
      <c r="BU35" s="17">
        <f t="shared" si="9"/>
        <v>347.3709439</v>
      </c>
      <c r="BV35" s="17">
        <f t="shared" si="9"/>
        <v>348.2393713</v>
      </c>
      <c r="BW35" s="17">
        <f t="shared" si="9"/>
        <v>349.1099697</v>
      </c>
      <c r="BX35" s="17">
        <f t="shared" si="9"/>
        <v>349.9827446</v>
      </c>
      <c r="BY35" s="17">
        <f t="shared" si="9"/>
        <v>350.8577015</v>
      </c>
      <c r="BZ35" s="17">
        <f t="shared" si="9"/>
        <v>351.7348457</v>
      </c>
      <c r="CA35" s="17">
        <f t="shared" si="9"/>
        <v>352.6141829</v>
      </c>
      <c r="CB35" s="17">
        <f t="shared" si="9"/>
        <v>353.4957183</v>
      </c>
      <c r="CC35" s="17">
        <f t="shared" si="9"/>
        <v>354.3794576</v>
      </c>
      <c r="CD35" s="17">
        <f t="shared" si="9"/>
        <v>355.2654062</v>
      </c>
      <c r="CE35" s="17">
        <f t="shared" si="9"/>
        <v>356.1535698</v>
      </c>
      <c r="CF35" s="17">
        <f t="shared" si="9"/>
        <v>357.0439537</v>
      </c>
      <c r="CG35" s="17">
        <f t="shared" si="9"/>
        <v>357.9365636</v>
      </c>
      <c r="CH35" s="17">
        <f t="shared" si="9"/>
        <v>358.831405</v>
      </c>
      <c r="CI35" s="17">
        <f t="shared" si="9"/>
        <v>359.7284835</v>
      </c>
      <c r="CJ35" s="17">
        <f t="shared" si="9"/>
        <v>360.6278047</v>
      </c>
      <c r="CK35" s="17">
        <f t="shared" si="9"/>
        <v>361.5293742</v>
      </c>
      <c r="CL35" s="17">
        <f t="shared" si="9"/>
        <v>362.4331976</v>
      </c>
      <c r="CM35" s="17">
        <f t="shared" si="9"/>
        <v>363.3392806</v>
      </c>
      <c r="CN35" s="17">
        <f t="shared" si="9"/>
        <v>364.2476288</v>
      </c>
      <c r="CO35" s="17">
        <f t="shared" si="9"/>
        <v>365.1582479</v>
      </c>
      <c r="CP35" s="17">
        <f t="shared" si="9"/>
        <v>366.0711435</v>
      </c>
      <c r="CQ35" s="17">
        <f t="shared" si="9"/>
        <v>366.9863214</v>
      </c>
      <c r="CR35" s="17">
        <f t="shared" si="9"/>
        <v>367.9037872</v>
      </c>
      <c r="CS35" s="17">
        <f t="shared" si="9"/>
        <v>368.8235467</v>
      </c>
      <c r="CT35" s="17">
        <f t="shared" si="9"/>
        <v>369.7456055</v>
      </c>
      <c r="CU35" s="17">
        <f t="shared" si="9"/>
        <v>370.6699695</v>
      </c>
      <c r="CV35" s="17">
        <f t="shared" si="9"/>
        <v>371.5966445</v>
      </c>
      <c r="CW35" s="17">
        <f t="shared" si="9"/>
        <v>372.5256361</v>
      </c>
      <c r="CX35" s="17">
        <f t="shared" si="9"/>
        <v>373.4569502</v>
      </c>
      <c r="CY35" s="17">
        <f t="shared" si="9"/>
        <v>374.3905925</v>
      </c>
      <c r="CZ35" s="17">
        <f t="shared" si="9"/>
        <v>375.326569</v>
      </c>
      <c r="DA35" s="17">
        <f t="shared" si="9"/>
        <v>376.2648855</v>
      </c>
      <c r="DB35" s="17">
        <f t="shared" si="9"/>
        <v>377.2055477</v>
      </c>
      <c r="DC35" s="17">
        <f t="shared" si="9"/>
        <v>378.1485615</v>
      </c>
      <c r="DD35" s="17">
        <f t="shared" si="9"/>
        <v>379.0939329</v>
      </c>
      <c r="DE35" s="17">
        <f t="shared" si="9"/>
        <v>380.0416678</v>
      </c>
      <c r="DF35" s="17">
        <f t="shared" si="9"/>
        <v>380.9917719</v>
      </c>
      <c r="DG35" s="17">
        <f t="shared" si="9"/>
        <v>381.9442514</v>
      </c>
      <c r="DH35" s="17">
        <f t="shared" si="9"/>
        <v>382.899112</v>
      </c>
      <c r="DI35" s="17">
        <f t="shared" si="9"/>
        <v>383.8563598</v>
      </c>
      <c r="DJ35" s="17">
        <f t="shared" si="9"/>
        <v>384.8160007</v>
      </c>
      <c r="DK35" s="17">
        <f t="shared" si="9"/>
        <v>385.7780407</v>
      </c>
      <c r="DL35" s="17">
        <f t="shared" si="9"/>
        <v>386.7424858</v>
      </c>
      <c r="DM35" s="17">
        <f t="shared" si="9"/>
        <v>387.709342</v>
      </c>
      <c r="DN35" s="17">
        <f t="shared" si="9"/>
        <v>388.6786154</v>
      </c>
      <c r="DO35" s="17">
        <f t="shared" si="9"/>
        <v>389.6503119</v>
      </c>
      <c r="DP35" s="17">
        <f t="shared" si="9"/>
        <v>390.6244377</v>
      </c>
      <c r="DQ35" s="17">
        <f t="shared" si="9"/>
        <v>391.6009988</v>
      </c>
      <c r="DR35" s="17">
        <f t="shared" si="9"/>
        <v>392.5800013</v>
      </c>
      <c r="DS35" s="17">
        <f t="shared" si="9"/>
        <v>393.5614513</v>
      </c>
      <c r="DT35" s="17">
        <f t="shared" si="9"/>
        <v>394.5453549</v>
      </c>
      <c r="DU35" s="17">
        <f t="shared" si="9"/>
        <v>395.5317183</v>
      </c>
      <c r="DV35" s="17">
        <f t="shared" si="9"/>
        <v>396.5205476</v>
      </c>
      <c r="DW35" s="17">
        <f t="shared" si="9"/>
        <v>397.5118489</v>
      </c>
      <c r="DX35" s="17">
        <f t="shared" si="9"/>
        <v>398.5056286</v>
      </c>
      <c r="DY35" s="17">
        <f t="shared" si="9"/>
        <v>399.5018926</v>
      </c>
      <c r="DZ35" s="17">
        <f t="shared" si="9"/>
        <v>400.5006474</v>
      </c>
      <c r="EA35" s="17">
        <f t="shared" si="9"/>
        <v>401.501899</v>
      </c>
      <c r="EB35" s="17">
        <f t="shared" si="9"/>
        <v>402.5056537</v>
      </c>
      <c r="EC35" s="17">
        <f t="shared" si="9"/>
        <v>403.5119179</v>
      </c>
      <c r="ED35" s="17">
        <f t="shared" si="9"/>
        <v>404.5206977</v>
      </c>
      <c r="EE35" s="17">
        <f t="shared" si="9"/>
        <v>405.5319994</v>
      </c>
      <c r="EF35" s="17">
        <f t="shared" si="9"/>
        <v>406.5458294</v>
      </c>
      <c r="EG35" s="17">
        <f t="shared" si="9"/>
        <v>407.562194</v>
      </c>
      <c r="EH35" s="17">
        <f t="shared" si="9"/>
        <v>408.5810995</v>
      </c>
      <c r="EI35" s="17">
        <f t="shared" si="9"/>
        <v>409.6025522</v>
      </c>
      <c r="EJ35" s="17">
        <f t="shared" si="9"/>
        <v>410.6265586</v>
      </c>
      <c r="EK35" s="17">
        <f t="shared" si="9"/>
        <v>411.653125</v>
      </c>
      <c r="EL35" s="17">
        <f t="shared" si="9"/>
        <v>412.6822578</v>
      </c>
      <c r="EM35" s="17">
        <f t="shared" si="9"/>
        <v>413.7139634</v>
      </c>
      <c r="EN35" s="17">
        <f t="shared" si="9"/>
        <v>414.7482484</v>
      </c>
      <c r="EO35" s="17">
        <f t="shared" si="9"/>
        <v>415.785119</v>
      </c>
      <c r="EP35" s="17">
        <f t="shared" si="9"/>
        <v>416.8245818</v>
      </c>
      <c r="EQ35" s="17">
        <f t="shared" si="9"/>
        <v>417.8666432</v>
      </c>
      <c r="ER35" s="17">
        <f t="shared" si="9"/>
        <v>418.9113098</v>
      </c>
      <c r="ES35" s="17">
        <f t="shared" si="9"/>
        <v>419.9585881</v>
      </c>
      <c r="ET35" s="17">
        <f t="shared" si="9"/>
        <v>421.0084846</v>
      </c>
      <c r="EU35" s="17">
        <f t="shared" si="9"/>
        <v>422.0610058</v>
      </c>
      <c r="EV35" s="17">
        <f t="shared" si="9"/>
        <v>423.1161583</v>
      </c>
      <c r="EW35" s="17">
        <f t="shared" si="9"/>
        <v>424.1739487</v>
      </c>
      <c r="EX35" s="17">
        <f t="shared" si="9"/>
        <v>425.2343836</v>
      </c>
      <c r="EY35" s="17">
        <f t="shared" si="9"/>
        <v>426.2974695</v>
      </c>
      <c r="EZ35" s="17">
        <f t="shared" si="9"/>
        <v>427.3632132</v>
      </c>
      <c r="FA35" s="17">
        <f t="shared" si="9"/>
        <v>428.4316212</v>
      </c>
      <c r="FB35" s="17">
        <f t="shared" si="9"/>
        <v>429.5027003</v>
      </c>
      <c r="FC35" s="17">
        <f t="shared" si="9"/>
        <v>430.576457</v>
      </c>
      <c r="FD35" s="17">
        <f t="shared" si="9"/>
        <v>431.6528982</v>
      </c>
      <c r="FE35" s="17">
        <f t="shared" si="9"/>
        <v>432.7320304</v>
      </c>
      <c r="FF35" s="17">
        <f t="shared" si="9"/>
        <v>433.8138605</v>
      </c>
      <c r="FG35" s="17">
        <f t="shared" si="9"/>
        <v>434.8983952</v>
      </c>
      <c r="FH35" s="17">
        <f t="shared" si="9"/>
        <v>435.9856411</v>
      </c>
      <c r="FI35" s="17">
        <f t="shared" si="9"/>
        <v>437.0756053</v>
      </c>
      <c r="FJ35" s="17">
        <f t="shared" si="9"/>
        <v>438.1682943</v>
      </c>
      <c r="FK35" s="17">
        <f t="shared" si="9"/>
        <v>439.263715</v>
      </c>
      <c r="FL35" s="17">
        <f t="shared" si="9"/>
        <v>440.3618743</v>
      </c>
      <c r="FM35" s="17">
        <f t="shared" si="9"/>
        <v>441.462779</v>
      </c>
      <c r="FN35" s="17">
        <f t="shared" si="9"/>
        <v>442.5664359</v>
      </c>
      <c r="FO35" s="17">
        <f t="shared" si="9"/>
        <v>443.672852</v>
      </c>
      <c r="FP35" s="17">
        <f t="shared" si="9"/>
        <v>444.7820341</v>
      </c>
      <c r="FQ35" s="17">
        <f t="shared" si="9"/>
        <v>445.8939892</v>
      </c>
      <c r="FR35" s="17">
        <f t="shared" si="9"/>
        <v>447.0087242</v>
      </c>
      <c r="FS35" s="17">
        <f t="shared" si="9"/>
        <v>448.126246</v>
      </c>
      <c r="FT35" s="17">
        <f t="shared" si="9"/>
        <v>449.2465616</v>
      </c>
      <c r="FU35" s="17">
        <f t="shared" si="9"/>
        <v>450.369678</v>
      </c>
      <c r="FV35" s="17">
        <f t="shared" si="9"/>
        <v>451.4956022</v>
      </c>
      <c r="FW35" s="17">
        <f t="shared" si="9"/>
        <v>452.6243412</v>
      </c>
      <c r="FX35" s="17">
        <f t="shared" si="9"/>
        <v>453.7559021</v>
      </c>
      <c r="FY35" s="17">
        <f t="shared" si="9"/>
        <v>454.8902918</v>
      </c>
      <c r="FZ35" s="17">
        <f t="shared" si="9"/>
        <v>456.0275176</v>
      </c>
      <c r="GA35" s="17">
        <f t="shared" si="9"/>
        <v>457.1675864</v>
      </c>
      <c r="GB35" s="17">
        <f t="shared" si="9"/>
        <v>458.3105053</v>
      </c>
      <c r="GC35" s="17">
        <f t="shared" si="9"/>
        <v>459.4562816</v>
      </c>
      <c r="GD35" s="17">
        <f t="shared" si="9"/>
        <v>460.6049223</v>
      </c>
      <c r="GE35" s="17">
        <f t="shared" si="9"/>
        <v>461.7564346</v>
      </c>
      <c r="GF35" s="17">
        <f t="shared" si="9"/>
        <v>462.9108257</v>
      </c>
      <c r="GG35" s="17">
        <f t="shared" si="9"/>
        <v>464.0681028</v>
      </c>
      <c r="GH35" s="17">
        <f t="shared" si="9"/>
        <v>465.228273</v>
      </c>
      <c r="GI35" s="17">
        <f t="shared" si="9"/>
        <v>466.3913437</v>
      </c>
      <c r="GJ35" s="17">
        <f t="shared" si="9"/>
        <v>467.557322</v>
      </c>
      <c r="GK35" s="17">
        <f t="shared" si="9"/>
        <v>468.7262154</v>
      </c>
      <c r="GL35" s="17">
        <f t="shared" si="9"/>
        <v>469.8980309</v>
      </c>
      <c r="GM35" s="17">
        <f t="shared" si="9"/>
        <v>471.072776</v>
      </c>
      <c r="GN35" s="17">
        <f t="shared" si="9"/>
        <v>472.2504579</v>
      </c>
      <c r="GO35" s="17">
        <f t="shared" si="9"/>
        <v>473.4310841</v>
      </c>
      <c r="GP35" s="17">
        <f t="shared" si="9"/>
        <v>474.6146618</v>
      </c>
      <c r="GQ35" s="17">
        <f t="shared" si="9"/>
        <v>475.8011984</v>
      </c>
      <c r="GR35" s="17">
        <f t="shared" si="9"/>
        <v>476.9907014</v>
      </c>
      <c r="GS35" s="17">
        <f t="shared" si="9"/>
        <v>478.1831782</v>
      </c>
      <c r="GT35" s="17">
        <f t="shared" si="9"/>
        <v>479.3786361</v>
      </c>
      <c r="GU35" s="17">
        <f t="shared" si="9"/>
        <v>480.5770827</v>
      </c>
      <c r="GV35" s="17">
        <f t="shared" si="9"/>
        <v>481.7785254</v>
      </c>
      <c r="GW35" s="17">
        <f t="shared" si="9"/>
        <v>482.9829717</v>
      </c>
      <c r="GX35" s="17">
        <f t="shared" si="9"/>
        <v>484.1904292</v>
      </c>
      <c r="GY35" s="17">
        <f t="shared" si="9"/>
        <v>485.4009052</v>
      </c>
      <c r="GZ35" s="17">
        <f t="shared" si="9"/>
        <v>486.6144075</v>
      </c>
      <c r="HA35" s="17">
        <f t="shared" si="9"/>
        <v>487.8309435</v>
      </c>
      <c r="HB35" s="17">
        <f t="shared" si="9"/>
        <v>489.0505209</v>
      </c>
      <c r="HC35" s="17">
        <f t="shared" si="9"/>
        <v>490.2731472</v>
      </c>
      <c r="HD35" s="17">
        <f t="shared" si="9"/>
        <v>491.49883</v>
      </c>
      <c r="HE35" s="17">
        <f t="shared" si="9"/>
        <v>492.7275771</v>
      </c>
      <c r="HF35" s="17">
        <f t="shared" si="9"/>
        <v>493.9593961</v>
      </c>
      <c r="HG35" s="17">
        <f t="shared" si="9"/>
        <v>495.1942945</v>
      </c>
      <c r="HH35" s="17">
        <f t="shared" si="9"/>
        <v>496.4322803</v>
      </c>
      <c r="HI35" s="17">
        <f t="shared" si="9"/>
        <v>497.673361</v>
      </c>
      <c r="HJ35" s="17">
        <f t="shared" si="9"/>
        <v>498.9175444</v>
      </c>
      <c r="HK35" s="17">
        <f t="shared" si="9"/>
        <v>500.1648382</v>
      </c>
      <c r="HL35" s="17">
        <f t="shared" si="9"/>
        <v>501.4152503</v>
      </c>
      <c r="HM35" s="17">
        <f t="shared" si="9"/>
        <v>502.6687885</v>
      </c>
      <c r="HN35" s="17">
        <f t="shared" si="9"/>
        <v>503.9254604</v>
      </c>
      <c r="HO35" s="17">
        <f t="shared" si="9"/>
        <v>505.1852741</v>
      </c>
      <c r="HP35" s="17">
        <f t="shared" si="9"/>
        <v>506.4482373</v>
      </c>
      <c r="HQ35" s="17">
        <f t="shared" si="9"/>
        <v>507.7143579</v>
      </c>
      <c r="HR35" s="17">
        <f t="shared" si="9"/>
        <v>508.9836438</v>
      </c>
      <c r="HS35" s="17">
        <f t="shared" si="9"/>
        <v>510.2561029</v>
      </c>
      <c r="HT35" s="17">
        <f t="shared" si="9"/>
        <v>511.5317431</v>
      </c>
      <c r="HU35" s="17">
        <f t="shared" si="9"/>
        <v>512.8105725</v>
      </c>
      <c r="HV35" s="17">
        <f t="shared" si="9"/>
        <v>514.0925989</v>
      </c>
      <c r="HW35" s="17">
        <f t="shared" si="9"/>
        <v>515.3778304</v>
      </c>
      <c r="HX35" s="17">
        <f t="shared" si="9"/>
        <v>516.666275</v>
      </c>
      <c r="HY35" s="17">
        <f t="shared" si="9"/>
        <v>517.9579407</v>
      </c>
      <c r="HZ35" s="17">
        <f t="shared" si="9"/>
        <v>519.2528355</v>
      </c>
      <c r="IA35" s="17">
        <f t="shared" si="9"/>
        <v>520.5509676</v>
      </c>
      <c r="IB35" s="17">
        <f t="shared" si="9"/>
        <v>521.852345</v>
      </c>
      <c r="IC35" s="17">
        <f t="shared" si="9"/>
        <v>523.1569759</v>
      </c>
      <c r="ID35" s="17">
        <f t="shared" si="9"/>
        <v>524.4648683</v>
      </c>
      <c r="IE35" s="17">
        <f t="shared" si="9"/>
        <v>525.7760305</v>
      </c>
      <c r="IF35" s="17">
        <f t="shared" si="9"/>
        <v>527.0904706</v>
      </c>
      <c r="IG35" s="17">
        <f t="shared" si="9"/>
        <v>528.4081968</v>
      </c>
      <c r="IH35" s="17">
        <f t="shared" si="9"/>
        <v>529.7292173</v>
      </c>
      <c r="II35" s="17">
        <f t="shared" si="9"/>
        <v>531.0535403</v>
      </c>
      <c r="IJ35" s="17">
        <f t="shared" si="9"/>
        <v>532.3811742</v>
      </c>
      <c r="IK35" s="17">
        <f t="shared" si="9"/>
        <v>533.7121271</v>
      </c>
      <c r="IL35" s="17">
        <f t="shared" si="9"/>
        <v>535.0464074</v>
      </c>
      <c r="IM35" s="17">
        <f t="shared" si="9"/>
        <v>536.3840234</v>
      </c>
      <c r="IN35" s="17">
        <f t="shared" si="9"/>
        <v>537.7249835</v>
      </c>
      <c r="IO35" s="17">
        <f t="shared" si="9"/>
        <v>539.0692959</v>
      </c>
      <c r="IP35" s="17">
        <f t="shared" si="9"/>
        <v>540.4169692</v>
      </c>
      <c r="IQ35" s="17">
        <f t="shared" si="9"/>
        <v>541.7680116</v>
      </c>
      <c r="IR35" s="17">
        <f t="shared" si="9"/>
        <v>543.1224316</v>
      </c>
      <c r="IS35" s="17">
        <f t="shared" si="9"/>
        <v>544.4802377</v>
      </c>
      <c r="IT35" s="17">
        <f t="shared" si="9"/>
        <v>545.8414383</v>
      </c>
      <c r="IU35" s="17">
        <f t="shared" si="9"/>
        <v>547.2060419</v>
      </c>
      <c r="IV35" s="17">
        <f t="shared" si="9"/>
        <v>548.574057</v>
      </c>
      <c r="IW35" s="17">
        <f t="shared" si="9"/>
        <v>549.9454921</v>
      </c>
      <c r="IX35" s="17">
        <f t="shared" si="9"/>
        <v>551.3203559</v>
      </c>
      <c r="IY35" s="17">
        <f t="shared" si="9"/>
        <v>552.6986568</v>
      </c>
      <c r="IZ35" s="17">
        <f t="shared" si="9"/>
        <v>554.0804034</v>
      </c>
      <c r="JA35" s="17">
        <f t="shared" si="9"/>
        <v>555.4656044</v>
      </c>
      <c r="JB35" s="17">
        <f t="shared" si="9"/>
        <v>556.8542684</v>
      </c>
      <c r="JC35" s="17">
        <f t="shared" si="9"/>
        <v>558.2464041</v>
      </c>
      <c r="JD35" s="17">
        <f t="shared" si="9"/>
        <v>559.6420201</v>
      </c>
      <c r="JE35" s="17">
        <f t="shared" si="9"/>
        <v>561.0411252</v>
      </c>
      <c r="JF35" s="17">
        <f t="shared" si="9"/>
        <v>562.443728</v>
      </c>
      <c r="JG35" s="17">
        <f t="shared" si="9"/>
        <v>563.8498373</v>
      </c>
      <c r="JH35" s="17">
        <f t="shared" si="9"/>
        <v>565.2594619</v>
      </c>
      <c r="JI35" s="17">
        <f t="shared" si="9"/>
        <v>566.6726105</v>
      </c>
      <c r="JJ35" s="17">
        <f t="shared" si="9"/>
        <v>568.0892921</v>
      </c>
      <c r="JK35" s="17">
        <f t="shared" si="9"/>
        <v>569.5095153</v>
      </c>
      <c r="JL35" s="17">
        <f t="shared" si="9"/>
        <v>570.9332891</v>
      </c>
      <c r="JM35" s="17">
        <f t="shared" si="9"/>
        <v>572.3606223</v>
      </c>
      <c r="JN35" s="17">
        <f t="shared" si="9"/>
        <v>573.7915239</v>
      </c>
      <c r="JO35" s="17">
        <f t="shared" si="9"/>
        <v>575.2260027</v>
      </c>
      <c r="JP35" s="17">
        <f t="shared" si="9"/>
        <v>576.6640677</v>
      </c>
      <c r="JQ35" s="17">
        <f t="shared" si="9"/>
        <v>578.1057279</v>
      </c>
      <c r="JR35" s="17">
        <f t="shared" si="9"/>
        <v>579.5509922</v>
      </c>
      <c r="JS35" s="17">
        <f t="shared" si="9"/>
        <v>580.9998697</v>
      </c>
      <c r="JT35" s="17">
        <f t="shared" si="9"/>
        <v>582.4523693</v>
      </c>
      <c r="JU35" s="17">
        <f t="shared" si="9"/>
        <v>583.9085002</v>
      </c>
      <c r="JV35" s="17">
        <f t="shared" si="9"/>
        <v>585.3682715</v>
      </c>
      <c r="JW35" s="17">
        <f t="shared" si="9"/>
        <v>586.8316922</v>
      </c>
      <c r="JX35" s="17">
        <f t="shared" si="9"/>
        <v>588.2987714</v>
      </c>
      <c r="JY35" s="17">
        <f t="shared" si="9"/>
        <v>589.7695183</v>
      </c>
      <c r="JZ35" s="17">
        <f t="shared" si="9"/>
        <v>591.2439421</v>
      </c>
      <c r="KA35" s="17">
        <f t="shared" si="9"/>
        <v>592.722052</v>
      </c>
      <c r="KB35" s="17">
        <f t="shared" si="9"/>
        <v>594.2038571</v>
      </c>
      <c r="KC35" s="17">
        <f t="shared" si="9"/>
        <v>595.6893668</v>
      </c>
      <c r="KD35" s="17">
        <f t="shared" si="9"/>
        <v>597.1785902</v>
      </c>
      <c r="KE35" s="17">
        <f t="shared" si="9"/>
        <v>598.6715367</v>
      </c>
      <c r="KF35" s="17">
        <f t="shared" si="9"/>
        <v>600.1682155</v>
      </c>
      <c r="KG35" s="17">
        <f t="shared" si="9"/>
        <v>601.668636</v>
      </c>
      <c r="KH35" s="17">
        <f t="shared" si="9"/>
        <v>603.1728076</v>
      </c>
      <c r="KI35" s="17">
        <f t="shared" si="9"/>
        <v>604.6807396</v>
      </c>
      <c r="KJ35" s="17">
        <f t="shared" si="9"/>
        <v>606.1924415</v>
      </c>
      <c r="KK35" s="17">
        <f t="shared" si="9"/>
        <v>607.7079226</v>
      </c>
      <c r="KL35" s="17">
        <f t="shared" si="9"/>
        <v>609.2271924</v>
      </c>
      <c r="KM35" s="17">
        <f t="shared" si="9"/>
        <v>610.7502604</v>
      </c>
      <c r="KN35" s="17">
        <f t="shared" si="9"/>
        <v>612.277136</v>
      </c>
      <c r="KO35" s="17">
        <f t="shared" si="9"/>
        <v>613.8078289</v>
      </c>
      <c r="KP35" s="17">
        <f t="shared" si="9"/>
        <v>615.3423484</v>
      </c>
      <c r="KQ35" s="17">
        <f t="shared" si="9"/>
        <v>616.8807043</v>
      </c>
      <c r="KR35" s="17">
        <f t="shared" si="9"/>
        <v>618.4229061</v>
      </c>
      <c r="KS35" s="17">
        <f t="shared" si="9"/>
        <v>619.9689633</v>
      </c>
      <c r="KT35" s="17">
        <f t="shared" si="9"/>
        <v>621.5188858</v>
      </c>
      <c r="KU35" s="17">
        <f t="shared" si="9"/>
        <v>623.072683</v>
      </c>
      <c r="KV35" s="17">
        <f t="shared" si="9"/>
        <v>624.6303647</v>
      </c>
      <c r="KW35" s="17">
        <f t="shared" si="9"/>
        <v>626.1919406</v>
      </c>
      <c r="KX35" s="17">
        <f t="shared" si="9"/>
        <v>627.7574204</v>
      </c>
      <c r="KY35" s="17">
        <f t="shared" si="9"/>
        <v>629.326814</v>
      </c>
      <c r="KZ35" s="17">
        <f t="shared" si="9"/>
        <v>630.900131</v>
      </c>
      <c r="LA35" s="17">
        <f t="shared" si="9"/>
        <v>632.4773814</v>
      </c>
      <c r="LB35" s="17">
        <f t="shared" si="9"/>
        <v>634.0585748</v>
      </c>
      <c r="LC35" s="17">
        <f t="shared" si="9"/>
        <v>635.6437212</v>
      </c>
      <c r="LD35" s="17">
        <f t="shared" si="9"/>
        <v>637.2328305</v>
      </c>
      <c r="LE35" s="17">
        <f t="shared" si="9"/>
        <v>638.8259126</v>
      </c>
      <c r="LF35" s="17">
        <f t="shared" si="9"/>
        <v>640.4229774</v>
      </c>
      <c r="LG35" s="17">
        <f t="shared" si="9"/>
        <v>642.0240348</v>
      </c>
      <c r="LH35" s="17">
        <f t="shared" si="9"/>
        <v>643.6290949</v>
      </c>
      <c r="LI35" s="17">
        <f t="shared" si="9"/>
        <v>645.2381677</v>
      </c>
      <c r="LJ35" s="17">
        <f t="shared" si="9"/>
        <v>646.8512631</v>
      </c>
      <c r="LK35" s="17">
        <f t="shared" si="9"/>
        <v>648.4683912</v>
      </c>
      <c r="LL35" s="17">
        <f t="shared" si="9"/>
        <v>650.0895622</v>
      </c>
      <c r="LM35" s="17">
        <f t="shared" si="9"/>
        <v>651.7147861</v>
      </c>
      <c r="LN35" s="17">
        <f t="shared" si="9"/>
        <v>653.3440731</v>
      </c>
      <c r="LO35" s="17">
        <f t="shared" si="9"/>
        <v>654.9774333</v>
      </c>
      <c r="LP35" s="17">
        <f t="shared" si="9"/>
        <v>656.6148769</v>
      </c>
      <c r="LQ35" s="17">
        <f t="shared" si="9"/>
        <v>658.2564141</v>
      </c>
      <c r="LR35" s="17">
        <f t="shared" si="9"/>
        <v>659.9020551</v>
      </c>
      <c r="LS35" s="17">
        <f t="shared" si="9"/>
        <v>661.5518102</v>
      </c>
      <c r="LT35" s="17">
        <f t="shared" si="9"/>
        <v>663.2056898</v>
      </c>
      <c r="LU35" s="17">
        <f t="shared" si="9"/>
        <v>664.863704</v>
      </c>
      <c r="LV35" s="17">
        <f t="shared" si="9"/>
        <v>666.5258632</v>
      </c>
      <c r="LW35" s="17">
        <f t="shared" si="9"/>
        <v>668.1921779</v>
      </c>
      <c r="LX35" s="17">
        <f t="shared" si="9"/>
        <v>669.8626583</v>
      </c>
      <c r="LY35" s="17">
        <f t="shared" si="9"/>
        <v>671.537315</v>
      </c>
      <c r="LZ35" s="17">
        <f t="shared" si="9"/>
        <v>673.2161583</v>
      </c>
      <c r="MA35" s="17">
        <f t="shared" si="9"/>
        <v>674.8991987</v>
      </c>
      <c r="MB35" s="17">
        <f t="shared" si="9"/>
        <v>676.5864467</v>
      </c>
      <c r="MC35" s="17">
        <f t="shared" si="9"/>
        <v>678.2779128</v>
      </c>
      <c r="MD35" s="17">
        <f t="shared" si="9"/>
        <v>679.9736076</v>
      </c>
      <c r="ME35" s="17">
        <f t="shared" si="9"/>
        <v>681.6735416</v>
      </c>
      <c r="MF35" s="17">
        <f t="shared" si="9"/>
        <v>683.3777254</v>
      </c>
      <c r="MG35" s="17">
        <f t="shared" si="9"/>
        <v>685.0861698</v>
      </c>
      <c r="MH35" s="17">
        <f t="shared" si="9"/>
        <v>686.7988852</v>
      </c>
      <c r="MI35" s="17">
        <f t="shared" si="9"/>
        <v>688.5158824</v>
      </c>
      <c r="MJ35" s="17">
        <f t="shared" si="9"/>
        <v>690.2371721</v>
      </c>
      <c r="MK35" s="17">
        <f t="shared" si="9"/>
        <v>691.962765</v>
      </c>
      <c r="ML35" s="17">
        <f t="shared" si="9"/>
        <v>693.6926719</v>
      </c>
      <c r="MM35" s="17">
        <f t="shared" si="9"/>
        <v>695.4269036</v>
      </c>
      <c r="MN35" s="17">
        <f t="shared" si="9"/>
        <v>697.1654709</v>
      </c>
      <c r="MO35" s="17">
        <f t="shared" si="9"/>
        <v>698.9083846</v>
      </c>
      <c r="MP35" s="17">
        <f t="shared" si="9"/>
        <v>700.6556555</v>
      </c>
      <c r="MQ35" s="17">
        <f t="shared" si="9"/>
        <v>702.4072947</v>
      </c>
      <c r="MR35" s="17">
        <f t="shared" si="9"/>
        <v>704.1633129</v>
      </c>
      <c r="MS35" s="17">
        <f t="shared" si="9"/>
        <v>705.9237212</v>
      </c>
      <c r="MT35" s="17">
        <f t="shared" si="9"/>
        <v>707.6885305</v>
      </c>
      <c r="MU35" s="17">
        <f t="shared" si="9"/>
        <v>709.4577518</v>
      </c>
      <c r="MV35" s="17">
        <f t="shared" si="9"/>
        <v>711.2313962</v>
      </c>
      <c r="MW35" s="17">
        <f t="shared" si="9"/>
        <v>713.0094747</v>
      </c>
      <c r="MX35" s="17">
        <f t="shared" si="9"/>
        <v>714.7919984</v>
      </c>
    </row>
    <row r="36" ht="12.75" customHeight="1">
      <c r="A36" s="2" t="s">
        <v>29</v>
      </c>
      <c r="B36" s="17"/>
      <c r="C36" s="17">
        <f t="shared" ref="C36:MX36" si="10">+$B$7*B25/12</f>
        <v>583.3333333</v>
      </c>
      <c r="D36" s="17">
        <f t="shared" si="10"/>
        <v>584.7916667</v>
      </c>
      <c r="E36" s="17">
        <f t="shared" si="10"/>
        <v>586.2536458</v>
      </c>
      <c r="F36" s="17">
        <f t="shared" si="10"/>
        <v>587.7192799</v>
      </c>
      <c r="G36" s="17">
        <f t="shared" si="10"/>
        <v>589.1885781</v>
      </c>
      <c r="H36" s="17">
        <f t="shared" si="10"/>
        <v>590.6615496</v>
      </c>
      <c r="I36" s="17">
        <f t="shared" si="10"/>
        <v>592.1382035</v>
      </c>
      <c r="J36" s="17">
        <f t="shared" si="10"/>
        <v>593.618549</v>
      </c>
      <c r="K36" s="17">
        <f t="shared" si="10"/>
        <v>595.1025953</v>
      </c>
      <c r="L36" s="17">
        <f t="shared" si="10"/>
        <v>596.5903518</v>
      </c>
      <c r="M36" s="17">
        <f t="shared" si="10"/>
        <v>598.0818277</v>
      </c>
      <c r="N36" s="17">
        <f t="shared" si="10"/>
        <v>599.5770323</v>
      </c>
      <c r="O36" s="17">
        <f t="shared" si="10"/>
        <v>601.0759749</v>
      </c>
      <c r="P36" s="17">
        <f t="shared" si="10"/>
        <v>602.5786648</v>
      </c>
      <c r="Q36" s="17">
        <f t="shared" si="10"/>
        <v>604.0851115</v>
      </c>
      <c r="R36" s="17">
        <f t="shared" si="10"/>
        <v>605.5953242</v>
      </c>
      <c r="S36" s="17">
        <f t="shared" si="10"/>
        <v>607.1093126</v>
      </c>
      <c r="T36" s="17">
        <f t="shared" si="10"/>
        <v>608.6270858</v>
      </c>
      <c r="U36" s="17">
        <f t="shared" si="10"/>
        <v>610.1486536</v>
      </c>
      <c r="V36" s="17">
        <f t="shared" si="10"/>
        <v>611.6740252</v>
      </c>
      <c r="W36" s="17">
        <f t="shared" si="10"/>
        <v>613.2032102</v>
      </c>
      <c r="X36" s="17">
        <f t="shared" si="10"/>
        <v>614.7362183</v>
      </c>
      <c r="Y36" s="17">
        <f t="shared" si="10"/>
        <v>616.2730588</v>
      </c>
      <c r="Z36" s="17">
        <f t="shared" si="10"/>
        <v>617.8137415</v>
      </c>
      <c r="AA36" s="17">
        <f t="shared" si="10"/>
        <v>619.3582758</v>
      </c>
      <c r="AB36" s="17">
        <f t="shared" si="10"/>
        <v>620.9066715</v>
      </c>
      <c r="AC36" s="17">
        <f t="shared" si="10"/>
        <v>622.4589382</v>
      </c>
      <c r="AD36" s="17">
        <f t="shared" si="10"/>
        <v>624.0150855</v>
      </c>
      <c r="AE36" s="17">
        <f t="shared" si="10"/>
        <v>625.5751232</v>
      </c>
      <c r="AF36" s="17">
        <f t="shared" si="10"/>
        <v>627.1390611</v>
      </c>
      <c r="AG36" s="17">
        <f t="shared" si="10"/>
        <v>628.7069087</v>
      </c>
      <c r="AH36" s="17">
        <f t="shared" si="10"/>
        <v>630.278676</v>
      </c>
      <c r="AI36" s="17">
        <f t="shared" si="10"/>
        <v>631.8543727</v>
      </c>
      <c r="AJ36" s="17">
        <f t="shared" si="10"/>
        <v>633.4340086</v>
      </c>
      <c r="AK36" s="17">
        <f t="shared" si="10"/>
        <v>635.0175936</v>
      </c>
      <c r="AL36" s="17">
        <f t="shared" si="10"/>
        <v>636.6051376</v>
      </c>
      <c r="AM36" s="17">
        <f t="shared" si="10"/>
        <v>638.1966505</v>
      </c>
      <c r="AN36" s="17">
        <f t="shared" si="10"/>
        <v>639.7921421</v>
      </c>
      <c r="AO36" s="17">
        <f t="shared" si="10"/>
        <v>641.3916224</v>
      </c>
      <c r="AP36" s="17">
        <f t="shared" si="10"/>
        <v>642.9951015</v>
      </c>
      <c r="AQ36" s="17">
        <f t="shared" si="10"/>
        <v>644.6025892</v>
      </c>
      <c r="AR36" s="17">
        <f t="shared" si="10"/>
        <v>646.2140957</v>
      </c>
      <c r="AS36" s="17">
        <f t="shared" si="10"/>
        <v>647.829631</v>
      </c>
      <c r="AT36" s="17">
        <f t="shared" si="10"/>
        <v>649.449205</v>
      </c>
      <c r="AU36" s="17">
        <f t="shared" si="10"/>
        <v>651.072828</v>
      </c>
      <c r="AV36" s="17">
        <f t="shared" si="10"/>
        <v>652.7005101</v>
      </c>
      <c r="AW36" s="17">
        <f t="shared" si="10"/>
        <v>654.3322614</v>
      </c>
      <c r="AX36" s="17">
        <f t="shared" si="10"/>
        <v>655.968092</v>
      </c>
      <c r="AY36" s="17">
        <f t="shared" si="10"/>
        <v>657.6080123</v>
      </c>
      <c r="AZ36" s="17">
        <f t="shared" si="10"/>
        <v>659.2520323</v>
      </c>
      <c r="BA36" s="17">
        <f t="shared" si="10"/>
        <v>660.9001624</v>
      </c>
      <c r="BB36" s="17">
        <f t="shared" si="10"/>
        <v>662.5524128</v>
      </c>
      <c r="BC36" s="17">
        <f t="shared" si="10"/>
        <v>664.2087938</v>
      </c>
      <c r="BD36" s="17">
        <f t="shared" si="10"/>
        <v>665.8693158</v>
      </c>
      <c r="BE36" s="17">
        <f t="shared" si="10"/>
        <v>667.5339891</v>
      </c>
      <c r="BF36" s="17">
        <f t="shared" si="10"/>
        <v>669.2028241</v>
      </c>
      <c r="BG36" s="17">
        <f t="shared" si="10"/>
        <v>670.8758311</v>
      </c>
      <c r="BH36" s="17">
        <f t="shared" si="10"/>
        <v>672.5530207</v>
      </c>
      <c r="BI36" s="17">
        <f t="shared" si="10"/>
        <v>674.2344033</v>
      </c>
      <c r="BJ36" s="17">
        <f t="shared" si="10"/>
        <v>675.9199893</v>
      </c>
      <c r="BK36" s="17">
        <f t="shared" si="10"/>
        <v>677.6097892</v>
      </c>
      <c r="BL36" s="17">
        <f t="shared" si="10"/>
        <v>679.3038137</v>
      </c>
      <c r="BM36" s="17">
        <f t="shared" si="10"/>
        <v>681.0020732</v>
      </c>
      <c r="BN36" s="17">
        <f t="shared" si="10"/>
        <v>682.7045784</v>
      </c>
      <c r="BO36" s="17">
        <f t="shared" si="10"/>
        <v>684.4113399</v>
      </c>
      <c r="BP36" s="17">
        <f t="shared" si="10"/>
        <v>686.1223682</v>
      </c>
      <c r="BQ36" s="17">
        <f t="shared" si="10"/>
        <v>687.8376741</v>
      </c>
      <c r="BR36" s="17">
        <f t="shared" si="10"/>
        <v>689.5572683</v>
      </c>
      <c r="BS36" s="17">
        <f t="shared" si="10"/>
        <v>691.2811615</v>
      </c>
      <c r="BT36" s="17">
        <f t="shared" si="10"/>
        <v>693.0093644</v>
      </c>
      <c r="BU36" s="17">
        <f t="shared" si="10"/>
        <v>694.7418878</v>
      </c>
      <c r="BV36" s="17">
        <f t="shared" si="10"/>
        <v>696.4787425</v>
      </c>
      <c r="BW36" s="17">
        <f t="shared" si="10"/>
        <v>698.2199394</v>
      </c>
      <c r="BX36" s="17">
        <f t="shared" si="10"/>
        <v>699.9654892</v>
      </c>
      <c r="BY36" s="17">
        <f t="shared" si="10"/>
        <v>701.715403</v>
      </c>
      <c r="BZ36" s="17">
        <f t="shared" si="10"/>
        <v>703.4696915</v>
      </c>
      <c r="CA36" s="17">
        <f t="shared" si="10"/>
        <v>705.2283657</v>
      </c>
      <c r="CB36" s="17">
        <f t="shared" si="10"/>
        <v>706.9914366</v>
      </c>
      <c r="CC36" s="17">
        <f t="shared" si="10"/>
        <v>708.7589152</v>
      </c>
      <c r="CD36" s="17">
        <f t="shared" si="10"/>
        <v>710.5308125</v>
      </c>
      <c r="CE36" s="17">
        <f t="shared" si="10"/>
        <v>712.3071395</v>
      </c>
      <c r="CF36" s="17">
        <f t="shared" si="10"/>
        <v>714.0879074</v>
      </c>
      <c r="CG36" s="17">
        <f t="shared" si="10"/>
        <v>715.8731271</v>
      </c>
      <c r="CH36" s="17">
        <f t="shared" si="10"/>
        <v>717.66281</v>
      </c>
      <c r="CI36" s="17">
        <f t="shared" si="10"/>
        <v>719.456967</v>
      </c>
      <c r="CJ36" s="17">
        <f t="shared" si="10"/>
        <v>721.2556094</v>
      </c>
      <c r="CK36" s="17">
        <f t="shared" si="10"/>
        <v>723.0587484</v>
      </c>
      <c r="CL36" s="17">
        <f t="shared" si="10"/>
        <v>724.8663953</v>
      </c>
      <c r="CM36" s="17">
        <f t="shared" si="10"/>
        <v>726.6785613</v>
      </c>
      <c r="CN36" s="17">
        <f t="shared" si="10"/>
        <v>728.4952577</v>
      </c>
      <c r="CO36" s="17">
        <f t="shared" si="10"/>
        <v>730.3164958</v>
      </c>
      <c r="CP36" s="17">
        <f t="shared" si="10"/>
        <v>732.1422871</v>
      </c>
      <c r="CQ36" s="17">
        <f t="shared" si="10"/>
        <v>733.9726428</v>
      </c>
      <c r="CR36" s="17">
        <f t="shared" si="10"/>
        <v>735.8075744</v>
      </c>
      <c r="CS36" s="17">
        <f t="shared" si="10"/>
        <v>737.6470933</v>
      </c>
      <c r="CT36" s="17">
        <f t="shared" si="10"/>
        <v>739.4912111</v>
      </c>
      <c r="CU36" s="17">
        <f t="shared" si="10"/>
        <v>741.3399391</v>
      </c>
      <c r="CV36" s="17">
        <f t="shared" si="10"/>
        <v>743.1932889</v>
      </c>
      <c r="CW36" s="17">
        <f t="shared" si="10"/>
        <v>745.0512722</v>
      </c>
      <c r="CX36" s="17">
        <f t="shared" si="10"/>
        <v>746.9139003</v>
      </c>
      <c r="CY36" s="17">
        <f t="shared" si="10"/>
        <v>748.7811851</v>
      </c>
      <c r="CZ36" s="17">
        <f t="shared" si="10"/>
        <v>750.6531381</v>
      </c>
      <c r="DA36" s="17">
        <f t="shared" si="10"/>
        <v>752.5297709</v>
      </c>
      <c r="DB36" s="17">
        <f t="shared" si="10"/>
        <v>754.4110953</v>
      </c>
      <c r="DC36" s="17">
        <f t="shared" si="10"/>
        <v>756.2971231</v>
      </c>
      <c r="DD36" s="17">
        <f t="shared" si="10"/>
        <v>758.1878659</v>
      </c>
      <c r="DE36" s="17">
        <f t="shared" si="10"/>
        <v>760.0833355</v>
      </c>
      <c r="DF36" s="17">
        <f t="shared" si="10"/>
        <v>761.9835439</v>
      </c>
      <c r="DG36" s="17">
        <f t="shared" si="10"/>
        <v>763.8885027</v>
      </c>
      <c r="DH36" s="17">
        <f t="shared" si="10"/>
        <v>765.798224</v>
      </c>
      <c r="DI36" s="17">
        <f t="shared" si="10"/>
        <v>767.7127196</v>
      </c>
      <c r="DJ36" s="17">
        <f t="shared" si="10"/>
        <v>769.6320014</v>
      </c>
      <c r="DK36" s="17">
        <f t="shared" si="10"/>
        <v>771.5560814</v>
      </c>
      <c r="DL36" s="17">
        <f t="shared" si="10"/>
        <v>773.4849716</v>
      </c>
      <c r="DM36" s="17">
        <f t="shared" si="10"/>
        <v>775.418684</v>
      </c>
      <c r="DN36" s="17">
        <f t="shared" si="10"/>
        <v>777.3572307</v>
      </c>
      <c r="DO36" s="17">
        <f t="shared" si="10"/>
        <v>779.3006238</v>
      </c>
      <c r="DP36" s="17">
        <f t="shared" si="10"/>
        <v>781.2488753</v>
      </c>
      <c r="DQ36" s="17">
        <f t="shared" si="10"/>
        <v>783.2019975</v>
      </c>
      <c r="DR36" s="17">
        <f t="shared" si="10"/>
        <v>785.1600025</v>
      </c>
      <c r="DS36" s="17">
        <f t="shared" si="10"/>
        <v>787.1229025</v>
      </c>
      <c r="DT36" s="17">
        <f t="shared" si="10"/>
        <v>789.0907098</v>
      </c>
      <c r="DU36" s="17">
        <f t="shared" si="10"/>
        <v>791.0634366</v>
      </c>
      <c r="DV36" s="17">
        <f t="shared" si="10"/>
        <v>793.0410952</v>
      </c>
      <c r="DW36" s="17">
        <f t="shared" si="10"/>
        <v>795.0236979</v>
      </c>
      <c r="DX36" s="17">
        <f t="shared" si="10"/>
        <v>797.0112571</v>
      </c>
      <c r="DY36" s="17">
        <f t="shared" si="10"/>
        <v>799.0037853</v>
      </c>
      <c r="DZ36" s="17">
        <f t="shared" si="10"/>
        <v>801.0012947</v>
      </c>
      <c r="EA36" s="17">
        <f t="shared" si="10"/>
        <v>803.003798</v>
      </c>
      <c r="EB36" s="17">
        <f t="shared" si="10"/>
        <v>805.0113075</v>
      </c>
      <c r="EC36" s="17">
        <f t="shared" si="10"/>
        <v>807.0238357</v>
      </c>
      <c r="ED36" s="17">
        <f t="shared" si="10"/>
        <v>809.0413953</v>
      </c>
      <c r="EE36" s="17">
        <f t="shared" si="10"/>
        <v>811.0639988</v>
      </c>
      <c r="EF36" s="17">
        <f t="shared" si="10"/>
        <v>813.0916588</v>
      </c>
      <c r="EG36" s="17">
        <f t="shared" si="10"/>
        <v>815.124388</v>
      </c>
      <c r="EH36" s="17">
        <f t="shared" si="10"/>
        <v>817.1621989</v>
      </c>
      <c r="EI36" s="17">
        <f t="shared" si="10"/>
        <v>819.2051044</v>
      </c>
      <c r="EJ36" s="17">
        <f t="shared" si="10"/>
        <v>821.2531172</v>
      </c>
      <c r="EK36" s="17">
        <f t="shared" si="10"/>
        <v>823.30625</v>
      </c>
      <c r="EL36" s="17">
        <f t="shared" si="10"/>
        <v>825.3645156</v>
      </c>
      <c r="EM36" s="17">
        <f t="shared" si="10"/>
        <v>827.4279269</v>
      </c>
      <c r="EN36" s="17">
        <f t="shared" si="10"/>
        <v>829.4964967</v>
      </c>
      <c r="EO36" s="17">
        <f t="shared" si="10"/>
        <v>831.570238</v>
      </c>
      <c r="EP36" s="17">
        <f t="shared" si="10"/>
        <v>833.6491636</v>
      </c>
      <c r="EQ36" s="17">
        <f t="shared" si="10"/>
        <v>835.7332865</v>
      </c>
      <c r="ER36" s="17">
        <f t="shared" si="10"/>
        <v>837.8226197</v>
      </c>
      <c r="ES36" s="17">
        <f t="shared" si="10"/>
        <v>839.9171762</v>
      </c>
      <c r="ET36" s="17">
        <f t="shared" si="10"/>
        <v>842.0169692</v>
      </c>
      <c r="EU36" s="17">
        <f t="shared" si="10"/>
        <v>844.1220116</v>
      </c>
      <c r="EV36" s="17">
        <f t="shared" si="10"/>
        <v>846.2323166</v>
      </c>
      <c r="EW36" s="17">
        <f t="shared" si="10"/>
        <v>848.3478974</v>
      </c>
      <c r="EX36" s="17">
        <f t="shared" si="10"/>
        <v>850.4687672</v>
      </c>
      <c r="EY36" s="17">
        <f t="shared" si="10"/>
        <v>852.5949391</v>
      </c>
      <c r="EZ36" s="17">
        <f t="shared" si="10"/>
        <v>854.7264264</v>
      </c>
      <c r="FA36" s="17">
        <f t="shared" si="10"/>
        <v>856.8632425</v>
      </c>
      <c r="FB36" s="17">
        <f t="shared" si="10"/>
        <v>859.0054006</v>
      </c>
      <c r="FC36" s="17">
        <f t="shared" si="10"/>
        <v>861.1529141</v>
      </c>
      <c r="FD36" s="17">
        <f t="shared" si="10"/>
        <v>863.3057964</v>
      </c>
      <c r="FE36" s="17">
        <f t="shared" si="10"/>
        <v>865.4640609</v>
      </c>
      <c r="FF36" s="17">
        <f t="shared" si="10"/>
        <v>867.627721</v>
      </c>
      <c r="FG36" s="17">
        <f t="shared" si="10"/>
        <v>869.7967903</v>
      </c>
      <c r="FH36" s="17">
        <f t="shared" si="10"/>
        <v>871.9712823</v>
      </c>
      <c r="FI36" s="17">
        <f t="shared" si="10"/>
        <v>874.1512105</v>
      </c>
      <c r="FJ36" s="17">
        <f t="shared" si="10"/>
        <v>876.3365885</v>
      </c>
      <c r="FK36" s="17">
        <f t="shared" si="10"/>
        <v>878.52743</v>
      </c>
      <c r="FL36" s="17">
        <f t="shared" si="10"/>
        <v>880.7237486</v>
      </c>
      <c r="FM36" s="17">
        <f t="shared" si="10"/>
        <v>882.9255579</v>
      </c>
      <c r="FN36" s="17">
        <f t="shared" si="10"/>
        <v>885.1328718</v>
      </c>
      <c r="FO36" s="17">
        <f t="shared" si="10"/>
        <v>887.345704</v>
      </c>
      <c r="FP36" s="17">
        <f t="shared" si="10"/>
        <v>889.5640683</v>
      </c>
      <c r="FQ36" s="17">
        <f t="shared" si="10"/>
        <v>891.7879785</v>
      </c>
      <c r="FR36" s="17">
        <f t="shared" si="10"/>
        <v>894.0174484</v>
      </c>
      <c r="FS36" s="17">
        <f t="shared" si="10"/>
        <v>896.252492</v>
      </c>
      <c r="FT36" s="17">
        <f t="shared" si="10"/>
        <v>898.4931233</v>
      </c>
      <c r="FU36" s="17">
        <f t="shared" si="10"/>
        <v>900.7393561</v>
      </c>
      <c r="FV36" s="17">
        <f t="shared" si="10"/>
        <v>902.9912044</v>
      </c>
      <c r="FW36" s="17">
        <f t="shared" si="10"/>
        <v>905.2486825</v>
      </c>
      <c r="FX36" s="17">
        <f t="shared" si="10"/>
        <v>907.5118042</v>
      </c>
      <c r="FY36" s="17">
        <f t="shared" si="10"/>
        <v>909.7805837</v>
      </c>
      <c r="FZ36" s="17">
        <f t="shared" si="10"/>
        <v>912.0550351</v>
      </c>
      <c r="GA36" s="17">
        <f t="shared" si="10"/>
        <v>914.3351727</v>
      </c>
      <c r="GB36" s="17">
        <f t="shared" si="10"/>
        <v>916.6210107</v>
      </c>
      <c r="GC36" s="17">
        <f t="shared" si="10"/>
        <v>918.9125632</v>
      </c>
      <c r="GD36" s="17">
        <f t="shared" si="10"/>
        <v>921.2098446</v>
      </c>
      <c r="GE36" s="17">
        <f t="shared" si="10"/>
        <v>923.5128692</v>
      </c>
      <c r="GF36" s="17">
        <f t="shared" si="10"/>
        <v>925.8216514</v>
      </c>
      <c r="GG36" s="17">
        <f t="shared" si="10"/>
        <v>928.1362055</v>
      </c>
      <c r="GH36" s="17">
        <f t="shared" si="10"/>
        <v>930.456546</v>
      </c>
      <c r="GI36" s="17">
        <f t="shared" si="10"/>
        <v>932.7826874</v>
      </c>
      <c r="GJ36" s="17">
        <f t="shared" si="10"/>
        <v>935.1146441</v>
      </c>
      <c r="GK36" s="17">
        <f t="shared" si="10"/>
        <v>937.4524307</v>
      </c>
      <c r="GL36" s="17">
        <f t="shared" si="10"/>
        <v>939.7960618</v>
      </c>
      <c r="GM36" s="17">
        <f t="shared" si="10"/>
        <v>942.1455519</v>
      </c>
      <c r="GN36" s="17">
        <f t="shared" si="10"/>
        <v>944.5009158</v>
      </c>
      <c r="GO36" s="17">
        <f t="shared" si="10"/>
        <v>946.8621681</v>
      </c>
      <c r="GP36" s="17">
        <f t="shared" si="10"/>
        <v>949.2293235</v>
      </c>
      <c r="GQ36" s="17">
        <f t="shared" si="10"/>
        <v>951.6023968</v>
      </c>
      <c r="GR36" s="17">
        <f t="shared" si="10"/>
        <v>953.9814028</v>
      </c>
      <c r="GS36" s="17">
        <f t="shared" si="10"/>
        <v>956.3663563</v>
      </c>
      <c r="GT36" s="17">
        <f t="shared" si="10"/>
        <v>958.7572722</v>
      </c>
      <c r="GU36" s="17">
        <f t="shared" si="10"/>
        <v>961.1541654</v>
      </c>
      <c r="GV36" s="17">
        <f t="shared" si="10"/>
        <v>963.5570508</v>
      </c>
      <c r="GW36" s="17">
        <f t="shared" si="10"/>
        <v>965.9659435</v>
      </c>
      <c r="GX36" s="17">
        <f t="shared" si="10"/>
        <v>968.3808583</v>
      </c>
      <c r="GY36" s="17">
        <f t="shared" si="10"/>
        <v>970.8018105</v>
      </c>
      <c r="GZ36" s="17">
        <f t="shared" si="10"/>
        <v>973.228815</v>
      </c>
      <c r="HA36" s="17">
        <f t="shared" si="10"/>
        <v>975.661887</v>
      </c>
      <c r="HB36" s="17">
        <f t="shared" si="10"/>
        <v>978.1010417</v>
      </c>
      <c r="HC36" s="17">
        <f t="shared" si="10"/>
        <v>980.5462943</v>
      </c>
      <c r="HD36" s="17">
        <f t="shared" si="10"/>
        <v>982.9976601</v>
      </c>
      <c r="HE36" s="17">
        <f t="shared" si="10"/>
        <v>985.4551542</v>
      </c>
      <c r="HF36" s="17">
        <f t="shared" si="10"/>
        <v>987.9187921</v>
      </c>
      <c r="HG36" s="17">
        <f t="shared" si="10"/>
        <v>990.3885891</v>
      </c>
      <c r="HH36" s="17">
        <f t="shared" si="10"/>
        <v>992.8645606</v>
      </c>
      <c r="HI36" s="17">
        <f t="shared" si="10"/>
        <v>995.346722</v>
      </c>
      <c r="HJ36" s="17">
        <f t="shared" si="10"/>
        <v>997.8350888</v>
      </c>
      <c r="HK36" s="17">
        <f t="shared" si="10"/>
        <v>1000.329676</v>
      </c>
      <c r="HL36" s="17">
        <f t="shared" si="10"/>
        <v>1002.830501</v>
      </c>
      <c r="HM36" s="17">
        <f t="shared" si="10"/>
        <v>1005.337577</v>
      </c>
      <c r="HN36" s="17">
        <f t="shared" si="10"/>
        <v>1007.850921</v>
      </c>
      <c r="HO36" s="17">
        <f t="shared" si="10"/>
        <v>1010.370548</v>
      </c>
      <c r="HP36" s="17">
        <f t="shared" si="10"/>
        <v>1012.896475</v>
      </c>
      <c r="HQ36" s="17">
        <f t="shared" si="10"/>
        <v>1015.428716</v>
      </c>
      <c r="HR36" s="17">
        <f t="shared" si="10"/>
        <v>1017.967288</v>
      </c>
      <c r="HS36" s="17">
        <f t="shared" si="10"/>
        <v>1020.512206</v>
      </c>
      <c r="HT36" s="17">
        <f t="shared" si="10"/>
        <v>1023.063486</v>
      </c>
      <c r="HU36" s="17">
        <f t="shared" si="10"/>
        <v>1025.621145</v>
      </c>
      <c r="HV36" s="17">
        <f t="shared" si="10"/>
        <v>1028.185198</v>
      </c>
      <c r="HW36" s="17">
        <f t="shared" si="10"/>
        <v>1030.755661</v>
      </c>
      <c r="HX36" s="17">
        <f t="shared" si="10"/>
        <v>1033.33255</v>
      </c>
      <c r="HY36" s="17">
        <f t="shared" si="10"/>
        <v>1035.915881</v>
      </c>
      <c r="HZ36" s="17">
        <f t="shared" si="10"/>
        <v>1038.505671</v>
      </c>
      <c r="IA36" s="17">
        <f t="shared" si="10"/>
        <v>1041.101935</v>
      </c>
      <c r="IB36" s="17">
        <f t="shared" si="10"/>
        <v>1043.70469</v>
      </c>
      <c r="IC36" s="17">
        <f t="shared" si="10"/>
        <v>1046.313952</v>
      </c>
      <c r="ID36" s="17">
        <f t="shared" si="10"/>
        <v>1048.929737</v>
      </c>
      <c r="IE36" s="17">
        <f t="shared" si="10"/>
        <v>1051.552061</v>
      </c>
      <c r="IF36" s="17">
        <f t="shared" si="10"/>
        <v>1054.180941</v>
      </c>
      <c r="IG36" s="17">
        <f t="shared" si="10"/>
        <v>1056.816394</v>
      </c>
      <c r="IH36" s="17">
        <f t="shared" si="10"/>
        <v>1059.458435</v>
      </c>
      <c r="II36" s="17">
        <f t="shared" si="10"/>
        <v>1062.107081</v>
      </c>
      <c r="IJ36" s="17">
        <f t="shared" si="10"/>
        <v>1064.762348</v>
      </c>
      <c r="IK36" s="17">
        <f t="shared" si="10"/>
        <v>1067.424254</v>
      </c>
      <c r="IL36" s="17">
        <f t="shared" si="10"/>
        <v>1070.092815</v>
      </c>
      <c r="IM36" s="17">
        <f t="shared" si="10"/>
        <v>1072.768047</v>
      </c>
      <c r="IN36" s="17">
        <f t="shared" si="10"/>
        <v>1075.449967</v>
      </c>
      <c r="IO36" s="17">
        <f t="shared" si="10"/>
        <v>1078.138592</v>
      </c>
      <c r="IP36" s="17">
        <f t="shared" si="10"/>
        <v>1080.833938</v>
      </c>
      <c r="IQ36" s="17">
        <f t="shared" si="10"/>
        <v>1083.536023</v>
      </c>
      <c r="IR36" s="17">
        <f t="shared" si="10"/>
        <v>1086.244863</v>
      </c>
      <c r="IS36" s="17">
        <f t="shared" si="10"/>
        <v>1088.960475</v>
      </c>
      <c r="IT36" s="17">
        <f t="shared" si="10"/>
        <v>1091.682877</v>
      </c>
      <c r="IU36" s="17">
        <f t="shared" si="10"/>
        <v>1094.412084</v>
      </c>
      <c r="IV36" s="17">
        <f t="shared" si="10"/>
        <v>1097.148114</v>
      </c>
      <c r="IW36" s="17">
        <f t="shared" si="10"/>
        <v>1099.890984</v>
      </c>
      <c r="IX36" s="17">
        <f t="shared" si="10"/>
        <v>1102.640712</v>
      </c>
      <c r="IY36" s="17">
        <f t="shared" si="10"/>
        <v>1105.397314</v>
      </c>
      <c r="IZ36" s="17">
        <f t="shared" si="10"/>
        <v>1108.160807</v>
      </c>
      <c r="JA36" s="17">
        <f t="shared" si="10"/>
        <v>1110.931209</v>
      </c>
      <c r="JB36" s="17">
        <f t="shared" si="10"/>
        <v>1113.708537</v>
      </c>
      <c r="JC36" s="17">
        <f t="shared" si="10"/>
        <v>1116.492808</v>
      </c>
      <c r="JD36" s="17">
        <f t="shared" si="10"/>
        <v>1119.28404</v>
      </c>
      <c r="JE36" s="17">
        <f t="shared" si="10"/>
        <v>1122.08225</v>
      </c>
      <c r="JF36" s="17">
        <f t="shared" si="10"/>
        <v>1124.887456</v>
      </c>
      <c r="JG36" s="17">
        <f t="shared" si="10"/>
        <v>1127.699675</v>
      </c>
      <c r="JH36" s="17">
        <f t="shared" si="10"/>
        <v>1130.518924</v>
      </c>
      <c r="JI36" s="17">
        <f t="shared" si="10"/>
        <v>1133.345221</v>
      </c>
      <c r="JJ36" s="17">
        <f t="shared" si="10"/>
        <v>1136.178584</v>
      </c>
      <c r="JK36" s="17">
        <f t="shared" si="10"/>
        <v>1139.019031</v>
      </c>
      <c r="JL36" s="17">
        <f t="shared" si="10"/>
        <v>1141.866578</v>
      </c>
      <c r="JM36" s="17">
        <f t="shared" si="10"/>
        <v>1144.721245</v>
      </c>
      <c r="JN36" s="17">
        <f t="shared" si="10"/>
        <v>1147.583048</v>
      </c>
      <c r="JO36" s="17">
        <f t="shared" si="10"/>
        <v>1150.452005</v>
      </c>
      <c r="JP36" s="17">
        <f t="shared" si="10"/>
        <v>1153.328135</v>
      </c>
      <c r="JQ36" s="17">
        <f t="shared" si="10"/>
        <v>1156.211456</v>
      </c>
      <c r="JR36" s="17">
        <f t="shared" si="10"/>
        <v>1159.101984</v>
      </c>
      <c r="JS36" s="17">
        <f t="shared" si="10"/>
        <v>1161.999739</v>
      </c>
      <c r="JT36" s="17">
        <f t="shared" si="10"/>
        <v>1164.904739</v>
      </c>
      <c r="JU36" s="17">
        <f t="shared" si="10"/>
        <v>1167.817</v>
      </c>
      <c r="JV36" s="17">
        <f t="shared" si="10"/>
        <v>1170.736543</v>
      </c>
      <c r="JW36" s="17">
        <f t="shared" si="10"/>
        <v>1173.663384</v>
      </c>
      <c r="JX36" s="17">
        <f t="shared" si="10"/>
        <v>1176.597543</v>
      </c>
      <c r="JY36" s="17">
        <f t="shared" si="10"/>
        <v>1179.539037</v>
      </c>
      <c r="JZ36" s="17">
        <f t="shared" si="10"/>
        <v>1182.487884</v>
      </c>
      <c r="KA36" s="17">
        <f t="shared" si="10"/>
        <v>1185.444104</v>
      </c>
      <c r="KB36" s="17">
        <f t="shared" si="10"/>
        <v>1188.407714</v>
      </c>
      <c r="KC36" s="17">
        <f t="shared" si="10"/>
        <v>1191.378734</v>
      </c>
      <c r="KD36" s="17">
        <f t="shared" si="10"/>
        <v>1194.35718</v>
      </c>
      <c r="KE36" s="17">
        <f t="shared" si="10"/>
        <v>1197.343073</v>
      </c>
      <c r="KF36" s="17">
        <f t="shared" si="10"/>
        <v>1200.336431</v>
      </c>
      <c r="KG36" s="17">
        <f t="shared" si="10"/>
        <v>1203.337272</v>
      </c>
      <c r="KH36" s="17">
        <f t="shared" si="10"/>
        <v>1206.345615</v>
      </c>
      <c r="KI36" s="17">
        <f t="shared" si="10"/>
        <v>1209.361479</v>
      </c>
      <c r="KJ36" s="17">
        <f t="shared" si="10"/>
        <v>1212.384883</v>
      </c>
      <c r="KK36" s="17">
        <f t="shared" si="10"/>
        <v>1215.415845</v>
      </c>
      <c r="KL36" s="17">
        <f t="shared" si="10"/>
        <v>1218.454385</v>
      </c>
      <c r="KM36" s="17">
        <f t="shared" si="10"/>
        <v>1221.500521</v>
      </c>
      <c r="KN36" s="17">
        <f t="shared" si="10"/>
        <v>1224.554272</v>
      </c>
      <c r="KO36" s="17">
        <f t="shared" si="10"/>
        <v>1227.615658</v>
      </c>
      <c r="KP36" s="17">
        <f t="shared" si="10"/>
        <v>1230.684697</v>
      </c>
      <c r="KQ36" s="17">
        <f t="shared" si="10"/>
        <v>1233.761409</v>
      </c>
      <c r="KR36" s="17">
        <f t="shared" si="10"/>
        <v>1236.845812</v>
      </c>
      <c r="KS36" s="17">
        <f t="shared" si="10"/>
        <v>1239.937927</v>
      </c>
      <c r="KT36" s="17">
        <f t="shared" si="10"/>
        <v>1243.037772</v>
      </c>
      <c r="KU36" s="17">
        <f t="shared" si="10"/>
        <v>1246.145366</v>
      </c>
      <c r="KV36" s="17">
        <f t="shared" si="10"/>
        <v>1249.260729</v>
      </c>
      <c r="KW36" s="17">
        <f t="shared" si="10"/>
        <v>1252.383881</v>
      </c>
      <c r="KX36" s="17">
        <f t="shared" si="10"/>
        <v>1255.514841</v>
      </c>
      <c r="KY36" s="17">
        <f t="shared" si="10"/>
        <v>1258.653628</v>
      </c>
      <c r="KZ36" s="17">
        <f t="shared" si="10"/>
        <v>1261.800262</v>
      </c>
      <c r="LA36" s="17">
        <f t="shared" si="10"/>
        <v>1264.954763</v>
      </c>
      <c r="LB36" s="17">
        <f t="shared" si="10"/>
        <v>1268.11715</v>
      </c>
      <c r="LC36" s="17">
        <f t="shared" si="10"/>
        <v>1271.287442</v>
      </c>
      <c r="LD36" s="17">
        <f t="shared" si="10"/>
        <v>1274.465661</v>
      </c>
      <c r="LE36" s="17">
        <f t="shared" si="10"/>
        <v>1277.651825</v>
      </c>
      <c r="LF36" s="17">
        <f t="shared" si="10"/>
        <v>1280.845955</v>
      </c>
      <c r="LG36" s="17">
        <f t="shared" si="10"/>
        <v>1284.04807</v>
      </c>
      <c r="LH36" s="17">
        <f t="shared" si="10"/>
        <v>1287.25819</v>
      </c>
      <c r="LI36" s="17">
        <f t="shared" si="10"/>
        <v>1290.476335</v>
      </c>
      <c r="LJ36" s="17">
        <f t="shared" si="10"/>
        <v>1293.702526</v>
      </c>
      <c r="LK36" s="17">
        <f t="shared" si="10"/>
        <v>1296.936782</v>
      </c>
      <c r="LL36" s="17">
        <f t="shared" si="10"/>
        <v>1300.179124</v>
      </c>
      <c r="LM36" s="17">
        <f t="shared" si="10"/>
        <v>1303.429572</v>
      </c>
      <c r="LN36" s="17">
        <f t="shared" si="10"/>
        <v>1306.688146</v>
      </c>
      <c r="LO36" s="17">
        <f t="shared" si="10"/>
        <v>1309.954867</v>
      </c>
      <c r="LP36" s="17">
        <f t="shared" si="10"/>
        <v>1313.229754</v>
      </c>
      <c r="LQ36" s="17">
        <f t="shared" si="10"/>
        <v>1316.512828</v>
      </c>
      <c r="LR36" s="17">
        <f t="shared" si="10"/>
        <v>1319.80411</v>
      </c>
      <c r="LS36" s="17">
        <f t="shared" si="10"/>
        <v>1323.10362</v>
      </c>
      <c r="LT36" s="17">
        <f t="shared" si="10"/>
        <v>1326.41138</v>
      </c>
      <c r="LU36" s="17">
        <f t="shared" si="10"/>
        <v>1329.727408</v>
      </c>
      <c r="LV36" s="17">
        <f t="shared" si="10"/>
        <v>1333.051726</v>
      </c>
      <c r="LW36" s="17">
        <f t="shared" si="10"/>
        <v>1336.384356</v>
      </c>
      <c r="LX36" s="17">
        <f t="shared" si="10"/>
        <v>1339.725317</v>
      </c>
      <c r="LY36" s="17">
        <f t="shared" si="10"/>
        <v>1343.07463</v>
      </c>
      <c r="LZ36" s="17">
        <f t="shared" si="10"/>
        <v>1346.432317</v>
      </c>
      <c r="MA36" s="17">
        <f t="shared" si="10"/>
        <v>1349.798397</v>
      </c>
      <c r="MB36" s="17">
        <f t="shared" si="10"/>
        <v>1353.172893</v>
      </c>
      <c r="MC36" s="17">
        <f t="shared" si="10"/>
        <v>1356.555826</v>
      </c>
      <c r="MD36" s="17">
        <f t="shared" si="10"/>
        <v>1359.947215</v>
      </c>
      <c r="ME36" s="17">
        <f t="shared" si="10"/>
        <v>1363.347083</v>
      </c>
      <c r="MF36" s="17">
        <f t="shared" si="10"/>
        <v>1366.755451</v>
      </c>
      <c r="MG36" s="17">
        <f t="shared" si="10"/>
        <v>1370.17234</v>
      </c>
      <c r="MH36" s="17">
        <f t="shared" si="10"/>
        <v>1373.59777</v>
      </c>
      <c r="MI36" s="17">
        <f t="shared" si="10"/>
        <v>1377.031765</v>
      </c>
      <c r="MJ36" s="17">
        <f t="shared" si="10"/>
        <v>1380.474344</v>
      </c>
      <c r="MK36" s="17">
        <f t="shared" si="10"/>
        <v>1383.92553</v>
      </c>
      <c r="ML36" s="17">
        <f t="shared" si="10"/>
        <v>1387.385344</v>
      </c>
      <c r="MM36" s="17">
        <f t="shared" si="10"/>
        <v>1390.853807</v>
      </c>
      <c r="MN36" s="17">
        <f t="shared" si="10"/>
        <v>1394.330942</v>
      </c>
      <c r="MO36" s="17">
        <f t="shared" si="10"/>
        <v>1397.816769</v>
      </c>
      <c r="MP36" s="17">
        <f t="shared" si="10"/>
        <v>1401.311311</v>
      </c>
      <c r="MQ36" s="17">
        <f t="shared" si="10"/>
        <v>1404.814589</v>
      </c>
      <c r="MR36" s="17">
        <f t="shared" si="10"/>
        <v>1408.326626</v>
      </c>
      <c r="MS36" s="17">
        <f t="shared" si="10"/>
        <v>1411.847442</v>
      </c>
      <c r="MT36" s="17">
        <f t="shared" si="10"/>
        <v>1415.377061</v>
      </c>
      <c r="MU36" s="17">
        <f t="shared" si="10"/>
        <v>1418.915504</v>
      </c>
      <c r="MV36" s="17">
        <f t="shared" si="10"/>
        <v>1422.462792</v>
      </c>
      <c r="MW36" s="17">
        <f t="shared" si="10"/>
        <v>1426.018949</v>
      </c>
      <c r="MX36" s="17">
        <f t="shared" si="10"/>
        <v>1429.583997</v>
      </c>
    </row>
    <row r="37" ht="12.75" customHeight="1">
      <c r="A37" s="2" t="s">
        <v>30</v>
      </c>
      <c r="B37" s="17"/>
      <c r="C37" s="17">
        <f t="shared" ref="C37:MX37" si="11">+(C29+C36)*$B$12</f>
        <v>0</v>
      </c>
      <c r="D37" s="17">
        <f t="shared" si="11"/>
        <v>0</v>
      </c>
      <c r="E37" s="17">
        <f t="shared" si="11"/>
        <v>0</v>
      </c>
      <c r="F37" s="17">
        <f t="shared" si="11"/>
        <v>0</v>
      </c>
      <c r="G37" s="17">
        <f t="shared" si="11"/>
        <v>0</v>
      </c>
      <c r="H37" s="17">
        <f t="shared" si="11"/>
        <v>0</v>
      </c>
      <c r="I37" s="17">
        <f t="shared" si="11"/>
        <v>0</v>
      </c>
      <c r="J37" s="17">
        <f t="shared" si="11"/>
        <v>0</v>
      </c>
      <c r="K37" s="17">
        <f t="shared" si="11"/>
        <v>0</v>
      </c>
      <c r="L37" s="17">
        <f t="shared" si="11"/>
        <v>0</v>
      </c>
      <c r="M37" s="17">
        <f t="shared" si="11"/>
        <v>0</v>
      </c>
      <c r="N37" s="17">
        <f t="shared" si="11"/>
        <v>0</v>
      </c>
      <c r="O37" s="17">
        <f t="shared" si="11"/>
        <v>0</v>
      </c>
      <c r="P37" s="17">
        <f t="shared" si="11"/>
        <v>0</v>
      </c>
      <c r="Q37" s="17">
        <f t="shared" si="11"/>
        <v>0</v>
      </c>
      <c r="R37" s="17">
        <f t="shared" si="11"/>
        <v>0</v>
      </c>
      <c r="S37" s="17">
        <f t="shared" si="11"/>
        <v>0</v>
      </c>
      <c r="T37" s="17">
        <f t="shared" si="11"/>
        <v>0</v>
      </c>
      <c r="U37" s="17">
        <f t="shared" si="11"/>
        <v>0</v>
      </c>
      <c r="V37" s="17">
        <f t="shared" si="11"/>
        <v>0</v>
      </c>
      <c r="W37" s="17">
        <f t="shared" si="11"/>
        <v>0</v>
      </c>
      <c r="X37" s="17">
        <f t="shared" si="11"/>
        <v>0</v>
      </c>
      <c r="Y37" s="17">
        <f t="shared" si="11"/>
        <v>0</v>
      </c>
      <c r="Z37" s="17">
        <f t="shared" si="11"/>
        <v>0</v>
      </c>
      <c r="AA37" s="17">
        <f t="shared" si="11"/>
        <v>0</v>
      </c>
      <c r="AB37" s="17">
        <f t="shared" si="11"/>
        <v>0</v>
      </c>
      <c r="AC37" s="17">
        <f t="shared" si="11"/>
        <v>0</v>
      </c>
      <c r="AD37" s="17">
        <f t="shared" si="11"/>
        <v>0</v>
      </c>
      <c r="AE37" s="17">
        <f t="shared" si="11"/>
        <v>0</v>
      </c>
      <c r="AF37" s="17">
        <f t="shared" si="11"/>
        <v>0</v>
      </c>
      <c r="AG37" s="17">
        <f t="shared" si="11"/>
        <v>0</v>
      </c>
      <c r="AH37" s="17">
        <f t="shared" si="11"/>
        <v>0</v>
      </c>
      <c r="AI37" s="17">
        <f t="shared" si="11"/>
        <v>0</v>
      </c>
      <c r="AJ37" s="17">
        <f t="shared" si="11"/>
        <v>0</v>
      </c>
      <c r="AK37" s="17">
        <f t="shared" si="11"/>
        <v>0</v>
      </c>
      <c r="AL37" s="17">
        <f t="shared" si="11"/>
        <v>0</v>
      </c>
      <c r="AM37" s="17">
        <f t="shared" si="11"/>
        <v>0</v>
      </c>
      <c r="AN37" s="17">
        <f t="shared" si="11"/>
        <v>0</v>
      </c>
      <c r="AO37" s="17">
        <f t="shared" si="11"/>
        <v>0</v>
      </c>
      <c r="AP37" s="17">
        <f t="shared" si="11"/>
        <v>0</v>
      </c>
      <c r="AQ37" s="17">
        <f t="shared" si="11"/>
        <v>0</v>
      </c>
      <c r="AR37" s="17">
        <f t="shared" si="11"/>
        <v>0</v>
      </c>
      <c r="AS37" s="17">
        <f t="shared" si="11"/>
        <v>0</v>
      </c>
      <c r="AT37" s="17">
        <f t="shared" si="11"/>
        <v>0</v>
      </c>
      <c r="AU37" s="17">
        <f t="shared" si="11"/>
        <v>0</v>
      </c>
      <c r="AV37" s="17">
        <f t="shared" si="11"/>
        <v>0</v>
      </c>
      <c r="AW37" s="17">
        <f t="shared" si="11"/>
        <v>0</v>
      </c>
      <c r="AX37" s="17">
        <f t="shared" si="11"/>
        <v>0</v>
      </c>
      <c r="AY37" s="17">
        <f t="shared" si="11"/>
        <v>0</v>
      </c>
      <c r="AZ37" s="17">
        <f t="shared" si="11"/>
        <v>0</v>
      </c>
      <c r="BA37" s="17">
        <f t="shared" si="11"/>
        <v>0</v>
      </c>
      <c r="BB37" s="17">
        <f t="shared" si="11"/>
        <v>0</v>
      </c>
      <c r="BC37" s="17">
        <f t="shared" si="11"/>
        <v>0</v>
      </c>
      <c r="BD37" s="17">
        <f t="shared" si="11"/>
        <v>0</v>
      </c>
      <c r="BE37" s="17">
        <f t="shared" si="11"/>
        <v>0</v>
      </c>
      <c r="BF37" s="17">
        <f t="shared" si="11"/>
        <v>0</v>
      </c>
      <c r="BG37" s="17">
        <f t="shared" si="11"/>
        <v>0</v>
      </c>
      <c r="BH37" s="17">
        <f t="shared" si="11"/>
        <v>0</v>
      </c>
      <c r="BI37" s="17">
        <f t="shared" si="11"/>
        <v>0</v>
      </c>
      <c r="BJ37" s="17">
        <f t="shared" si="11"/>
        <v>0</v>
      </c>
      <c r="BK37" s="17">
        <f t="shared" si="11"/>
        <v>0</v>
      </c>
      <c r="BL37" s="17">
        <f t="shared" si="11"/>
        <v>0</v>
      </c>
      <c r="BM37" s="17">
        <f t="shared" si="11"/>
        <v>0</v>
      </c>
      <c r="BN37" s="17">
        <f t="shared" si="11"/>
        <v>0</v>
      </c>
      <c r="BO37" s="17">
        <f t="shared" si="11"/>
        <v>0</v>
      </c>
      <c r="BP37" s="17">
        <f t="shared" si="11"/>
        <v>0</v>
      </c>
      <c r="BQ37" s="17">
        <f t="shared" si="11"/>
        <v>0</v>
      </c>
      <c r="BR37" s="17">
        <f t="shared" si="11"/>
        <v>0</v>
      </c>
      <c r="BS37" s="17">
        <f t="shared" si="11"/>
        <v>0</v>
      </c>
      <c r="BT37" s="17">
        <f t="shared" si="11"/>
        <v>0</v>
      </c>
      <c r="BU37" s="17">
        <f t="shared" si="11"/>
        <v>0</v>
      </c>
      <c r="BV37" s="17">
        <f t="shared" si="11"/>
        <v>0</v>
      </c>
      <c r="BW37" s="17">
        <f t="shared" si="11"/>
        <v>0</v>
      </c>
      <c r="BX37" s="17">
        <f t="shared" si="11"/>
        <v>0</v>
      </c>
      <c r="BY37" s="17">
        <f t="shared" si="11"/>
        <v>0</v>
      </c>
      <c r="BZ37" s="17">
        <f t="shared" si="11"/>
        <v>0</v>
      </c>
      <c r="CA37" s="17">
        <f t="shared" si="11"/>
        <v>0</v>
      </c>
      <c r="CB37" s="17">
        <f t="shared" si="11"/>
        <v>0</v>
      </c>
      <c r="CC37" s="17">
        <f t="shared" si="11"/>
        <v>0</v>
      </c>
      <c r="CD37" s="17">
        <f t="shared" si="11"/>
        <v>0</v>
      </c>
      <c r="CE37" s="17">
        <f t="shared" si="11"/>
        <v>0</v>
      </c>
      <c r="CF37" s="17">
        <f t="shared" si="11"/>
        <v>0</v>
      </c>
      <c r="CG37" s="17">
        <f t="shared" si="11"/>
        <v>0</v>
      </c>
      <c r="CH37" s="17">
        <f t="shared" si="11"/>
        <v>0</v>
      </c>
      <c r="CI37" s="17">
        <f t="shared" si="11"/>
        <v>0</v>
      </c>
      <c r="CJ37" s="17">
        <f t="shared" si="11"/>
        <v>0</v>
      </c>
      <c r="CK37" s="17">
        <f t="shared" si="11"/>
        <v>0</v>
      </c>
      <c r="CL37" s="17">
        <f t="shared" si="11"/>
        <v>0</v>
      </c>
      <c r="CM37" s="17">
        <f t="shared" si="11"/>
        <v>0</v>
      </c>
      <c r="CN37" s="17">
        <f t="shared" si="11"/>
        <v>0</v>
      </c>
      <c r="CO37" s="17">
        <f t="shared" si="11"/>
        <v>0</v>
      </c>
      <c r="CP37" s="17">
        <f t="shared" si="11"/>
        <v>0</v>
      </c>
      <c r="CQ37" s="17">
        <f t="shared" si="11"/>
        <v>0</v>
      </c>
      <c r="CR37" s="17">
        <f t="shared" si="11"/>
        <v>0</v>
      </c>
      <c r="CS37" s="17">
        <f t="shared" si="11"/>
        <v>0</v>
      </c>
      <c r="CT37" s="17">
        <f t="shared" si="11"/>
        <v>0</v>
      </c>
      <c r="CU37" s="17">
        <f t="shared" si="11"/>
        <v>0</v>
      </c>
      <c r="CV37" s="17">
        <f t="shared" si="11"/>
        <v>0</v>
      </c>
      <c r="CW37" s="17">
        <f t="shared" si="11"/>
        <v>0</v>
      </c>
      <c r="CX37" s="17">
        <f t="shared" si="11"/>
        <v>0</v>
      </c>
      <c r="CY37" s="17">
        <f t="shared" si="11"/>
        <v>0</v>
      </c>
      <c r="CZ37" s="17">
        <f t="shared" si="11"/>
        <v>0</v>
      </c>
      <c r="DA37" s="17">
        <f t="shared" si="11"/>
        <v>0</v>
      </c>
      <c r="DB37" s="17">
        <f t="shared" si="11"/>
        <v>0</v>
      </c>
      <c r="DC37" s="17">
        <f t="shared" si="11"/>
        <v>0</v>
      </c>
      <c r="DD37" s="17">
        <f t="shared" si="11"/>
        <v>0</v>
      </c>
      <c r="DE37" s="17">
        <f t="shared" si="11"/>
        <v>0</v>
      </c>
      <c r="DF37" s="17">
        <f t="shared" si="11"/>
        <v>0</v>
      </c>
      <c r="DG37" s="17">
        <f t="shared" si="11"/>
        <v>0</v>
      </c>
      <c r="DH37" s="17">
        <f t="shared" si="11"/>
        <v>0</v>
      </c>
      <c r="DI37" s="17">
        <f t="shared" si="11"/>
        <v>0</v>
      </c>
      <c r="DJ37" s="17">
        <f t="shared" si="11"/>
        <v>0</v>
      </c>
      <c r="DK37" s="17">
        <f t="shared" si="11"/>
        <v>0</v>
      </c>
      <c r="DL37" s="17">
        <f t="shared" si="11"/>
        <v>0</v>
      </c>
      <c r="DM37" s="17">
        <f t="shared" si="11"/>
        <v>0</v>
      </c>
      <c r="DN37" s="17">
        <f t="shared" si="11"/>
        <v>0</v>
      </c>
      <c r="DO37" s="17">
        <f t="shared" si="11"/>
        <v>0</v>
      </c>
      <c r="DP37" s="17">
        <f t="shared" si="11"/>
        <v>0</v>
      </c>
      <c r="DQ37" s="17">
        <f t="shared" si="11"/>
        <v>0</v>
      </c>
      <c r="DR37" s="17">
        <f t="shared" si="11"/>
        <v>0</v>
      </c>
      <c r="DS37" s="17">
        <f t="shared" si="11"/>
        <v>0</v>
      </c>
      <c r="DT37" s="17">
        <f t="shared" si="11"/>
        <v>0</v>
      </c>
      <c r="DU37" s="17">
        <f t="shared" si="11"/>
        <v>0</v>
      </c>
      <c r="DV37" s="17">
        <f t="shared" si="11"/>
        <v>0</v>
      </c>
      <c r="DW37" s="17">
        <f t="shared" si="11"/>
        <v>0</v>
      </c>
      <c r="DX37" s="17">
        <f t="shared" si="11"/>
        <v>0</v>
      </c>
      <c r="DY37" s="17">
        <f t="shared" si="11"/>
        <v>0</v>
      </c>
      <c r="DZ37" s="17">
        <f t="shared" si="11"/>
        <v>0</v>
      </c>
      <c r="EA37" s="17">
        <f t="shared" si="11"/>
        <v>0</v>
      </c>
      <c r="EB37" s="17">
        <f t="shared" si="11"/>
        <v>0</v>
      </c>
      <c r="EC37" s="17">
        <f t="shared" si="11"/>
        <v>0</v>
      </c>
      <c r="ED37" s="17">
        <f t="shared" si="11"/>
        <v>0</v>
      </c>
      <c r="EE37" s="17">
        <f t="shared" si="11"/>
        <v>0</v>
      </c>
      <c r="EF37" s="17">
        <f t="shared" si="11"/>
        <v>0</v>
      </c>
      <c r="EG37" s="17">
        <f t="shared" si="11"/>
        <v>0</v>
      </c>
      <c r="EH37" s="17">
        <f t="shared" si="11"/>
        <v>0</v>
      </c>
      <c r="EI37" s="17">
        <f t="shared" si="11"/>
        <v>0</v>
      </c>
      <c r="EJ37" s="17">
        <f t="shared" si="11"/>
        <v>0</v>
      </c>
      <c r="EK37" s="17">
        <f t="shared" si="11"/>
        <v>0</v>
      </c>
      <c r="EL37" s="17">
        <f t="shared" si="11"/>
        <v>0</v>
      </c>
      <c r="EM37" s="17">
        <f t="shared" si="11"/>
        <v>0</v>
      </c>
      <c r="EN37" s="17">
        <f t="shared" si="11"/>
        <v>0</v>
      </c>
      <c r="EO37" s="17">
        <f t="shared" si="11"/>
        <v>0</v>
      </c>
      <c r="EP37" s="17">
        <f t="shared" si="11"/>
        <v>0</v>
      </c>
      <c r="EQ37" s="17">
        <f t="shared" si="11"/>
        <v>0</v>
      </c>
      <c r="ER37" s="17">
        <f t="shared" si="11"/>
        <v>0</v>
      </c>
      <c r="ES37" s="17">
        <f t="shared" si="11"/>
        <v>0</v>
      </c>
      <c r="ET37" s="17">
        <f t="shared" si="11"/>
        <v>0</v>
      </c>
      <c r="EU37" s="17">
        <f t="shared" si="11"/>
        <v>0</v>
      </c>
      <c r="EV37" s="17">
        <f t="shared" si="11"/>
        <v>0</v>
      </c>
      <c r="EW37" s="17">
        <f t="shared" si="11"/>
        <v>0</v>
      </c>
      <c r="EX37" s="17">
        <f t="shared" si="11"/>
        <v>0</v>
      </c>
      <c r="EY37" s="17">
        <f t="shared" si="11"/>
        <v>0</v>
      </c>
      <c r="EZ37" s="17">
        <f t="shared" si="11"/>
        <v>0</v>
      </c>
      <c r="FA37" s="17">
        <f t="shared" si="11"/>
        <v>0</v>
      </c>
      <c r="FB37" s="17">
        <f t="shared" si="11"/>
        <v>0</v>
      </c>
      <c r="FC37" s="17">
        <f t="shared" si="11"/>
        <v>0</v>
      </c>
      <c r="FD37" s="17">
        <f t="shared" si="11"/>
        <v>0</v>
      </c>
      <c r="FE37" s="17">
        <f t="shared" si="11"/>
        <v>0</v>
      </c>
      <c r="FF37" s="17">
        <f t="shared" si="11"/>
        <v>0</v>
      </c>
      <c r="FG37" s="17">
        <f t="shared" si="11"/>
        <v>0</v>
      </c>
      <c r="FH37" s="17">
        <f t="shared" si="11"/>
        <v>0</v>
      </c>
      <c r="FI37" s="17">
        <f t="shared" si="11"/>
        <v>0</v>
      </c>
      <c r="FJ37" s="17">
        <f t="shared" si="11"/>
        <v>0</v>
      </c>
      <c r="FK37" s="17">
        <f t="shared" si="11"/>
        <v>0</v>
      </c>
      <c r="FL37" s="17">
        <f t="shared" si="11"/>
        <v>0</v>
      </c>
      <c r="FM37" s="17">
        <f t="shared" si="11"/>
        <v>0</v>
      </c>
      <c r="FN37" s="17">
        <f t="shared" si="11"/>
        <v>0</v>
      </c>
      <c r="FO37" s="17">
        <f t="shared" si="11"/>
        <v>0</v>
      </c>
      <c r="FP37" s="17">
        <f t="shared" si="11"/>
        <v>0</v>
      </c>
      <c r="FQ37" s="17">
        <f t="shared" si="11"/>
        <v>0</v>
      </c>
      <c r="FR37" s="17">
        <f t="shared" si="11"/>
        <v>0</v>
      </c>
      <c r="FS37" s="17">
        <f t="shared" si="11"/>
        <v>0</v>
      </c>
      <c r="FT37" s="17">
        <f t="shared" si="11"/>
        <v>0</v>
      </c>
      <c r="FU37" s="17">
        <f t="shared" si="11"/>
        <v>0</v>
      </c>
      <c r="FV37" s="17">
        <f t="shared" si="11"/>
        <v>0</v>
      </c>
      <c r="FW37" s="17">
        <f t="shared" si="11"/>
        <v>0</v>
      </c>
      <c r="FX37" s="17">
        <f t="shared" si="11"/>
        <v>0</v>
      </c>
      <c r="FY37" s="17">
        <f t="shared" si="11"/>
        <v>0</v>
      </c>
      <c r="FZ37" s="17">
        <f t="shared" si="11"/>
        <v>0</v>
      </c>
      <c r="GA37" s="17">
        <f t="shared" si="11"/>
        <v>0</v>
      </c>
      <c r="GB37" s="17">
        <f t="shared" si="11"/>
        <v>0</v>
      </c>
      <c r="GC37" s="17">
        <f t="shared" si="11"/>
        <v>0</v>
      </c>
      <c r="GD37" s="17">
        <f t="shared" si="11"/>
        <v>0</v>
      </c>
      <c r="GE37" s="17">
        <f t="shared" si="11"/>
        <v>0</v>
      </c>
      <c r="GF37" s="17">
        <f t="shared" si="11"/>
        <v>0</v>
      </c>
      <c r="GG37" s="17">
        <f t="shared" si="11"/>
        <v>0</v>
      </c>
      <c r="GH37" s="17">
        <f t="shared" si="11"/>
        <v>0</v>
      </c>
      <c r="GI37" s="17">
        <f t="shared" si="11"/>
        <v>0</v>
      </c>
      <c r="GJ37" s="17">
        <f t="shared" si="11"/>
        <v>0</v>
      </c>
      <c r="GK37" s="17">
        <f t="shared" si="11"/>
        <v>0</v>
      </c>
      <c r="GL37" s="17">
        <f t="shared" si="11"/>
        <v>0</v>
      </c>
      <c r="GM37" s="17">
        <f t="shared" si="11"/>
        <v>0</v>
      </c>
      <c r="GN37" s="17">
        <f t="shared" si="11"/>
        <v>0</v>
      </c>
      <c r="GO37" s="17">
        <f t="shared" si="11"/>
        <v>0</v>
      </c>
      <c r="GP37" s="17">
        <f t="shared" si="11"/>
        <v>0</v>
      </c>
      <c r="GQ37" s="17">
        <f t="shared" si="11"/>
        <v>0</v>
      </c>
      <c r="GR37" s="17">
        <f t="shared" si="11"/>
        <v>0</v>
      </c>
      <c r="GS37" s="17">
        <f t="shared" si="11"/>
        <v>0</v>
      </c>
      <c r="GT37" s="17">
        <f t="shared" si="11"/>
        <v>0</v>
      </c>
      <c r="GU37" s="17">
        <f t="shared" si="11"/>
        <v>0</v>
      </c>
      <c r="GV37" s="17">
        <f t="shared" si="11"/>
        <v>0</v>
      </c>
      <c r="GW37" s="17">
        <f t="shared" si="11"/>
        <v>0</v>
      </c>
      <c r="GX37" s="17">
        <f t="shared" si="11"/>
        <v>0</v>
      </c>
      <c r="GY37" s="17">
        <f t="shared" si="11"/>
        <v>0</v>
      </c>
      <c r="GZ37" s="17">
        <f t="shared" si="11"/>
        <v>0</v>
      </c>
      <c r="HA37" s="17">
        <f t="shared" si="11"/>
        <v>0</v>
      </c>
      <c r="HB37" s="17">
        <f t="shared" si="11"/>
        <v>0</v>
      </c>
      <c r="HC37" s="17">
        <f t="shared" si="11"/>
        <v>0</v>
      </c>
      <c r="HD37" s="17">
        <f t="shared" si="11"/>
        <v>0</v>
      </c>
      <c r="HE37" s="17">
        <f t="shared" si="11"/>
        <v>0</v>
      </c>
      <c r="HF37" s="17">
        <f t="shared" si="11"/>
        <v>0</v>
      </c>
      <c r="HG37" s="17">
        <f t="shared" si="11"/>
        <v>0</v>
      </c>
      <c r="HH37" s="17">
        <f t="shared" si="11"/>
        <v>0</v>
      </c>
      <c r="HI37" s="17">
        <f t="shared" si="11"/>
        <v>0</v>
      </c>
      <c r="HJ37" s="17">
        <f t="shared" si="11"/>
        <v>0</v>
      </c>
      <c r="HK37" s="17">
        <f t="shared" si="11"/>
        <v>0</v>
      </c>
      <c r="HL37" s="17">
        <f t="shared" si="11"/>
        <v>0</v>
      </c>
      <c r="HM37" s="17">
        <f t="shared" si="11"/>
        <v>0</v>
      </c>
      <c r="HN37" s="17">
        <f t="shared" si="11"/>
        <v>0</v>
      </c>
      <c r="HO37" s="17">
        <f t="shared" si="11"/>
        <v>0</v>
      </c>
      <c r="HP37" s="17">
        <f t="shared" si="11"/>
        <v>0</v>
      </c>
      <c r="HQ37" s="17">
        <f t="shared" si="11"/>
        <v>0</v>
      </c>
      <c r="HR37" s="17">
        <f t="shared" si="11"/>
        <v>0</v>
      </c>
      <c r="HS37" s="17">
        <f t="shared" si="11"/>
        <v>0</v>
      </c>
      <c r="HT37" s="17">
        <f t="shared" si="11"/>
        <v>0</v>
      </c>
      <c r="HU37" s="17">
        <f t="shared" si="11"/>
        <v>0</v>
      </c>
      <c r="HV37" s="17">
        <f t="shared" si="11"/>
        <v>0</v>
      </c>
      <c r="HW37" s="17">
        <f t="shared" si="11"/>
        <v>0</v>
      </c>
      <c r="HX37" s="17">
        <f t="shared" si="11"/>
        <v>0</v>
      </c>
      <c r="HY37" s="17">
        <f t="shared" si="11"/>
        <v>0</v>
      </c>
      <c r="HZ37" s="17">
        <f t="shared" si="11"/>
        <v>0</v>
      </c>
      <c r="IA37" s="17">
        <f t="shared" si="11"/>
        <v>0</v>
      </c>
      <c r="IB37" s="17">
        <f t="shared" si="11"/>
        <v>0</v>
      </c>
      <c r="IC37" s="17">
        <f t="shared" si="11"/>
        <v>0</v>
      </c>
      <c r="ID37" s="17">
        <f t="shared" si="11"/>
        <v>0</v>
      </c>
      <c r="IE37" s="17">
        <f t="shared" si="11"/>
        <v>0</v>
      </c>
      <c r="IF37" s="17">
        <f t="shared" si="11"/>
        <v>0</v>
      </c>
      <c r="IG37" s="17">
        <f t="shared" si="11"/>
        <v>0</v>
      </c>
      <c r="IH37" s="17">
        <f t="shared" si="11"/>
        <v>0</v>
      </c>
      <c r="II37" s="17">
        <f t="shared" si="11"/>
        <v>0</v>
      </c>
      <c r="IJ37" s="17">
        <f t="shared" si="11"/>
        <v>0</v>
      </c>
      <c r="IK37" s="17">
        <f t="shared" si="11"/>
        <v>0</v>
      </c>
      <c r="IL37" s="17">
        <f t="shared" si="11"/>
        <v>0</v>
      </c>
      <c r="IM37" s="17">
        <f t="shared" si="11"/>
        <v>0</v>
      </c>
      <c r="IN37" s="17">
        <f t="shared" si="11"/>
        <v>0</v>
      </c>
      <c r="IO37" s="17">
        <f t="shared" si="11"/>
        <v>0</v>
      </c>
      <c r="IP37" s="17">
        <f t="shared" si="11"/>
        <v>0</v>
      </c>
      <c r="IQ37" s="17">
        <f t="shared" si="11"/>
        <v>0</v>
      </c>
      <c r="IR37" s="17">
        <f t="shared" si="11"/>
        <v>0</v>
      </c>
      <c r="IS37" s="17">
        <f t="shared" si="11"/>
        <v>0</v>
      </c>
      <c r="IT37" s="17">
        <f t="shared" si="11"/>
        <v>0</v>
      </c>
      <c r="IU37" s="17">
        <f t="shared" si="11"/>
        <v>0</v>
      </c>
      <c r="IV37" s="17">
        <f t="shared" si="11"/>
        <v>0</v>
      </c>
      <c r="IW37" s="17">
        <f t="shared" si="11"/>
        <v>0</v>
      </c>
      <c r="IX37" s="17">
        <f t="shared" si="11"/>
        <v>0</v>
      </c>
      <c r="IY37" s="17">
        <f t="shared" si="11"/>
        <v>0</v>
      </c>
      <c r="IZ37" s="17">
        <f t="shared" si="11"/>
        <v>0</v>
      </c>
      <c r="JA37" s="17">
        <f t="shared" si="11"/>
        <v>0</v>
      </c>
      <c r="JB37" s="17">
        <f t="shared" si="11"/>
        <v>0</v>
      </c>
      <c r="JC37" s="17">
        <f t="shared" si="11"/>
        <v>0</v>
      </c>
      <c r="JD37" s="17">
        <f t="shared" si="11"/>
        <v>0</v>
      </c>
      <c r="JE37" s="17">
        <f t="shared" si="11"/>
        <v>0</v>
      </c>
      <c r="JF37" s="17">
        <f t="shared" si="11"/>
        <v>0</v>
      </c>
      <c r="JG37" s="17">
        <f t="shared" si="11"/>
        <v>0</v>
      </c>
      <c r="JH37" s="17">
        <f t="shared" si="11"/>
        <v>0</v>
      </c>
      <c r="JI37" s="17">
        <f t="shared" si="11"/>
        <v>0</v>
      </c>
      <c r="JJ37" s="17">
        <f t="shared" si="11"/>
        <v>0</v>
      </c>
      <c r="JK37" s="17">
        <f t="shared" si="11"/>
        <v>0</v>
      </c>
      <c r="JL37" s="17">
        <f t="shared" si="11"/>
        <v>0</v>
      </c>
      <c r="JM37" s="17">
        <f t="shared" si="11"/>
        <v>0</v>
      </c>
      <c r="JN37" s="17">
        <f t="shared" si="11"/>
        <v>0</v>
      </c>
      <c r="JO37" s="17">
        <f t="shared" si="11"/>
        <v>0</v>
      </c>
      <c r="JP37" s="17">
        <f t="shared" si="11"/>
        <v>0</v>
      </c>
      <c r="JQ37" s="17">
        <f t="shared" si="11"/>
        <v>0</v>
      </c>
      <c r="JR37" s="17">
        <f t="shared" si="11"/>
        <v>0</v>
      </c>
      <c r="JS37" s="17">
        <f t="shared" si="11"/>
        <v>0</v>
      </c>
      <c r="JT37" s="17">
        <f t="shared" si="11"/>
        <v>0</v>
      </c>
      <c r="JU37" s="17">
        <f t="shared" si="11"/>
        <v>0</v>
      </c>
      <c r="JV37" s="17">
        <f t="shared" si="11"/>
        <v>0</v>
      </c>
      <c r="JW37" s="17">
        <f t="shared" si="11"/>
        <v>0</v>
      </c>
      <c r="JX37" s="17">
        <f t="shared" si="11"/>
        <v>0</v>
      </c>
      <c r="JY37" s="17">
        <f t="shared" si="11"/>
        <v>0</v>
      </c>
      <c r="JZ37" s="17">
        <f t="shared" si="11"/>
        <v>0</v>
      </c>
      <c r="KA37" s="17">
        <f t="shared" si="11"/>
        <v>0</v>
      </c>
      <c r="KB37" s="17">
        <f t="shared" si="11"/>
        <v>0</v>
      </c>
      <c r="KC37" s="17">
        <f t="shared" si="11"/>
        <v>0</v>
      </c>
      <c r="KD37" s="17">
        <f t="shared" si="11"/>
        <v>0</v>
      </c>
      <c r="KE37" s="17">
        <f t="shared" si="11"/>
        <v>0</v>
      </c>
      <c r="KF37" s="17">
        <f t="shared" si="11"/>
        <v>0</v>
      </c>
      <c r="KG37" s="17">
        <f t="shared" si="11"/>
        <v>0</v>
      </c>
      <c r="KH37" s="17">
        <f t="shared" si="11"/>
        <v>0</v>
      </c>
      <c r="KI37" s="17">
        <f t="shared" si="11"/>
        <v>0</v>
      </c>
      <c r="KJ37" s="17">
        <f t="shared" si="11"/>
        <v>0</v>
      </c>
      <c r="KK37" s="17">
        <f t="shared" si="11"/>
        <v>0</v>
      </c>
      <c r="KL37" s="17">
        <f t="shared" si="11"/>
        <v>0</v>
      </c>
      <c r="KM37" s="17">
        <f t="shared" si="11"/>
        <v>0</v>
      </c>
      <c r="KN37" s="17">
        <f t="shared" si="11"/>
        <v>0</v>
      </c>
      <c r="KO37" s="17">
        <f t="shared" si="11"/>
        <v>0</v>
      </c>
      <c r="KP37" s="17">
        <f t="shared" si="11"/>
        <v>0</v>
      </c>
      <c r="KQ37" s="17">
        <f t="shared" si="11"/>
        <v>0</v>
      </c>
      <c r="KR37" s="17">
        <f t="shared" si="11"/>
        <v>0</v>
      </c>
      <c r="KS37" s="17">
        <f t="shared" si="11"/>
        <v>0</v>
      </c>
      <c r="KT37" s="17">
        <f t="shared" si="11"/>
        <v>0</v>
      </c>
      <c r="KU37" s="17">
        <f t="shared" si="11"/>
        <v>0</v>
      </c>
      <c r="KV37" s="17">
        <f t="shared" si="11"/>
        <v>0</v>
      </c>
      <c r="KW37" s="17">
        <f t="shared" si="11"/>
        <v>0</v>
      </c>
      <c r="KX37" s="17">
        <f t="shared" si="11"/>
        <v>0</v>
      </c>
      <c r="KY37" s="17">
        <f t="shared" si="11"/>
        <v>0</v>
      </c>
      <c r="KZ37" s="17">
        <f t="shared" si="11"/>
        <v>0</v>
      </c>
      <c r="LA37" s="17">
        <f t="shared" si="11"/>
        <v>0</v>
      </c>
      <c r="LB37" s="17">
        <f t="shared" si="11"/>
        <v>0</v>
      </c>
      <c r="LC37" s="17">
        <f t="shared" si="11"/>
        <v>0</v>
      </c>
      <c r="LD37" s="17">
        <f t="shared" si="11"/>
        <v>0</v>
      </c>
      <c r="LE37" s="17">
        <f t="shared" si="11"/>
        <v>0</v>
      </c>
      <c r="LF37" s="17">
        <f t="shared" si="11"/>
        <v>0</v>
      </c>
      <c r="LG37" s="17">
        <f t="shared" si="11"/>
        <v>0</v>
      </c>
      <c r="LH37" s="17">
        <f t="shared" si="11"/>
        <v>0</v>
      </c>
      <c r="LI37" s="17">
        <f t="shared" si="11"/>
        <v>0</v>
      </c>
      <c r="LJ37" s="17">
        <f t="shared" si="11"/>
        <v>0</v>
      </c>
      <c r="LK37" s="17">
        <f t="shared" si="11"/>
        <v>0</v>
      </c>
      <c r="LL37" s="17">
        <f t="shared" si="11"/>
        <v>0</v>
      </c>
      <c r="LM37" s="17">
        <f t="shared" si="11"/>
        <v>0</v>
      </c>
      <c r="LN37" s="17">
        <f t="shared" si="11"/>
        <v>0</v>
      </c>
      <c r="LO37" s="17">
        <f t="shared" si="11"/>
        <v>0</v>
      </c>
      <c r="LP37" s="17">
        <f t="shared" si="11"/>
        <v>0</v>
      </c>
      <c r="LQ37" s="17">
        <f t="shared" si="11"/>
        <v>0</v>
      </c>
      <c r="LR37" s="17">
        <f t="shared" si="11"/>
        <v>0</v>
      </c>
      <c r="LS37" s="17">
        <f t="shared" si="11"/>
        <v>0</v>
      </c>
      <c r="LT37" s="17">
        <f t="shared" si="11"/>
        <v>0</v>
      </c>
      <c r="LU37" s="17">
        <f t="shared" si="11"/>
        <v>0</v>
      </c>
      <c r="LV37" s="17">
        <f t="shared" si="11"/>
        <v>0</v>
      </c>
      <c r="LW37" s="17">
        <f t="shared" si="11"/>
        <v>0</v>
      </c>
      <c r="LX37" s="17">
        <f t="shared" si="11"/>
        <v>0</v>
      </c>
      <c r="LY37" s="17">
        <f t="shared" si="11"/>
        <v>0</v>
      </c>
      <c r="LZ37" s="17">
        <f t="shared" si="11"/>
        <v>0</v>
      </c>
      <c r="MA37" s="17">
        <f t="shared" si="11"/>
        <v>0</v>
      </c>
      <c r="MB37" s="17">
        <f t="shared" si="11"/>
        <v>0</v>
      </c>
      <c r="MC37" s="17">
        <f t="shared" si="11"/>
        <v>0</v>
      </c>
      <c r="MD37" s="17">
        <f t="shared" si="11"/>
        <v>0</v>
      </c>
      <c r="ME37" s="17">
        <f t="shared" si="11"/>
        <v>0</v>
      </c>
      <c r="MF37" s="17">
        <f t="shared" si="11"/>
        <v>0</v>
      </c>
      <c r="MG37" s="17">
        <f t="shared" si="11"/>
        <v>0</v>
      </c>
      <c r="MH37" s="17">
        <f t="shared" si="11"/>
        <v>0</v>
      </c>
      <c r="MI37" s="17">
        <f t="shared" si="11"/>
        <v>0</v>
      </c>
      <c r="MJ37" s="17">
        <f t="shared" si="11"/>
        <v>0</v>
      </c>
      <c r="MK37" s="17">
        <f t="shared" si="11"/>
        <v>0</v>
      </c>
      <c r="ML37" s="17">
        <f t="shared" si="11"/>
        <v>0</v>
      </c>
      <c r="MM37" s="17">
        <f t="shared" si="11"/>
        <v>0</v>
      </c>
      <c r="MN37" s="17">
        <f t="shared" si="11"/>
        <v>0</v>
      </c>
      <c r="MO37" s="17">
        <f t="shared" si="11"/>
        <v>0</v>
      </c>
      <c r="MP37" s="17">
        <f t="shared" si="11"/>
        <v>0</v>
      </c>
      <c r="MQ37" s="17">
        <f t="shared" si="11"/>
        <v>0</v>
      </c>
      <c r="MR37" s="17">
        <f t="shared" si="11"/>
        <v>0</v>
      </c>
      <c r="MS37" s="17">
        <f t="shared" si="11"/>
        <v>0</v>
      </c>
      <c r="MT37" s="17">
        <f t="shared" si="11"/>
        <v>0</v>
      </c>
      <c r="MU37" s="17">
        <f t="shared" si="11"/>
        <v>0</v>
      </c>
      <c r="MV37" s="17">
        <f t="shared" si="11"/>
        <v>0</v>
      </c>
      <c r="MW37" s="17">
        <f t="shared" si="11"/>
        <v>0</v>
      </c>
      <c r="MX37" s="17">
        <f t="shared" si="11"/>
        <v>0</v>
      </c>
    </row>
    <row r="38" ht="12.75" customHeight="1">
      <c r="A38" s="2" t="s">
        <v>31</v>
      </c>
      <c r="B38" s="17"/>
      <c r="C38" s="17">
        <f t="shared" ref="C38:MX38" si="12">+C30+C33+C34+C35+C36-C37</f>
        <v>25210.82224</v>
      </c>
      <c r="D38" s="17">
        <f t="shared" si="12"/>
        <v>25213.28057</v>
      </c>
      <c r="E38" s="17">
        <f t="shared" si="12"/>
        <v>25215.74505</v>
      </c>
      <c r="F38" s="17">
        <f t="shared" si="12"/>
        <v>25218.21569</v>
      </c>
      <c r="G38" s="17">
        <f t="shared" si="12"/>
        <v>25220.69251</v>
      </c>
      <c r="H38" s="17">
        <f t="shared" si="12"/>
        <v>25223.17552</v>
      </c>
      <c r="I38" s="17">
        <f t="shared" si="12"/>
        <v>25225.66474</v>
      </c>
      <c r="J38" s="17">
        <f t="shared" si="12"/>
        <v>25228.16018</v>
      </c>
      <c r="K38" s="17">
        <f t="shared" si="12"/>
        <v>25230.66185</v>
      </c>
      <c r="L38" s="17">
        <f t="shared" si="12"/>
        <v>25233.16979</v>
      </c>
      <c r="M38" s="17">
        <f t="shared" si="12"/>
        <v>25235.68399</v>
      </c>
      <c r="N38" s="17">
        <f t="shared" si="12"/>
        <v>25238.20448</v>
      </c>
      <c r="O38" s="17">
        <f t="shared" si="12"/>
        <v>25240.73127</v>
      </c>
      <c r="P38" s="17">
        <f t="shared" si="12"/>
        <v>25243.26437</v>
      </c>
      <c r="Q38" s="17">
        <f t="shared" si="12"/>
        <v>25245.80381</v>
      </c>
      <c r="R38" s="17">
        <f t="shared" si="12"/>
        <v>25248.3496</v>
      </c>
      <c r="S38" s="17">
        <f t="shared" si="12"/>
        <v>25250.90175</v>
      </c>
      <c r="T38" s="17">
        <f t="shared" si="12"/>
        <v>25253.46028</v>
      </c>
      <c r="U38" s="17">
        <f t="shared" si="12"/>
        <v>25256.02521</v>
      </c>
      <c r="V38" s="17">
        <f t="shared" si="12"/>
        <v>25258.59655</v>
      </c>
      <c r="W38" s="17">
        <f t="shared" si="12"/>
        <v>25261.17432</v>
      </c>
      <c r="X38" s="17">
        <f t="shared" si="12"/>
        <v>25263.75853</v>
      </c>
      <c r="Y38" s="17">
        <f t="shared" si="12"/>
        <v>25266.34921</v>
      </c>
      <c r="Z38" s="17">
        <f t="shared" si="12"/>
        <v>25268.94636</v>
      </c>
      <c r="AA38" s="17">
        <f t="shared" si="12"/>
        <v>25271.55</v>
      </c>
      <c r="AB38" s="17">
        <f t="shared" si="12"/>
        <v>25274.16015</v>
      </c>
      <c r="AC38" s="17">
        <f t="shared" si="12"/>
        <v>25276.77683</v>
      </c>
      <c r="AD38" s="17">
        <f t="shared" si="12"/>
        <v>25279.40005</v>
      </c>
      <c r="AE38" s="17">
        <f t="shared" si="12"/>
        <v>25282.02983</v>
      </c>
      <c r="AF38" s="17">
        <f t="shared" si="12"/>
        <v>25284.66618</v>
      </c>
      <c r="AG38" s="17">
        <f t="shared" si="12"/>
        <v>25287.30913</v>
      </c>
      <c r="AH38" s="17">
        <f t="shared" si="12"/>
        <v>25289.95868</v>
      </c>
      <c r="AI38" s="17">
        <f t="shared" si="12"/>
        <v>25292.61485</v>
      </c>
      <c r="AJ38" s="17">
        <f t="shared" si="12"/>
        <v>25295.27766</v>
      </c>
      <c r="AK38" s="17">
        <f t="shared" si="12"/>
        <v>25297.94714</v>
      </c>
      <c r="AL38" s="17">
        <f t="shared" si="12"/>
        <v>25300.62328</v>
      </c>
      <c r="AM38" s="17">
        <f t="shared" si="12"/>
        <v>25303.30612</v>
      </c>
      <c r="AN38" s="17">
        <f t="shared" si="12"/>
        <v>25305.99566</v>
      </c>
      <c r="AO38" s="17">
        <f t="shared" si="12"/>
        <v>25308.69193</v>
      </c>
      <c r="AP38" s="17">
        <f t="shared" si="12"/>
        <v>25311.39494</v>
      </c>
      <c r="AQ38" s="17">
        <f t="shared" si="12"/>
        <v>25314.1047</v>
      </c>
      <c r="AR38" s="17">
        <f t="shared" si="12"/>
        <v>25316.82124</v>
      </c>
      <c r="AS38" s="17">
        <f t="shared" si="12"/>
        <v>25319.54457</v>
      </c>
      <c r="AT38" s="17">
        <f t="shared" si="12"/>
        <v>25322.27471</v>
      </c>
      <c r="AU38" s="17">
        <f t="shared" si="12"/>
        <v>25325.01167</v>
      </c>
      <c r="AV38" s="17">
        <f t="shared" si="12"/>
        <v>25327.75548</v>
      </c>
      <c r="AW38" s="17">
        <f t="shared" si="12"/>
        <v>25330.50615</v>
      </c>
      <c r="AX38" s="17">
        <f t="shared" si="12"/>
        <v>25333.26369</v>
      </c>
      <c r="AY38" s="17">
        <f t="shared" si="12"/>
        <v>25336.02813</v>
      </c>
      <c r="AZ38" s="17">
        <f t="shared" si="12"/>
        <v>25338.79948</v>
      </c>
      <c r="BA38" s="17">
        <f t="shared" si="12"/>
        <v>25341.57775</v>
      </c>
      <c r="BB38" s="17">
        <f t="shared" si="12"/>
        <v>25344.36297</v>
      </c>
      <c r="BC38" s="17">
        <f t="shared" si="12"/>
        <v>25347.15516</v>
      </c>
      <c r="BD38" s="17">
        <f t="shared" si="12"/>
        <v>25349.95433</v>
      </c>
      <c r="BE38" s="17">
        <f t="shared" si="12"/>
        <v>25352.76049</v>
      </c>
      <c r="BF38" s="17">
        <f t="shared" si="12"/>
        <v>25355.57367</v>
      </c>
      <c r="BG38" s="17">
        <f t="shared" si="12"/>
        <v>25358.39388</v>
      </c>
      <c r="BH38" s="17">
        <f t="shared" si="12"/>
        <v>25361.22114</v>
      </c>
      <c r="BI38" s="17">
        <f t="shared" si="12"/>
        <v>25364.05547</v>
      </c>
      <c r="BJ38" s="17">
        <f t="shared" si="12"/>
        <v>25366.89689</v>
      </c>
      <c r="BK38" s="17">
        <f t="shared" si="12"/>
        <v>25369.74541</v>
      </c>
      <c r="BL38" s="17">
        <f t="shared" si="12"/>
        <v>25372.60105</v>
      </c>
      <c r="BM38" s="17">
        <f t="shared" si="12"/>
        <v>25375.46383</v>
      </c>
      <c r="BN38" s="17">
        <f t="shared" si="12"/>
        <v>25378.33377</v>
      </c>
      <c r="BO38" s="17">
        <f t="shared" si="12"/>
        <v>25381.21088</v>
      </c>
      <c r="BP38" s="17">
        <f t="shared" si="12"/>
        <v>25384.09519</v>
      </c>
      <c r="BQ38" s="17">
        <f t="shared" si="12"/>
        <v>25386.9867</v>
      </c>
      <c r="BR38" s="17">
        <f t="shared" si="12"/>
        <v>25389.88545</v>
      </c>
      <c r="BS38" s="17">
        <f t="shared" si="12"/>
        <v>25392.79144</v>
      </c>
      <c r="BT38" s="17">
        <f t="shared" si="12"/>
        <v>25395.70469</v>
      </c>
      <c r="BU38" s="17">
        <f t="shared" si="12"/>
        <v>25398.62523</v>
      </c>
      <c r="BV38" s="17">
        <f t="shared" si="12"/>
        <v>25401.55307</v>
      </c>
      <c r="BW38" s="17">
        <f t="shared" si="12"/>
        <v>25404.48823</v>
      </c>
      <c r="BX38" s="17">
        <f t="shared" si="12"/>
        <v>25407.43073</v>
      </c>
      <c r="BY38" s="17">
        <f t="shared" si="12"/>
        <v>25410.38059</v>
      </c>
      <c r="BZ38" s="17">
        <f t="shared" si="12"/>
        <v>25413.33782</v>
      </c>
      <c r="CA38" s="17">
        <f t="shared" si="12"/>
        <v>25416.30244</v>
      </c>
      <c r="CB38" s="17">
        <f t="shared" si="12"/>
        <v>25419.27447</v>
      </c>
      <c r="CC38" s="17">
        <f t="shared" si="12"/>
        <v>25422.25394</v>
      </c>
      <c r="CD38" s="17">
        <f t="shared" si="12"/>
        <v>25425.24085</v>
      </c>
      <c r="CE38" s="17">
        <f t="shared" si="12"/>
        <v>25428.23523</v>
      </c>
      <c r="CF38" s="17">
        <f t="shared" si="12"/>
        <v>25431.23709</v>
      </c>
      <c r="CG38" s="17">
        <f t="shared" si="12"/>
        <v>25434.24646</v>
      </c>
      <c r="CH38" s="17">
        <f t="shared" si="12"/>
        <v>25437.26336</v>
      </c>
      <c r="CI38" s="17">
        <f t="shared" si="12"/>
        <v>25440.28779</v>
      </c>
      <c r="CJ38" s="17">
        <f t="shared" si="12"/>
        <v>25443.31979</v>
      </c>
      <c r="CK38" s="17">
        <f t="shared" si="12"/>
        <v>25446.35937</v>
      </c>
      <c r="CL38" s="17">
        <f t="shared" si="12"/>
        <v>25449.40655</v>
      </c>
      <c r="CM38" s="17">
        <f t="shared" si="12"/>
        <v>25452.46134</v>
      </c>
      <c r="CN38" s="17">
        <f t="shared" si="12"/>
        <v>25455.52377</v>
      </c>
      <c r="CO38" s="17">
        <f t="shared" si="12"/>
        <v>25458.59386</v>
      </c>
      <c r="CP38" s="17">
        <f t="shared" si="12"/>
        <v>25461.67162</v>
      </c>
      <c r="CQ38" s="17">
        <f t="shared" si="12"/>
        <v>25464.75708</v>
      </c>
      <c r="CR38" s="17">
        <f t="shared" si="12"/>
        <v>25467.85025</v>
      </c>
      <c r="CS38" s="17">
        <f t="shared" si="12"/>
        <v>25470.95115</v>
      </c>
      <c r="CT38" s="17">
        <f t="shared" si="12"/>
        <v>25474.05981</v>
      </c>
      <c r="CU38" s="17">
        <f t="shared" si="12"/>
        <v>25477.17623</v>
      </c>
      <c r="CV38" s="17">
        <f t="shared" si="12"/>
        <v>25480.30045</v>
      </c>
      <c r="CW38" s="17">
        <f t="shared" si="12"/>
        <v>25483.43248</v>
      </c>
      <c r="CX38" s="17">
        <f t="shared" si="12"/>
        <v>25486.57234</v>
      </c>
      <c r="CY38" s="17">
        <f t="shared" si="12"/>
        <v>25489.72005</v>
      </c>
      <c r="CZ38" s="17">
        <f t="shared" si="12"/>
        <v>25492.87563</v>
      </c>
      <c r="DA38" s="17">
        <f t="shared" si="12"/>
        <v>25496.03909</v>
      </c>
      <c r="DB38" s="17">
        <f t="shared" si="12"/>
        <v>25499.21047</v>
      </c>
      <c r="DC38" s="17">
        <f t="shared" si="12"/>
        <v>25502.38977</v>
      </c>
      <c r="DD38" s="17">
        <f t="shared" si="12"/>
        <v>25505.57702</v>
      </c>
      <c r="DE38" s="17">
        <f t="shared" si="12"/>
        <v>25508.77224</v>
      </c>
      <c r="DF38" s="17">
        <f t="shared" si="12"/>
        <v>25511.97545</v>
      </c>
      <c r="DG38" s="17">
        <f t="shared" si="12"/>
        <v>25515.18667</v>
      </c>
      <c r="DH38" s="17">
        <f t="shared" si="12"/>
        <v>25518.40591</v>
      </c>
      <c r="DI38" s="17">
        <f t="shared" si="12"/>
        <v>25521.63321</v>
      </c>
      <c r="DJ38" s="17">
        <f t="shared" si="12"/>
        <v>25524.86857</v>
      </c>
      <c r="DK38" s="17">
        <f t="shared" si="12"/>
        <v>25528.11202</v>
      </c>
      <c r="DL38" s="17">
        <f t="shared" si="12"/>
        <v>25531.36357</v>
      </c>
      <c r="DM38" s="17">
        <f t="shared" si="12"/>
        <v>25534.62326</v>
      </c>
      <c r="DN38" s="17">
        <f t="shared" si="12"/>
        <v>25537.8911</v>
      </c>
      <c r="DO38" s="17">
        <f t="shared" si="12"/>
        <v>25541.1671</v>
      </c>
      <c r="DP38" s="17">
        <f t="shared" si="12"/>
        <v>25544.4513</v>
      </c>
      <c r="DQ38" s="17">
        <f t="shared" si="12"/>
        <v>25547.7437</v>
      </c>
      <c r="DR38" s="17">
        <f t="shared" si="12"/>
        <v>25551.04434</v>
      </c>
      <c r="DS38" s="17">
        <f t="shared" si="12"/>
        <v>25554.35323</v>
      </c>
      <c r="DT38" s="17">
        <f t="shared" si="12"/>
        <v>25557.67039</v>
      </c>
      <c r="DU38" s="17">
        <f t="shared" si="12"/>
        <v>25560.99584</v>
      </c>
      <c r="DV38" s="17">
        <f t="shared" si="12"/>
        <v>25564.32961</v>
      </c>
      <c r="DW38" s="17">
        <f t="shared" si="12"/>
        <v>25567.67171</v>
      </c>
      <c r="DX38" s="17">
        <f t="shared" si="12"/>
        <v>25571.02217</v>
      </c>
      <c r="DY38" s="17">
        <f t="shared" si="12"/>
        <v>25574.381</v>
      </c>
      <c r="DZ38" s="17">
        <f t="shared" si="12"/>
        <v>25577.74823</v>
      </c>
      <c r="EA38" s="17">
        <f t="shared" si="12"/>
        <v>25581.12388</v>
      </c>
      <c r="EB38" s="17">
        <f t="shared" si="12"/>
        <v>25584.50797</v>
      </c>
      <c r="EC38" s="17">
        <f t="shared" si="12"/>
        <v>25587.90052</v>
      </c>
      <c r="ED38" s="17">
        <f t="shared" si="12"/>
        <v>25591.30155</v>
      </c>
      <c r="EE38" s="17">
        <f t="shared" si="12"/>
        <v>25594.71108</v>
      </c>
      <c r="EF38" s="17">
        <f t="shared" si="12"/>
        <v>25598.12913</v>
      </c>
      <c r="EG38" s="17">
        <f t="shared" si="12"/>
        <v>25601.55573</v>
      </c>
      <c r="EH38" s="17">
        <f t="shared" si="12"/>
        <v>25604.9909</v>
      </c>
      <c r="EI38" s="17">
        <f t="shared" si="12"/>
        <v>25608.43465</v>
      </c>
      <c r="EJ38" s="17">
        <f t="shared" si="12"/>
        <v>25611.88702</v>
      </c>
      <c r="EK38" s="17">
        <f t="shared" si="12"/>
        <v>25615.34801</v>
      </c>
      <c r="EL38" s="17">
        <f t="shared" si="12"/>
        <v>25618.81766</v>
      </c>
      <c r="EM38" s="17">
        <f t="shared" si="12"/>
        <v>25622.29598</v>
      </c>
      <c r="EN38" s="17">
        <f t="shared" si="12"/>
        <v>25625.783</v>
      </c>
      <c r="EO38" s="17">
        <f t="shared" si="12"/>
        <v>25629.27874</v>
      </c>
      <c r="EP38" s="17">
        <f t="shared" si="12"/>
        <v>25632.78321</v>
      </c>
      <c r="EQ38" s="17">
        <f t="shared" si="12"/>
        <v>25636.29645</v>
      </c>
      <c r="ER38" s="17">
        <f t="shared" si="12"/>
        <v>25639.81847</v>
      </c>
      <c r="ES38" s="17">
        <f t="shared" si="12"/>
        <v>25643.34929</v>
      </c>
      <c r="ET38" s="17">
        <f t="shared" si="12"/>
        <v>25646.88894</v>
      </c>
      <c r="EU38" s="17">
        <f t="shared" si="12"/>
        <v>25650.43744</v>
      </c>
      <c r="EV38" s="17">
        <f t="shared" si="12"/>
        <v>25653.99481</v>
      </c>
      <c r="EW38" s="17">
        <f t="shared" si="12"/>
        <v>25657.56108</v>
      </c>
      <c r="EX38" s="17">
        <f t="shared" si="12"/>
        <v>25661.13626</v>
      </c>
      <c r="EY38" s="17">
        <f t="shared" si="12"/>
        <v>25664.72038</v>
      </c>
      <c r="EZ38" s="17">
        <f t="shared" si="12"/>
        <v>25668.31345</v>
      </c>
      <c r="FA38" s="17">
        <f t="shared" si="12"/>
        <v>25671.91552</v>
      </c>
      <c r="FB38" s="17">
        <f t="shared" si="12"/>
        <v>25675.52658</v>
      </c>
      <c r="FC38" s="17">
        <f t="shared" si="12"/>
        <v>25679.14668</v>
      </c>
      <c r="FD38" s="17">
        <f t="shared" si="12"/>
        <v>25682.77582</v>
      </c>
      <c r="FE38" s="17">
        <f t="shared" si="12"/>
        <v>25686.41404</v>
      </c>
      <c r="FF38" s="17">
        <f t="shared" si="12"/>
        <v>25690.06135</v>
      </c>
      <c r="FG38" s="17">
        <f t="shared" si="12"/>
        <v>25693.71778</v>
      </c>
      <c r="FH38" s="17">
        <f t="shared" si="12"/>
        <v>25697.38335</v>
      </c>
      <c r="FI38" s="17">
        <f t="shared" si="12"/>
        <v>25701.05809</v>
      </c>
      <c r="FJ38" s="17">
        <f t="shared" si="12"/>
        <v>25704.74201</v>
      </c>
      <c r="FK38" s="17">
        <f t="shared" si="12"/>
        <v>25708.43515</v>
      </c>
      <c r="FL38" s="17">
        <f t="shared" si="12"/>
        <v>25712.13751</v>
      </c>
      <c r="FM38" s="17">
        <f t="shared" si="12"/>
        <v>25715.84913</v>
      </c>
      <c r="FN38" s="17">
        <f t="shared" si="12"/>
        <v>25719.57003</v>
      </c>
      <c r="FO38" s="17">
        <f t="shared" si="12"/>
        <v>25723.30024</v>
      </c>
      <c r="FP38" s="17">
        <f t="shared" si="12"/>
        <v>25727.03977</v>
      </c>
      <c r="FQ38" s="17">
        <f t="shared" si="12"/>
        <v>25730.78864</v>
      </c>
      <c r="FR38" s="17">
        <f t="shared" si="12"/>
        <v>25734.54689</v>
      </c>
      <c r="FS38" s="17">
        <f t="shared" si="12"/>
        <v>25738.31454</v>
      </c>
      <c r="FT38" s="17">
        <f t="shared" si="12"/>
        <v>25742.0916</v>
      </c>
      <c r="FU38" s="17">
        <f t="shared" si="12"/>
        <v>25745.87811</v>
      </c>
      <c r="FV38" s="17">
        <f t="shared" si="12"/>
        <v>25749.67408</v>
      </c>
      <c r="FW38" s="17">
        <f t="shared" si="12"/>
        <v>25753.47954</v>
      </c>
      <c r="FX38" s="17">
        <f t="shared" si="12"/>
        <v>25757.29452</v>
      </c>
      <c r="FY38" s="17">
        <f t="shared" si="12"/>
        <v>25761.11903</v>
      </c>
      <c r="FZ38" s="17">
        <f t="shared" si="12"/>
        <v>25764.95311</v>
      </c>
      <c r="GA38" s="17">
        <f t="shared" si="12"/>
        <v>25768.79677</v>
      </c>
      <c r="GB38" s="17">
        <f t="shared" si="12"/>
        <v>25772.65004</v>
      </c>
      <c r="GC38" s="17">
        <f t="shared" si="12"/>
        <v>25776.51294</v>
      </c>
      <c r="GD38" s="17">
        <f t="shared" si="12"/>
        <v>25780.3855</v>
      </c>
      <c r="GE38" s="17">
        <f t="shared" si="12"/>
        <v>25784.26774</v>
      </c>
      <c r="GF38" s="17">
        <f t="shared" si="12"/>
        <v>25788.15969</v>
      </c>
      <c r="GG38" s="17">
        <f t="shared" si="12"/>
        <v>25792.06137</v>
      </c>
      <c r="GH38" s="17">
        <f t="shared" si="12"/>
        <v>25795.9728</v>
      </c>
      <c r="GI38" s="17">
        <f t="shared" si="12"/>
        <v>25799.89401</v>
      </c>
      <c r="GJ38" s="17">
        <f t="shared" si="12"/>
        <v>25803.82502</v>
      </c>
      <c r="GK38" s="17">
        <f t="shared" si="12"/>
        <v>25807.76586</v>
      </c>
      <c r="GL38" s="17">
        <f t="shared" si="12"/>
        <v>25811.71655</v>
      </c>
      <c r="GM38" s="17">
        <f t="shared" si="12"/>
        <v>25815.67712</v>
      </c>
      <c r="GN38" s="17">
        <f t="shared" si="12"/>
        <v>25819.64759</v>
      </c>
      <c r="GO38" s="17">
        <f t="shared" si="12"/>
        <v>25823.62799</v>
      </c>
      <c r="GP38" s="17">
        <f t="shared" si="12"/>
        <v>25827.61834</v>
      </c>
      <c r="GQ38" s="17">
        <f t="shared" si="12"/>
        <v>25831.61866</v>
      </c>
      <c r="GR38" s="17">
        <f t="shared" si="12"/>
        <v>25835.62899</v>
      </c>
      <c r="GS38" s="17">
        <f t="shared" si="12"/>
        <v>25839.64934</v>
      </c>
      <c r="GT38" s="17">
        <f t="shared" si="12"/>
        <v>25843.67974</v>
      </c>
      <c r="GU38" s="17">
        <f t="shared" si="12"/>
        <v>25847.72021</v>
      </c>
      <c r="GV38" s="17">
        <f t="shared" si="12"/>
        <v>25851.77079</v>
      </c>
      <c r="GW38" s="17">
        <f t="shared" si="12"/>
        <v>25855.8315</v>
      </c>
      <c r="GX38" s="17">
        <f t="shared" si="12"/>
        <v>25859.90235</v>
      </c>
      <c r="GY38" s="17">
        <f t="shared" si="12"/>
        <v>25863.98339</v>
      </c>
      <c r="GZ38" s="17">
        <f t="shared" si="12"/>
        <v>25868.07462</v>
      </c>
      <c r="HA38" s="17">
        <f t="shared" si="12"/>
        <v>25872.17609</v>
      </c>
      <c r="HB38" s="17">
        <f t="shared" si="12"/>
        <v>25876.28781</v>
      </c>
      <c r="HC38" s="17">
        <f t="shared" si="12"/>
        <v>25880.4098</v>
      </c>
      <c r="HD38" s="17">
        <f t="shared" si="12"/>
        <v>25884.54211</v>
      </c>
      <c r="HE38" s="17">
        <f t="shared" si="12"/>
        <v>25888.68474</v>
      </c>
      <c r="HF38" s="17">
        <f t="shared" si="12"/>
        <v>25892.83773</v>
      </c>
      <c r="HG38" s="17">
        <f t="shared" si="12"/>
        <v>25897.0011</v>
      </c>
      <c r="HH38" s="17">
        <f t="shared" si="12"/>
        <v>25901.17488</v>
      </c>
      <c r="HI38" s="17">
        <f t="shared" si="12"/>
        <v>25905.3591</v>
      </c>
      <c r="HJ38" s="17">
        <f t="shared" si="12"/>
        <v>25909.55377</v>
      </c>
      <c r="HK38" s="17">
        <f t="shared" si="12"/>
        <v>25913.75893</v>
      </c>
      <c r="HL38" s="17">
        <f t="shared" si="12"/>
        <v>25917.97461</v>
      </c>
      <c r="HM38" s="17">
        <f t="shared" si="12"/>
        <v>25922.20082</v>
      </c>
      <c r="HN38" s="17">
        <f t="shared" si="12"/>
        <v>25926.4376</v>
      </c>
      <c r="HO38" s="17">
        <f t="shared" si="12"/>
        <v>25930.68497</v>
      </c>
      <c r="HP38" s="17">
        <f t="shared" si="12"/>
        <v>25934.94296</v>
      </c>
      <c r="HQ38" s="17">
        <f t="shared" si="12"/>
        <v>25939.2116</v>
      </c>
      <c r="HR38" s="17">
        <f t="shared" si="12"/>
        <v>25943.49091</v>
      </c>
      <c r="HS38" s="17">
        <f t="shared" si="12"/>
        <v>25947.78091</v>
      </c>
      <c r="HT38" s="17">
        <f t="shared" si="12"/>
        <v>25952.08164</v>
      </c>
      <c r="HU38" s="17">
        <f t="shared" si="12"/>
        <v>25956.39312</v>
      </c>
      <c r="HV38" s="17">
        <f t="shared" si="12"/>
        <v>25960.71538</v>
      </c>
      <c r="HW38" s="17">
        <f t="shared" si="12"/>
        <v>25965.04845</v>
      </c>
      <c r="HX38" s="17">
        <f t="shared" si="12"/>
        <v>25969.39235</v>
      </c>
      <c r="HY38" s="17">
        <f t="shared" si="12"/>
        <v>25973.74711</v>
      </c>
      <c r="HZ38" s="17">
        <f t="shared" si="12"/>
        <v>25978.11275</v>
      </c>
      <c r="IA38" s="17">
        <f t="shared" si="12"/>
        <v>25982.48931</v>
      </c>
      <c r="IB38" s="17">
        <f t="shared" si="12"/>
        <v>25986.87681</v>
      </c>
      <c r="IC38" s="17">
        <f t="shared" si="12"/>
        <v>25991.27528</v>
      </c>
      <c r="ID38" s="17">
        <f t="shared" si="12"/>
        <v>25995.68475</v>
      </c>
      <c r="IE38" s="17">
        <f t="shared" si="12"/>
        <v>26000.10524</v>
      </c>
      <c r="IF38" s="17">
        <f t="shared" si="12"/>
        <v>26004.53678</v>
      </c>
      <c r="IG38" s="17">
        <f t="shared" si="12"/>
        <v>26008.9794</v>
      </c>
      <c r="IH38" s="17">
        <f t="shared" si="12"/>
        <v>26013.43313</v>
      </c>
      <c r="II38" s="17">
        <f t="shared" si="12"/>
        <v>26017.89799</v>
      </c>
      <c r="IJ38" s="17">
        <f t="shared" si="12"/>
        <v>26022.37401</v>
      </c>
      <c r="IK38" s="17">
        <f t="shared" si="12"/>
        <v>26026.86122</v>
      </c>
      <c r="IL38" s="17">
        <f t="shared" si="12"/>
        <v>26031.35965</v>
      </c>
      <c r="IM38" s="17">
        <f t="shared" si="12"/>
        <v>26035.86933</v>
      </c>
      <c r="IN38" s="17">
        <f t="shared" si="12"/>
        <v>26040.39028</v>
      </c>
      <c r="IO38" s="17">
        <f t="shared" si="12"/>
        <v>26044.92253</v>
      </c>
      <c r="IP38" s="17">
        <f t="shared" si="12"/>
        <v>26049.46612</v>
      </c>
      <c r="IQ38" s="17">
        <f t="shared" si="12"/>
        <v>26054.02106</v>
      </c>
      <c r="IR38" s="17">
        <f t="shared" si="12"/>
        <v>26058.58739</v>
      </c>
      <c r="IS38" s="17">
        <f t="shared" si="12"/>
        <v>26063.16514</v>
      </c>
      <c r="IT38" s="17">
        <f t="shared" si="12"/>
        <v>26067.75433</v>
      </c>
      <c r="IU38" s="17">
        <f t="shared" si="12"/>
        <v>26072.35499</v>
      </c>
      <c r="IV38" s="17">
        <f t="shared" si="12"/>
        <v>26076.96716</v>
      </c>
      <c r="IW38" s="17">
        <f t="shared" si="12"/>
        <v>26081.59085</v>
      </c>
      <c r="IX38" s="17">
        <f t="shared" si="12"/>
        <v>26086.22611</v>
      </c>
      <c r="IY38" s="17">
        <f t="shared" si="12"/>
        <v>26090.87295</v>
      </c>
      <c r="IZ38" s="17">
        <f t="shared" si="12"/>
        <v>26095.53141</v>
      </c>
      <c r="JA38" s="17">
        <f t="shared" si="12"/>
        <v>26100.20152</v>
      </c>
      <c r="JB38" s="17">
        <f t="shared" si="12"/>
        <v>26104.8833</v>
      </c>
      <c r="JC38" s="17">
        <f t="shared" si="12"/>
        <v>26109.57678</v>
      </c>
      <c r="JD38" s="17">
        <f t="shared" si="12"/>
        <v>26114.282</v>
      </c>
      <c r="JE38" s="17">
        <f t="shared" si="12"/>
        <v>26118.99899</v>
      </c>
      <c r="JF38" s="17">
        <f t="shared" si="12"/>
        <v>26123.72776</v>
      </c>
      <c r="JG38" s="17">
        <f t="shared" si="12"/>
        <v>26128.46836</v>
      </c>
      <c r="JH38" s="17">
        <f t="shared" si="12"/>
        <v>26133.22081</v>
      </c>
      <c r="JI38" s="17">
        <f t="shared" si="12"/>
        <v>26137.98514</v>
      </c>
      <c r="JJ38" s="17">
        <f t="shared" si="12"/>
        <v>26142.76138</v>
      </c>
      <c r="JK38" s="17">
        <f t="shared" si="12"/>
        <v>26147.54956</v>
      </c>
      <c r="JL38" s="17">
        <f t="shared" si="12"/>
        <v>26152.34971</v>
      </c>
      <c r="JM38" s="17">
        <f t="shared" si="12"/>
        <v>26157.16186</v>
      </c>
      <c r="JN38" s="17">
        <f t="shared" si="12"/>
        <v>26161.98605</v>
      </c>
      <c r="JO38" s="17">
        <f t="shared" si="12"/>
        <v>26166.82229</v>
      </c>
      <c r="JP38" s="17">
        <f t="shared" si="12"/>
        <v>26171.67062</v>
      </c>
      <c r="JQ38" s="17">
        <f t="shared" si="12"/>
        <v>26176.53108</v>
      </c>
      <c r="JR38" s="17">
        <f t="shared" si="12"/>
        <v>26181.40368</v>
      </c>
      <c r="JS38" s="17">
        <f t="shared" si="12"/>
        <v>26186.28847</v>
      </c>
      <c r="JT38" s="17">
        <f t="shared" si="12"/>
        <v>26191.18547</v>
      </c>
      <c r="JU38" s="17">
        <f t="shared" si="12"/>
        <v>26196.09471</v>
      </c>
      <c r="JV38" s="17">
        <f t="shared" si="12"/>
        <v>26201.01622</v>
      </c>
      <c r="JW38" s="17">
        <f t="shared" si="12"/>
        <v>26205.95004</v>
      </c>
      <c r="JX38" s="17">
        <f t="shared" si="12"/>
        <v>26210.89619</v>
      </c>
      <c r="JY38" s="17">
        <f t="shared" si="12"/>
        <v>26215.85471</v>
      </c>
      <c r="JZ38" s="17">
        <f t="shared" si="12"/>
        <v>26220.82563</v>
      </c>
      <c r="KA38" s="17">
        <f t="shared" si="12"/>
        <v>26225.80897</v>
      </c>
      <c r="KB38" s="17">
        <f t="shared" si="12"/>
        <v>26230.80477</v>
      </c>
      <c r="KC38" s="17">
        <f t="shared" si="12"/>
        <v>26235.81306</v>
      </c>
      <c r="KD38" s="17">
        <f t="shared" si="12"/>
        <v>26240.83387</v>
      </c>
      <c r="KE38" s="17">
        <f t="shared" si="12"/>
        <v>26245.86723</v>
      </c>
      <c r="KF38" s="17">
        <f t="shared" si="12"/>
        <v>26250.91318</v>
      </c>
      <c r="KG38" s="17">
        <f t="shared" si="12"/>
        <v>26255.97174</v>
      </c>
      <c r="KH38" s="17">
        <f t="shared" si="12"/>
        <v>26261.04294</v>
      </c>
      <c r="KI38" s="17">
        <f t="shared" si="12"/>
        <v>26266.12683</v>
      </c>
      <c r="KJ38" s="17">
        <f t="shared" si="12"/>
        <v>26271.22342</v>
      </c>
      <c r="KK38" s="17">
        <f t="shared" si="12"/>
        <v>26276.33276</v>
      </c>
      <c r="KL38" s="17">
        <f t="shared" si="12"/>
        <v>26281.45487</v>
      </c>
      <c r="KM38" s="17">
        <f t="shared" si="12"/>
        <v>26286.58979</v>
      </c>
      <c r="KN38" s="17">
        <f t="shared" si="12"/>
        <v>26291.73754</v>
      </c>
      <c r="KO38" s="17">
        <f t="shared" si="12"/>
        <v>26296.89816</v>
      </c>
      <c r="KP38" s="17">
        <f t="shared" si="12"/>
        <v>26302.07168</v>
      </c>
      <c r="KQ38" s="17">
        <f t="shared" si="12"/>
        <v>26307.25814</v>
      </c>
      <c r="KR38" s="17">
        <f t="shared" si="12"/>
        <v>26312.45756</v>
      </c>
      <c r="KS38" s="17">
        <f t="shared" si="12"/>
        <v>26317.66998</v>
      </c>
      <c r="KT38" s="17">
        <f t="shared" si="12"/>
        <v>26322.89544</v>
      </c>
      <c r="KU38" s="17">
        <f t="shared" si="12"/>
        <v>26328.13395</v>
      </c>
      <c r="KV38" s="17">
        <f t="shared" si="12"/>
        <v>26333.38557</v>
      </c>
      <c r="KW38" s="17">
        <f t="shared" si="12"/>
        <v>26338.65031</v>
      </c>
      <c r="KX38" s="17">
        <f t="shared" si="12"/>
        <v>26343.92821</v>
      </c>
      <c r="KY38" s="17">
        <f t="shared" si="12"/>
        <v>26349.21931</v>
      </c>
      <c r="KZ38" s="17">
        <f t="shared" si="12"/>
        <v>26354.52363</v>
      </c>
      <c r="LA38" s="17">
        <f t="shared" si="12"/>
        <v>26359.84122</v>
      </c>
      <c r="LB38" s="17">
        <f t="shared" si="12"/>
        <v>26365.1721</v>
      </c>
      <c r="LC38" s="17">
        <f t="shared" si="12"/>
        <v>26370.51631</v>
      </c>
      <c r="LD38" s="17">
        <f t="shared" si="12"/>
        <v>26375.87388</v>
      </c>
      <c r="LE38" s="17">
        <f t="shared" si="12"/>
        <v>26381.24484</v>
      </c>
      <c r="LF38" s="17">
        <f t="shared" si="12"/>
        <v>26386.62923</v>
      </c>
      <c r="LG38" s="17">
        <f t="shared" si="12"/>
        <v>26392.02708</v>
      </c>
      <c r="LH38" s="17">
        <f t="shared" si="12"/>
        <v>26397.43843</v>
      </c>
      <c r="LI38" s="17">
        <f t="shared" si="12"/>
        <v>26402.8633</v>
      </c>
      <c r="LJ38" s="17">
        <f t="shared" si="12"/>
        <v>26408.30174</v>
      </c>
      <c r="LK38" s="17">
        <f t="shared" si="12"/>
        <v>26413.75377</v>
      </c>
      <c r="LL38" s="17">
        <f t="shared" si="12"/>
        <v>26419.21943</v>
      </c>
      <c r="LM38" s="17">
        <f t="shared" si="12"/>
        <v>26424.69876</v>
      </c>
      <c r="LN38" s="17">
        <f t="shared" si="12"/>
        <v>26430.19178</v>
      </c>
      <c r="LO38" s="17">
        <f t="shared" si="12"/>
        <v>26435.69854</v>
      </c>
      <c r="LP38" s="17">
        <f t="shared" si="12"/>
        <v>26441.21906</v>
      </c>
      <c r="LQ38" s="17">
        <f t="shared" si="12"/>
        <v>26446.75339</v>
      </c>
      <c r="LR38" s="17">
        <f t="shared" si="12"/>
        <v>26452.30155</v>
      </c>
      <c r="LS38" s="17">
        <f t="shared" si="12"/>
        <v>26457.86358</v>
      </c>
      <c r="LT38" s="17">
        <f t="shared" si="12"/>
        <v>26463.43952</v>
      </c>
      <c r="LU38" s="17">
        <f t="shared" si="12"/>
        <v>26469.0294</v>
      </c>
      <c r="LV38" s="17">
        <f t="shared" si="12"/>
        <v>26474.63325</v>
      </c>
      <c r="LW38" s="17">
        <f t="shared" si="12"/>
        <v>26480.25111</v>
      </c>
      <c r="LX38" s="17">
        <f t="shared" si="12"/>
        <v>26485.88301</v>
      </c>
      <c r="LY38" s="17">
        <f t="shared" si="12"/>
        <v>26491.529</v>
      </c>
      <c r="LZ38" s="17">
        <f t="shared" si="12"/>
        <v>26497.1891</v>
      </c>
      <c r="MA38" s="17">
        <f t="shared" si="12"/>
        <v>26502.86335</v>
      </c>
      <c r="MB38" s="17">
        <f t="shared" si="12"/>
        <v>26508.55178</v>
      </c>
      <c r="MC38" s="17">
        <f t="shared" si="12"/>
        <v>26514.25444</v>
      </c>
      <c r="MD38" s="17">
        <f t="shared" si="12"/>
        <v>26519.97136</v>
      </c>
      <c r="ME38" s="17">
        <f t="shared" si="12"/>
        <v>26525.70256</v>
      </c>
      <c r="MF38" s="17">
        <f t="shared" si="12"/>
        <v>26531.4481</v>
      </c>
      <c r="MG38" s="17">
        <f t="shared" si="12"/>
        <v>26537.20799</v>
      </c>
      <c r="MH38" s="17">
        <f t="shared" si="12"/>
        <v>26542.98229</v>
      </c>
      <c r="MI38" s="17">
        <f t="shared" si="12"/>
        <v>26548.77103</v>
      </c>
      <c r="MJ38" s="17">
        <f t="shared" si="12"/>
        <v>26554.57423</v>
      </c>
      <c r="MK38" s="17">
        <f t="shared" si="12"/>
        <v>26560.39194</v>
      </c>
      <c r="ML38" s="17">
        <f t="shared" si="12"/>
        <v>26566.2242</v>
      </c>
      <c r="MM38" s="17">
        <f t="shared" si="12"/>
        <v>26572.07104</v>
      </c>
      <c r="MN38" s="17">
        <f t="shared" si="12"/>
        <v>26577.9325</v>
      </c>
      <c r="MO38" s="17">
        <f t="shared" si="12"/>
        <v>26583.8086</v>
      </c>
      <c r="MP38" s="17">
        <f t="shared" si="12"/>
        <v>26589.6994</v>
      </c>
      <c r="MQ38" s="17">
        <f t="shared" si="12"/>
        <v>26595.60493</v>
      </c>
      <c r="MR38" s="17">
        <f t="shared" si="12"/>
        <v>26601.52522</v>
      </c>
      <c r="MS38" s="17">
        <f t="shared" si="12"/>
        <v>26607.46031</v>
      </c>
      <c r="MT38" s="17">
        <f t="shared" si="12"/>
        <v>26613.41024</v>
      </c>
      <c r="MU38" s="17">
        <f t="shared" si="12"/>
        <v>26619.37504</v>
      </c>
      <c r="MV38" s="17">
        <f t="shared" si="12"/>
        <v>26625.35476</v>
      </c>
      <c r="MW38" s="17">
        <f t="shared" si="12"/>
        <v>26631.34942</v>
      </c>
      <c r="MX38" s="17">
        <f t="shared" si="12"/>
        <v>26637.35907</v>
      </c>
    </row>
    <row r="39" ht="12.75" customHeight="1"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17"/>
      <c r="AP39" s="17"/>
      <c r="AQ39" s="17"/>
      <c r="AR39" s="17"/>
      <c r="AS39" s="17"/>
      <c r="AT39" s="17"/>
      <c r="AU39" s="17"/>
      <c r="AV39" s="17"/>
      <c r="AW39" s="17"/>
      <c r="AX39" s="17"/>
      <c r="AY39" s="17"/>
      <c r="AZ39" s="17"/>
      <c r="BA39" s="17"/>
      <c r="BB39" s="17"/>
      <c r="BC39" s="17"/>
      <c r="BD39" s="17"/>
      <c r="BE39" s="17"/>
      <c r="BF39" s="17"/>
      <c r="BG39" s="17"/>
      <c r="BH39" s="17"/>
      <c r="BI39" s="17"/>
      <c r="BJ39" s="17"/>
      <c r="BK39" s="17"/>
      <c r="BL39" s="17"/>
      <c r="BM39" s="17"/>
      <c r="BN39" s="17"/>
      <c r="BO39" s="17"/>
      <c r="BP39" s="17"/>
      <c r="BQ39" s="17"/>
      <c r="BR39" s="17"/>
      <c r="BS39" s="17"/>
      <c r="BT39" s="17"/>
      <c r="BU39" s="17"/>
      <c r="BV39" s="17"/>
      <c r="BW39" s="17"/>
      <c r="BX39" s="17"/>
      <c r="BY39" s="17"/>
      <c r="BZ39" s="17"/>
      <c r="CA39" s="17"/>
      <c r="CB39" s="17"/>
      <c r="CC39" s="17"/>
      <c r="CD39" s="17"/>
      <c r="CE39" s="17"/>
      <c r="CF39" s="17"/>
      <c r="CG39" s="17"/>
      <c r="CH39" s="17"/>
      <c r="CI39" s="17"/>
      <c r="CJ39" s="17"/>
      <c r="CK39" s="17"/>
      <c r="CL39" s="17"/>
      <c r="CM39" s="17"/>
      <c r="CN39" s="17"/>
      <c r="CO39" s="17"/>
      <c r="CP39" s="17"/>
      <c r="CQ39" s="17"/>
      <c r="CR39" s="17"/>
      <c r="CS39" s="17"/>
      <c r="CT39" s="17"/>
      <c r="CU39" s="17"/>
      <c r="CV39" s="17"/>
      <c r="CW39" s="17"/>
      <c r="CX39" s="17"/>
      <c r="CY39" s="17"/>
      <c r="CZ39" s="17"/>
      <c r="DA39" s="17"/>
      <c r="DB39" s="17"/>
      <c r="DC39" s="17"/>
      <c r="DD39" s="17"/>
      <c r="DE39" s="17"/>
      <c r="DF39" s="17"/>
      <c r="DG39" s="17"/>
      <c r="DH39" s="17"/>
      <c r="DI39" s="17"/>
      <c r="DJ39" s="17"/>
      <c r="DK39" s="17"/>
      <c r="DL39" s="17"/>
      <c r="DM39" s="17"/>
      <c r="DN39" s="17"/>
      <c r="DO39" s="17"/>
      <c r="DP39" s="17"/>
      <c r="DQ39" s="17"/>
      <c r="DR39" s="17"/>
      <c r="DS39" s="17"/>
      <c r="DT39" s="17"/>
      <c r="DU39" s="17"/>
      <c r="DV39" s="17"/>
      <c r="DW39" s="17"/>
      <c r="DX39" s="17"/>
      <c r="DY39" s="17"/>
      <c r="DZ39" s="17"/>
      <c r="EA39" s="17"/>
      <c r="EB39" s="17"/>
      <c r="EC39" s="17"/>
      <c r="ED39" s="17"/>
      <c r="EE39" s="17"/>
      <c r="EF39" s="17"/>
      <c r="EG39" s="17"/>
      <c r="EH39" s="17"/>
      <c r="EI39" s="17"/>
      <c r="EJ39" s="17"/>
      <c r="EK39" s="17"/>
      <c r="EL39" s="17"/>
      <c r="EM39" s="17"/>
      <c r="EN39" s="17"/>
      <c r="EO39" s="17"/>
      <c r="EP39" s="17"/>
      <c r="EQ39" s="17"/>
      <c r="ER39" s="17"/>
      <c r="ES39" s="17"/>
      <c r="ET39" s="17"/>
      <c r="EU39" s="17"/>
      <c r="EV39" s="17"/>
      <c r="EW39" s="17"/>
      <c r="EX39" s="17"/>
      <c r="EY39" s="17"/>
      <c r="EZ39" s="17"/>
      <c r="FA39" s="17"/>
      <c r="FB39" s="17"/>
      <c r="FC39" s="17"/>
      <c r="FD39" s="17"/>
      <c r="FE39" s="17"/>
      <c r="FF39" s="17"/>
      <c r="FG39" s="17"/>
      <c r="FH39" s="17"/>
      <c r="FI39" s="17"/>
      <c r="FJ39" s="17"/>
      <c r="FK39" s="17"/>
      <c r="FL39" s="17"/>
      <c r="FM39" s="17"/>
      <c r="FN39" s="17"/>
      <c r="FO39" s="17"/>
      <c r="FP39" s="17"/>
      <c r="FQ39" s="17"/>
      <c r="FR39" s="17"/>
      <c r="FS39" s="17"/>
      <c r="FT39" s="17"/>
      <c r="FU39" s="17"/>
      <c r="FV39" s="17"/>
      <c r="FW39" s="17"/>
      <c r="FX39" s="17"/>
      <c r="FY39" s="17"/>
      <c r="FZ39" s="17"/>
      <c r="GA39" s="17"/>
      <c r="GB39" s="17"/>
      <c r="GC39" s="17"/>
      <c r="GD39" s="17"/>
      <c r="GE39" s="17"/>
      <c r="GF39" s="17"/>
      <c r="GG39" s="17"/>
      <c r="GH39" s="17"/>
      <c r="GI39" s="17"/>
      <c r="GJ39" s="17"/>
      <c r="GK39" s="17"/>
      <c r="GL39" s="17"/>
      <c r="GM39" s="17"/>
      <c r="GN39" s="17"/>
      <c r="GO39" s="17"/>
      <c r="GP39" s="17"/>
      <c r="GQ39" s="17"/>
      <c r="GR39" s="17"/>
      <c r="GS39" s="17"/>
      <c r="GT39" s="17"/>
      <c r="GU39" s="17"/>
      <c r="GV39" s="17"/>
      <c r="GW39" s="17"/>
      <c r="GX39" s="17"/>
      <c r="GY39" s="17"/>
      <c r="GZ39" s="17"/>
      <c r="HA39" s="17"/>
      <c r="HB39" s="17"/>
      <c r="HC39" s="17"/>
      <c r="HD39" s="17"/>
      <c r="HE39" s="17"/>
      <c r="HF39" s="17"/>
      <c r="HG39" s="17"/>
      <c r="HH39" s="17"/>
      <c r="HI39" s="17"/>
      <c r="HJ39" s="17"/>
      <c r="HK39" s="17"/>
      <c r="HL39" s="17"/>
      <c r="HM39" s="17"/>
      <c r="HN39" s="17"/>
      <c r="HO39" s="17"/>
      <c r="HP39" s="17"/>
      <c r="HQ39" s="17"/>
      <c r="HR39" s="17"/>
      <c r="HS39" s="17"/>
      <c r="HT39" s="17"/>
      <c r="HU39" s="17"/>
      <c r="HV39" s="17"/>
      <c r="HW39" s="17"/>
      <c r="HX39" s="17"/>
      <c r="HY39" s="17"/>
      <c r="HZ39" s="17"/>
      <c r="IA39" s="17"/>
      <c r="IB39" s="17"/>
      <c r="IC39" s="17"/>
      <c r="ID39" s="17"/>
      <c r="IE39" s="17"/>
      <c r="IF39" s="17"/>
      <c r="IG39" s="17"/>
      <c r="IH39" s="17"/>
      <c r="II39" s="17"/>
      <c r="IJ39" s="17"/>
      <c r="IK39" s="17"/>
      <c r="IL39" s="17"/>
      <c r="IM39" s="17"/>
      <c r="IN39" s="17"/>
      <c r="IO39" s="17"/>
      <c r="IP39" s="17"/>
      <c r="IQ39" s="17"/>
      <c r="IR39" s="17"/>
      <c r="IS39" s="17"/>
      <c r="IT39" s="17"/>
      <c r="IU39" s="17"/>
      <c r="IV39" s="17"/>
      <c r="IW39" s="17"/>
      <c r="IX39" s="17"/>
      <c r="IY39" s="17"/>
      <c r="IZ39" s="17"/>
      <c r="JA39" s="17"/>
      <c r="JB39" s="17"/>
      <c r="JC39" s="17"/>
      <c r="JD39" s="17"/>
      <c r="JE39" s="17"/>
      <c r="JF39" s="17"/>
      <c r="JG39" s="17"/>
      <c r="JH39" s="17"/>
      <c r="JI39" s="17"/>
      <c r="JJ39" s="17"/>
      <c r="JK39" s="17"/>
      <c r="JL39" s="17"/>
      <c r="JM39" s="17"/>
      <c r="JN39" s="17"/>
      <c r="JO39" s="17"/>
      <c r="JP39" s="17"/>
      <c r="JQ39" s="17"/>
      <c r="JR39" s="17"/>
      <c r="JS39" s="17"/>
      <c r="JT39" s="17"/>
      <c r="JU39" s="17"/>
      <c r="JV39" s="17"/>
      <c r="JW39" s="17"/>
      <c r="JX39" s="17"/>
      <c r="JY39" s="17"/>
      <c r="JZ39" s="17"/>
      <c r="KA39" s="17"/>
      <c r="KB39" s="17"/>
      <c r="KC39" s="17"/>
      <c r="KD39" s="17"/>
      <c r="KE39" s="17"/>
      <c r="KF39" s="17"/>
      <c r="KG39" s="17"/>
      <c r="KH39" s="17"/>
      <c r="KI39" s="17"/>
      <c r="KJ39" s="17"/>
      <c r="KK39" s="17"/>
      <c r="KL39" s="17"/>
      <c r="KM39" s="17"/>
      <c r="KN39" s="17"/>
      <c r="KO39" s="17"/>
      <c r="KP39" s="17"/>
      <c r="KQ39" s="17"/>
      <c r="KR39" s="17"/>
      <c r="KS39" s="17"/>
      <c r="KT39" s="17"/>
      <c r="KU39" s="17"/>
      <c r="KV39" s="17"/>
      <c r="KW39" s="17"/>
      <c r="KX39" s="17"/>
      <c r="KY39" s="17"/>
      <c r="KZ39" s="17"/>
      <c r="LA39" s="17"/>
      <c r="LB39" s="17"/>
      <c r="LC39" s="17"/>
      <c r="LD39" s="17"/>
      <c r="LE39" s="17"/>
      <c r="LF39" s="17"/>
      <c r="LG39" s="17"/>
      <c r="LH39" s="17"/>
      <c r="LI39" s="17"/>
      <c r="LJ39" s="17"/>
      <c r="LK39" s="17"/>
      <c r="LL39" s="17"/>
      <c r="LM39" s="17"/>
      <c r="LN39" s="17"/>
      <c r="LO39" s="17"/>
      <c r="LP39" s="17"/>
      <c r="LQ39" s="17"/>
      <c r="LR39" s="17"/>
      <c r="LS39" s="17"/>
      <c r="LT39" s="17"/>
      <c r="LU39" s="17"/>
      <c r="LV39" s="17"/>
      <c r="LW39" s="17"/>
      <c r="LX39" s="17"/>
      <c r="LY39" s="17"/>
      <c r="LZ39" s="17"/>
      <c r="MA39" s="17"/>
      <c r="MB39" s="17"/>
      <c r="MC39" s="17"/>
      <c r="MD39" s="17"/>
      <c r="ME39" s="17"/>
      <c r="MF39" s="17"/>
      <c r="MG39" s="17"/>
      <c r="MH39" s="17"/>
      <c r="MI39" s="17"/>
      <c r="MJ39" s="17"/>
      <c r="MK39" s="17"/>
      <c r="ML39" s="17"/>
      <c r="MM39" s="17"/>
      <c r="MN39" s="17"/>
      <c r="MO39" s="17"/>
      <c r="MP39" s="17"/>
      <c r="MQ39" s="17"/>
      <c r="MR39" s="17"/>
      <c r="MS39" s="17"/>
      <c r="MT39" s="17"/>
      <c r="MU39" s="17"/>
      <c r="MV39" s="17"/>
      <c r="MW39" s="17"/>
      <c r="MX39" s="17"/>
    </row>
    <row r="40" ht="12.75" customHeight="1">
      <c r="A40" s="1" t="s">
        <v>32</v>
      </c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M40" s="18"/>
      <c r="AN40" s="18"/>
      <c r="AO40" s="18"/>
      <c r="AP40" s="18"/>
      <c r="AQ40" s="18"/>
      <c r="AR40" s="18"/>
      <c r="AS40" s="18"/>
      <c r="AT40" s="18"/>
      <c r="AU40" s="18"/>
      <c r="AV40" s="18"/>
      <c r="AW40" s="18"/>
      <c r="AX40" s="18"/>
      <c r="AY40" s="18"/>
      <c r="AZ40" s="18"/>
      <c r="BA40" s="18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  <c r="FB40" s="18"/>
      <c r="FC40" s="18"/>
      <c r="FD40" s="18"/>
      <c r="FE40" s="18"/>
      <c r="FF40" s="18"/>
      <c r="FG40" s="18"/>
      <c r="FH40" s="18"/>
      <c r="FI40" s="18"/>
      <c r="FJ40" s="18"/>
      <c r="FK40" s="18"/>
      <c r="FL40" s="18"/>
      <c r="FM40" s="18"/>
      <c r="FN40" s="18"/>
      <c r="FO40" s="18"/>
      <c r="FP40" s="18"/>
      <c r="FQ40" s="18"/>
      <c r="FR40" s="18"/>
      <c r="FS40" s="18"/>
      <c r="FT40" s="18"/>
      <c r="FU40" s="18"/>
      <c r="FV40" s="18"/>
      <c r="FW40" s="18"/>
      <c r="FX40" s="18"/>
      <c r="FY40" s="18"/>
      <c r="FZ40" s="18"/>
      <c r="GA40" s="18"/>
      <c r="GB40" s="18"/>
      <c r="GC40" s="18"/>
      <c r="GD40" s="18"/>
      <c r="GE40" s="18"/>
      <c r="GF40" s="18"/>
      <c r="GG40" s="18"/>
      <c r="GH40" s="18"/>
      <c r="GI40" s="18"/>
      <c r="GJ40" s="18"/>
      <c r="GK40" s="18"/>
      <c r="GL40" s="18"/>
      <c r="GM40" s="18"/>
      <c r="GN40" s="18"/>
      <c r="GO40" s="18"/>
      <c r="GP40" s="18"/>
      <c r="GQ40" s="18"/>
      <c r="GR40" s="18"/>
      <c r="GS40" s="18"/>
      <c r="GT40" s="18"/>
      <c r="GU40" s="18"/>
      <c r="GV40" s="18"/>
      <c r="GW40" s="18"/>
      <c r="GX40" s="18"/>
      <c r="GY40" s="18"/>
      <c r="GZ40" s="18"/>
      <c r="HA40" s="18"/>
      <c r="HB40" s="18"/>
      <c r="HC40" s="18"/>
      <c r="HD40" s="18"/>
      <c r="HE40" s="18"/>
      <c r="HF40" s="18"/>
      <c r="HG40" s="18"/>
      <c r="HH40" s="18"/>
      <c r="HI40" s="18"/>
      <c r="HJ40" s="18"/>
      <c r="HK40" s="18"/>
      <c r="HL40" s="18"/>
      <c r="HM40" s="18"/>
      <c r="HN40" s="18"/>
      <c r="HO40" s="18"/>
      <c r="HP40" s="18"/>
      <c r="HQ40" s="18"/>
      <c r="HR40" s="18"/>
      <c r="HS40" s="18"/>
      <c r="HT40" s="18"/>
      <c r="HU40" s="18"/>
      <c r="HV40" s="18"/>
      <c r="HW40" s="18"/>
      <c r="HX40" s="18"/>
      <c r="HY40" s="18"/>
      <c r="HZ40" s="18"/>
      <c r="IA40" s="18"/>
      <c r="IB40" s="18"/>
      <c r="IC40" s="18"/>
      <c r="ID40" s="18"/>
      <c r="IE40" s="18"/>
      <c r="IF40" s="18"/>
      <c r="IG40" s="18"/>
      <c r="IH40" s="18"/>
      <c r="II40" s="18"/>
      <c r="IJ40" s="18"/>
      <c r="IK40" s="18"/>
      <c r="IL40" s="18"/>
      <c r="IM40" s="18"/>
      <c r="IN40" s="18"/>
      <c r="IO40" s="18"/>
      <c r="IP40" s="18"/>
      <c r="IQ40" s="18"/>
      <c r="IR40" s="18"/>
      <c r="IS40" s="18"/>
      <c r="IT40" s="18"/>
      <c r="IU40" s="18"/>
      <c r="IV40" s="18"/>
      <c r="IW40" s="18"/>
      <c r="IX40" s="18"/>
      <c r="IY40" s="18"/>
      <c r="IZ40" s="18"/>
      <c r="JA40" s="18"/>
      <c r="JB40" s="18"/>
      <c r="JC40" s="18"/>
      <c r="JD40" s="18"/>
      <c r="JE40" s="18"/>
      <c r="JF40" s="18"/>
      <c r="JG40" s="18"/>
      <c r="JH40" s="18"/>
      <c r="JI40" s="18"/>
      <c r="JJ40" s="18"/>
      <c r="JK40" s="18"/>
      <c r="JL40" s="18"/>
      <c r="JM40" s="18"/>
      <c r="JN40" s="18"/>
      <c r="JO40" s="18"/>
      <c r="JP40" s="18"/>
      <c r="JQ40" s="18"/>
      <c r="JR40" s="18"/>
      <c r="JS40" s="18"/>
      <c r="JT40" s="18"/>
      <c r="JU40" s="18"/>
      <c r="JV40" s="18"/>
      <c r="JW40" s="18"/>
      <c r="JX40" s="18"/>
      <c r="JY40" s="18"/>
      <c r="JZ40" s="18"/>
      <c r="KA40" s="18"/>
      <c r="KB40" s="18"/>
      <c r="KC40" s="18"/>
      <c r="KD40" s="18"/>
      <c r="KE40" s="18"/>
      <c r="KF40" s="18"/>
      <c r="KG40" s="18"/>
      <c r="KH40" s="18"/>
      <c r="KI40" s="18"/>
      <c r="KJ40" s="18"/>
      <c r="KK40" s="18"/>
      <c r="KL40" s="18"/>
      <c r="KM40" s="18"/>
      <c r="KN40" s="18"/>
      <c r="KO40" s="18"/>
      <c r="KP40" s="18"/>
      <c r="KQ40" s="18"/>
      <c r="KR40" s="18"/>
      <c r="KS40" s="18"/>
      <c r="KT40" s="18"/>
      <c r="KU40" s="18"/>
      <c r="KV40" s="18"/>
      <c r="KW40" s="18"/>
      <c r="KX40" s="18"/>
      <c r="KY40" s="18"/>
      <c r="KZ40" s="18"/>
      <c r="LA40" s="18"/>
      <c r="LB40" s="18"/>
      <c r="LC40" s="18"/>
      <c r="LD40" s="18"/>
      <c r="LE40" s="18"/>
      <c r="LF40" s="18"/>
      <c r="LG40" s="18"/>
      <c r="LH40" s="18"/>
      <c r="LI40" s="18"/>
      <c r="LJ40" s="18"/>
      <c r="LK40" s="18"/>
      <c r="LL40" s="18"/>
      <c r="LM40" s="18"/>
      <c r="LN40" s="18"/>
      <c r="LO40" s="18"/>
      <c r="LP40" s="18"/>
      <c r="LQ40" s="18"/>
      <c r="LR40" s="18"/>
      <c r="LS40" s="18"/>
      <c r="LT40" s="18"/>
      <c r="LU40" s="18"/>
      <c r="LV40" s="18"/>
      <c r="LW40" s="18"/>
      <c r="LX40" s="18"/>
      <c r="LY40" s="18"/>
      <c r="LZ40" s="18"/>
      <c r="MA40" s="18"/>
      <c r="MB40" s="18"/>
      <c r="MC40" s="18"/>
      <c r="MD40" s="18"/>
      <c r="ME40" s="18"/>
      <c r="MF40" s="18"/>
      <c r="MG40" s="18"/>
      <c r="MH40" s="18"/>
      <c r="MI40" s="18"/>
      <c r="MJ40" s="18"/>
      <c r="MK40" s="18"/>
      <c r="ML40" s="18"/>
      <c r="MM40" s="18"/>
      <c r="MN40" s="18"/>
      <c r="MO40" s="18"/>
      <c r="MP40" s="18"/>
      <c r="MQ40" s="18"/>
      <c r="MR40" s="18"/>
      <c r="MS40" s="18"/>
      <c r="MT40" s="18"/>
      <c r="MU40" s="18"/>
      <c r="MV40" s="18"/>
      <c r="MW40" s="18"/>
      <c r="MX40" s="18"/>
    </row>
    <row r="41" ht="12.75" customHeight="1">
      <c r="A41" s="2" t="s">
        <v>33</v>
      </c>
      <c r="B41" s="17"/>
      <c r="C41" s="17">
        <f t="shared" ref="C41:MX41" si="13">+C38</f>
        <v>25210.82224</v>
      </c>
      <c r="D41" s="17">
        <f t="shared" si="13"/>
        <v>25213.28057</v>
      </c>
      <c r="E41" s="17">
        <f t="shared" si="13"/>
        <v>25215.74505</v>
      </c>
      <c r="F41" s="17">
        <f t="shared" si="13"/>
        <v>25218.21569</v>
      </c>
      <c r="G41" s="17">
        <f t="shared" si="13"/>
        <v>25220.69251</v>
      </c>
      <c r="H41" s="17">
        <f t="shared" si="13"/>
        <v>25223.17552</v>
      </c>
      <c r="I41" s="17">
        <f t="shared" si="13"/>
        <v>25225.66474</v>
      </c>
      <c r="J41" s="17">
        <f t="shared" si="13"/>
        <v>25228.16018</v>
      </c>
      <c r="K41" s="17">
        <f t="shared" si="13"/>
        <v>25230.66185</v>
      </c>
      <c r="L41" s="17">
        <f t="shared" si="13"/>
        <v>25233.16979</v>
      </c>
      <c r="M41" s="17">
        <f t="shared" si="13"/>
        <v>25235.68399</v>
      </c>
      <c r="N41" s="17">
        <f t="shared" si="13"/>
        <v>25238.20448</v>
      </c>
      <c r="O41" s="17">
        <f t="shared" si="13"/>
        <v>25240.73127</v>
      </c>
      <c r="P41" s="17">
        <f t="shared" si="13"/>
        <v>25243.26437</v>
      </c>
      <c r="Q41" s="17">
        <f t="shared" si="13"/>
        <v>25245.80381</v>
      </c>
      <c r="R41" s="17">
        <f t="shared" si="13"/>
        <v>25248.3496</v>
      </c>
      <c r="S41" s="17">
        <f t="shared" si="13"/>
        <v>25250.90175</v>
      </c>
      <c r="T41" s="17">
        <f t="shared" si="13"/>
        <v>25253.46028</v>
      </c>
      <c r="U41" s="17">
        <f t="shared" si="13"/>
        <v>25256.02521</v>
      </c>
      <c r="V41" s="17">
        <f t="shared" si="13"/>
        <v>25258.59655</v>
      </c>
      <c r="W41" s="17">
        <f t="shared" si="13"/>
        <v>25261.17432</v>
      </c>
      <c r="X41" s="17">
        <f t="shared" si="13"/>
        <v>25263.75853</v>
      </c>
      <c r="Y41" s="17">
        <f t="shared" si="13"/>
        <v>25266.34921</v>
      </c>
      <c r="Z41" s="17">
        <f t="shared" si="13"/>
        <v>25268.94636</v>
      </c>
      <c r="AA41" s="17">
        <f t="shared" si="13"/>
        <v>25271.55</v>
      </c>
      <c r="AB41" s="17">
        <f t="shared" si="13"/>
        <v>25274.16015</v>
      </c>
      <c r="AC41" s="17">
        <f t="shared" si="13"/>
        <v>25276.77683</v>
      </c>
      <c r="AD41" s="17">
        <f t="shared" si="13"/>
        <v>25279.40005</v>
      </c>
      <c r="AE41" s="17">
        <f t="shared" si="13"/>
        <v>25282.02983</v>
      </c>
      <c r="AF41" s="17">
        <f t="shared" si="13"/>
        <v>25284.66618</v>
      </c>
      <c r="AG41" s="17">
        <f t="shared" si="13"/>
        <v>25287.30913</v>
      </c>
      <c r="AH41" s="17">
        <f t="shared" si="13"/>
        <v>25289.95868</v>
      </c>
      <c r="AI41" s="17">
        <f t="shared" si="13"/>
        <v>25292.61485</v>
      </c>
      <c r="AJ41" s="17">
        <f t="shared" si="13"/>
        <v>25295.27766</v>
      </c>
      <c r="AK41" s="17">
        <f t="shared" si="13"/>
        <v>25297.94714</v>
      </c>
      <c r="AL41" s="17">
        <f t="shared" si="13"/>
        <v>25300.62328</v>
      </c>
      <c r="AM41" s="17">
        <f t="shared" si="13"/>
        <v>25303.30612</v>
      </c>
      <c r="AN41" s="17">
        <f t="shared" si="13"/>
        <v>25305.99566</v>
      </c>
      <c r="AO41" s="17">
        <f t="shared" si="13"/>
        <v>25308.69193</v>
      </c>
      <c r="AP41" s="17">
        <f t="shared" si="13"/>
        <v>25311.39494</v>
      </c>
      <c r="AQ41" s="17">
        <f t="shared" si="13"/>
        <v>25314.1047</v>
      </c>
      <c r="AR41" s="17">
        <f t="shared" si="13"/>
        <v>25316.82124</v>
      </c>
      <c r="AS41" s="17">
        <f t="shared" si="13"/>
        <v>25319.54457</v>
      </c>
      <c r="AT41" s="17">
        <f t="shared" si="13"/>
        <v>25322.27471</v>
      </c>
      <c r="AU41" s="17">
        <f t="shared" si="13"/>
        <v>25325.01167</v>
      </c>
      <c r="AV41" s="17">
        <f t="shared" si="13"/>
        <v>25327.75548</v>
      </c>
      <c r="AW41" s="17">
        <f t="shared" si="13"/>
        <v>25330.50615</v>
      </c>
      <c r="AX41" s="17">
        <f t="shared" si="13"/>
        <v>25333.26369</v>
      </c>
      <c r="AY41" s="17">
        <f t="shared" si="13"/>
        <v>25336.02813</v>
      </c>
      <c r="AZ41" s="17">
        <f t="shared" si="13"/>
        <v>25338.79948</v>
      </c>
      <c r="BA41" s="17">
        <f t="shared" si="13"/>
        <v>25341.57775</v>
      </c>
      <c r="BB41" s="17">
        <f t="shared" si="13"/>
        <v>25344.36297</v>
      </c>
      <c r="BC41" s="17">
        <f t="shared" si="13"/>
        <v>25347.15516</v>
      </c>
      <c r="BD41" s="17">
        <f t="shared" si="13"/>
        <v>25349.95433</v>
      </c>
      <c r="BE41" s="17">
        <f t="shared" si="13"/>
        <v>25352.76049</v>
      </c>
      <c r="BF41" s="17">
        <f t="shared" si="13"/>
        <v>25355.57367</v>
      </c>
      <c r="BG41" s="17">
        <f t="shared" si="13"/>
        <v>25358.39388</v>
      </c>
      <c r="BH41" s="17">
        <f t="shared" si="13"/>
        <v>25361.22114</v>
      </c>
      <c r="BI41" s="17">
        <f t="shared" si="13"/>
        <v>25364.05547</v>
      </c>
      <c r="BJ41" s="17">
        <f t="shared" si="13"/>
        <v>25366.89689</v>
      </c>
      <c r="BK41" s="17">
        <f t="shared" si="13"/>
        <v>25369.74541</v>
      </c>
      <c r="BL41" s="17">
        <f t="shared" si="13"/>
        <v>25372.60105</v>
      </c>
      <c r="BM41" s="17">
        <f t="shared" si="13"/>
        <v>25375.46383</v>
      </c>
      <c r="BN41" s="17">
        <f t="shared" si="13"/>
        <v>25378.33377</v>
      </c>
      <c r="BO41" s="17">
        <f t="shared" si="13"/>
        <v>25381.21088</v>
      </c>
      <c r="BP41" s="17">
        <f t="shared" si="13"/>
        <v>25384.09519</v>
      </c>
      <c r="BQ41" s="17">
        <f t="shared" si="13"/>
        <v>25386.9867</v>
      </c>
      <c r="BR41" s="17">
        <f t="shared" si="13"/>
        <v>25389.88545</v>
      </c>
      <c r="BS41" s="17">
        <f t="shared" si="13"/>
        <v>25392.79144</v>
      </c>
      <c r="BT41" s="17">
        <f t="shared" si="13"/>
        <v>25395.70469</v>
      </c>
      <c r="BU41" s="17">
        <f t="shared" si="13"/>
        <v>25398.62523</v>
      </c>
      <c r="BV41" s="17">
        <f t="shared" si="13"/>
        <v>25401.55307</v>
      </c>
      <c r="BW41" s="17">
        <f t="shared" si="13"/>
        <v>25404.48823</v>
      </c>
      <c r="BX41" s="17">
        <f t="shared" si="13"/>
        <v>25407.43073</v>
      </c>
      <c r="BY41" s="17">
        <f t="shared" si="13"/>
        <v>25410.38059</v>
      </c>
      <c r="BZ41" s="17">
        <f t="shared" si="13"/>
        <v>25413.33782</v>
      </c>
      <c r="CA41" s="17">
        <f t="shared" si="13"/>
        <v>25416.30244</v>
      </c>
      <c r="CB41" s="17">
        <f t="shared" si="13"/>
        <v>25419.27447</v>
      </c>
      <c r="CC41" s="17">
        <f t="shared" si="13"/>
        <v>25422.25394</v>
      </c>
      <c r="CD41" s="17">
        <f t="shared" si="13"/>
        <v>25425.24085</v>
      </c>
      <c r="CE41" s="17">
        <f t="shared" si="13"/>
        <v>25428.23523</v>
      </c>
      <c r="CF41" s="17">
        <f t="shared" si="13"/>
        <v>25431.23709</v>
      </c>
      <c r="CG41" s="17">
        <f t="shared" si="13"/>
        <v>25434.24646</v>
      </c>
      <c r="CH41" s="17">
        <f t="shared" si="13"/>
        <v>25437.26336</v>
      </c>
      <c r="CI41" s="17">
        <f t="shared" si="13"/>
        <v>25440.28779</v>
      </c>
      <c r="CJ41" s="17">
        <f t="shared" si="13"/>
        <v>25443.31979</v>
      </c>
      <c r="CK41" s="17">
        <f t="shared" si="13"/>
        <v>25446.35937</v>
      </c>
      <c r="CL41" s="17">
        <f t="shared" si="13"/>
        <v>25449.40655</v>
      </c>
      <c r="CM41" s="17">
        <f t="shared" si="13"/>
        <v>25452.46134</v>
      </c>
      <c r="CN41" s="17">
        <f t="shared" si="13"/>
        <v>25455.52377</v>
      </c>
      <c r="CO41" s="17">
        <f t="shared" si="13"/>
        <v>25458.59386</v>
      </c>
      <c r="CP41" s="17">
        <f t="shared" si="13"/>
        <v>25461.67162</v>
      </c>
      <c r="CQ41" s="17">
        <f t="shared" si="13"/>
        <v>25464.75708</v>
      </c>
      <c r="CR41" s="17">
        <f t="shared" si="13"/>
        <v>25467.85025</v>
      </c>
      <c r="CS41" s="17">
        <f t="shared" si="13"/>
        <v>25470.95115</v>
      </c>
      <c r="CT41" s="17">
        <f t="shared" si="13"/>
        <v>25474.05981</v>
      </c>
      <c r="CU41" s="17">
        <f t="shared" si="13"/>
        <v>25477.17623</v>
      </c>
      <c r="CV41" s="17">
        <f t="shared" si="13"/>
        <v>25480.30045</v>
      </c>
      <c r="CW41" s="17">
        <f t="shared" si="13"/>
        <v>25483.43248</v>
      </c>
      <c r="CX41" s="17">
        <f t="shared" si="13"/>
        <v>25486.57234</v>
      </c>
      <c r="CY41" s="17">
        <f t="shared" si="13"/>
        <v>25489.72005</v>
      </c>
      <c r="CZ41" s="17">
        <f t="shared" si="13"/>
        <v>25492.87563</v>
      </c>
      <c r="DA41" s="17">
        <f t="shared" si="13"/>
        <v>25496.03909</v>
      </c>
      <c r="DB41" s="17">
        <f t="shared" si="13"/>
        <v>25499.21047</v>
      </c>
      <c r="DC41" s="17">
        <f t="shared" si="13"/>
        <v>25502.38977</v>
      </c>
      <c r="DD41" s="17">
        <f t="shared" si="13"/>
        <v>25505.57702</v>
      </c>
      <c r="DE41" s="17">
        <f t="shared" si="13"/>
        <v>25508.77224</v>
      </c>
      <c r="DF41" s="17">
        <f t="shared" si="13"/>
        <v>25511.97545</v>
      </c>
      <c r="DG41" s="17">
        <f t="shared" si="13"/>
        <v>25515.18667</v>
      </c>
      <c r="DH41" s="17">
        <f t="shared" si="13"/>
        <v>25518.40591</v>
      </c>
      <c r="DI41" s="17">
        <f t="shared" si="13"/>
        <v>25521.63321</v>
      </c>
      <c r="DJ41" s="17">
        <f t="shared" si="13"/>
        <v>25524.86857</v>
      </c>
      <c r="DK41" s="17">
        <f t="shared" si="13"/>
        <v>25528.11202</v>
      </c>
      <c r="DL41" s="17">
        <f t="shared" si="13"/>
        <v>25531.36357</v>
      </c>
      <c r="DM41" s="17">
        <f t="shared" si="13"/>
        <v>25534.62326</v>
      </c>
      <c r="DN41" s="17">
        <f t="shared" si="13"/>
        <v>25537.8911</v>
      </c>
      <c r="DO41" s="17">
        <f t="shared" si="13"/>
        <v>25541.1671</v>
      </c>
      <c r="DP41" s="17">
        <f t="shared" si="13"/>
        <v>25544.4513</v>
      </c>
      <c r="DQ41" s="17">
        <f t="shared" si="13"/>
        <v>25547.7437</v>
      </c>
      <c r="DR41" s="17">
        <f t="shared" si="13"/>
        <v>25551.04434</v>
      </c>
      <c r="DS41" s="17">
        <f t="shared" si="13"/>
        <v>25554.35323</v>
      </c>
      <c r="DT41" s="17">
        <f t="shared" si="13"/>
        <v>25557.67039</v>
      </c>
      <c r="DU41" s="17">
        <f t="shared" si="13"/>
        <v>25560.99584</v>
      </c>
      <c r="DV41" s="17">
        <f t="shared" si="13"/>
        <v>25564.32961</v>
      </c>
      <c r="DW41" s="17">
        <f t="shared" si="13"/>
        <v>25567.67171</v>
      </c>
      <c r="DX41" s="17">
        <f t="shared" si="13"/>
        <v>25571.02217</v>
      </c>
      <c r="DY41" s="17">
        <f t="shared" si="13"/>
        <v>25574.381</v>
      </c>
      <c r="DZ41" s="17">
        <f t="shared" si="13"/>
        <v>25577.74823</v>
      </c>
      <c r="EA41" s="17">
        <f t="shared" si="13"/>
        <v>25581.12388</v>
      </c>
      <c r="EB41" s="17">
        <f t="shared" si="13"/>
        <v>25584.50797</v>
      </c>
      <c r="EC41" s="17">
        <f t="shared" si="13"/>
        <v>25587.90052</v>
      </c>
      <c r="ED41" s="17">
        <f t="shared" si="13"/>
        <v>25591.30155</v>
      </c>
      <c r="EE41" s="17">
        <f t="shared" si="13"/>
        <v>25594.71108</v>
      </c>
      <c r="EF41" s="17">
        <f t="shared" si="13"/>
        <v>25598.12913</v>
      </c>
      <c r="EG41" s="17">
        <f t="shared" si="13"/>
        <v>25601.55573</v>
      </c>
      <c r="EH41" s="17">
        <f t="shared" si="13"/>
        <v>25604.9909</v>
      </c>
      <c r="EI41" s="17">
        <f t="shared" si="13"/>
        <v>25608.43465</v>
      </c>
      <c r="EJ41" s="17">
        <f t="shared" si="13"/>
        <v>25611.88702</v>
      </c>
      <c r="EK41" s="17">
        <f t="shared" si="13"/>
        <v>25615.34801</v>
      </c>
      <c r="EL41" s="17">
        <f t="shared" si="13"/>
        <v>25618.81766</v>
      </c>
      <c r="EM41" s="17">
        <f t="shared" si="13"/>
        <v>25622.29598</v>
      </c>
      <c r="EN41" s="17">
        <f t="shared" si="13"/>
        <v>25625.783</v>
      </c>
      <c r="EO41" s="17">
        <f t="shared" si="13"/>
        <v>25629.27874</v>
      </c>
      <c r="EP41" s="17">
        <f t="shared" si="13"/>
        <v>25632.78321</v>
      </c>
      <c r="EQ41" s="17">
        <f t="shared" si="13"/>
        <v>25636.29645</v>
      </c>
      <c r="ER41" s="17">
        <f t="shared" si="13"/>
        <v>25639.81847</v>
      </c>
      <c r="ES41" s="17">
        <f t="shared" si="13"/>
        <v>25643.34929</v>
      </c>
      <c r="ET41" s="17">
        <f t="shared" si="13"/>
        <v>25646.88894</v>
      </c>
      <c r="EU41" s="17">
        <f t="shared" si="13"/>
        <v>25650.43744</v>
      </c>
      <c r="EV41" s="17">
        <f t="shared" si="13"/>
        <v>25653.99481</v>
      </c>
      <c r="EW41" s="17">
        <f t="shared" si="13"/>
        <v>25657.56108</v>
      </c>
      <c r="EX41" s="17">
        <f t="shared" si="13"/>
        <v>25661.13626</v>
      </c>
      <c r="EY41" s="17">
        <f t="shared" si="13"/>
        <v>25664.72038</v>
      </c>
      <c r="EZ41" s="17">
        <f t="shared" si="13"/>
        <v>25668.31345</v>
      </c>
      <c r="FA41" s="17">
        <f t="shared" si="13"/>
        <v>25671.91552</v>
      </c>
      <c r="FB41" s="17">
        <f t="shared" si="13"/>
        <v>25675.52658</v>
      </c>
      <c r="FC41" s="17">
        <f t="shared" si="13"/>
        <v>25679.14668</v>
      </c>
      <c r="FD41" s="17">
        <f t="shared" si="13"/>
        <v>25682.77582</v>
      </c>
      <c r="FE41" s="17">
        <f t="shared" si="13"/>
        <v>25686.41404</v>
      </c>
      <c r="FF41" s="17">
        <f t="shared" si="13"/>
        <v>25690.06135</v>
      </c>
      <c r="FG41" s="17">
        <f t="shared" si="13"/>
        <v>25693.71778</v>
      </c>
      <c r="FH41" s="17">
        <f t="shared" si="13"/>
        <v>25697.38335</v>
      </c>
      <c r="FI41" s="17">
        <f t="shared" si="13"/>
        <v>25701.05809</v>
      </c>
      <c r="FJ41" s="17">
        <f t="shared" si="13"/>
        <v>25704.74201</v>
      </c>
      <c r="FK41" s="17">
        <f t="shared" si="13"/>
        <v>25708.43515</v>
      </c>
      <c r="FL41" s="17">
        <f t="shared" si="13"/>
        <v>25712.13751</v>
      </c>
      <c r="FM41" s="17">
        <f t="shared" si="13"/>
        <v>25715.84913</v>
      </c>
      <c r="FN41" s="17">
        <f t="shared" si="13"/>
        <v>25719.57003</v>
      </c>
      <c r="FO41" s="17">
        <f t="shared" si="13"/>
        <v>25723.30024</v>
      </c>
      <c r="FP41" s="17">
        <f t="shared" si="13"/>
        <v>25727.03977</v>
      </c>
      <c r="FQ41" s="17">
        <f t="shared" si="13"/>
        <v>25730.78864</v>
      </c>
      <c r="FR41" s="17">
        <f t="shared" si="13"/>
        <v>25734.54689</v>
      </c>
      <c r="FS41" s="17">
        <f t="shared" si="13"/>
        <v>25738.31454</v>
      </c>
      <c r="FT41" s="17">
        <f t="shared" si="13"/>
        <v>25742.0916</v>
      </c>
      <c r="FU41" s="17">
        <f t="shared" si="13"/>
        <v>25745.87811</v>
      </c>
      <c r="FV41" s="17">
        <f t="shared" si="13"/>
        <v>25749.67408</v>
      </c>
      <c r="FW41" s="17">
        <f t="shared" si="13"/>
        <v>25753.47954</v>
      </c>
      <c r="FX41" s="17">
        <f t="shared" si="13"/>
        <v>25757.29452</v>
      </c>
      <c r="FY41" s="17">
        <f t="shared" si="13"/>
        <v>25761.11903</v>
      </c>
      <c r="FZ41" s="17">
        <f t="shared" si="13"/>
        <v>25764.95311</v>
      </c>
      <c r="GA41" s="17">
        <f t="shared" si="13"/>
        <v>25768.79677</v>
      </c>
      <c r="GB41" s="17">
        <f t="shared" si="13"/>
        <v>25772.65004</v>
      </c>
      <c r="GC41" s="17">
        <f t="shared" si="13"/>
        <v>25776.51294</v>
      </c>
      <c r="GD41" s="17">
        <f t="shared" si="13"/>
        <v>25780.3855</v>
      </c>
      <c r="GE41" s="17">
        <f t="shared" si="13"/>
        <v>25784.26774</v>
      </c>
      <c r="GF41" s="17">
        <f t="shared" si="13"/>
        <v>25788.15969</v>
      </c>
      <c r="GG41" s="17">
        <f t="shared" si="13"/>
        <v>25792.06137</v>
      </c>
      <c r="GH41" s="17">
        <f t="shared" si="13"/>
        <v>25795.9728</v>
      </c>
      <c r="GI41" s="17">
        <f t="shared" si="13"/>
        <v>25799.89401</v>
      </c>
      <c r="GJ41" s="17">
        <f t="shared" si="13"/>
        <v>25803.82502</v>
      </c>
      <c r="GK41" s="17">
        <f t="shared" si="13"/>
        <v>25807.76586</v>
      </c>
      <c r="GL41" s="17">
        <f t="shared" si="13"/>
        <v>25811.71655</v>
      </c>
      <c r="GM41" s="17">
        <f t="shared" si="13"/>
        <v>25815.67712</v>
      </c>
      <c r="GN41" s="17">
        <f t="shared" si="13"/>
        <v>25819.64759</v>
      </c>
      <c r="GO41" s="17">
        <f t="shared" si="13"/>
        <v>25823.62799</v>
      </c>
      <c r="GP41" s="17">
        <f t="shared" si="13"/>
        <v>25827.61834</v>
      </c>
      <c r="GQ41" s="17">
        <f t="shared" si="13"/>
        <v>25831.61866</v>
      </c>
      <c r="GR41" s="17">
        <f t="shared" si="13"/>
        <v>25835.62899</v>
      </c>
      <c r="GS41" s="17">
        <f t="shared" si="13"/>
        <v>25839.64934</v>
      </c>
      <c r="GT41" s="17">
        <f t="shared" si="13"/>
        <v>25843.67974</v>
      </c>
      <c r="GU41" s="17">
        <f t="shared" si="13"/>
        <v>25847.72021</v>
      </c>
      <c r="GV41" s="17">
        <f t="shared" si="13"/>
        <v>25851.77079</v>
      </c>
      <c r="GW41" s="17">
        <f t="shared" si="13"/>
        <v>25855.8315</v>
      </c>
      <c r="GX41" s="17">
        <f t="shared" si="13"/>
        <v>25859.90235</v>
      </c>
      <c r="GY41" s="17">
        <f t="shared" si="13"/>
        <v>25863.98339</v>
      </c>
      <c r="GZ41" s="17">
        <f t="shared" si="13"/>
        <v>25868.07462</v>
      </c>
      <c r="HA41" s="17">
        <f t="shared" si="13"/>
        <v>25872.17609</v>
      </c>
      <c r="HB41" s="17">
        <f t="shared" si="13"/>
        <v>25876.28781</v>
      </c>
      <c r="HC41" s="17">
        <f t="shared" si="13"/>
        <v>25880.4098</v>
      </c>
      <c r="HD41" s="17">
        <f t="shared" si="13"/>
        <v>25884.54211</v>
      </c>
      <c r="HE41" s="17">
        <f t="shared" si="13"/>
        <v>25888.68474</v>
      </c>
      <c r="HF41" s="17">
        <f t="shared" si="13"/>
        <v>25892.83773</v>
      </c>
      <c r="HG41" s="17">
        <f t="shared" si="13"/>
        <v>25897.0011</v>
      </c>
      <c r="HH41" s="17">
        <f t="shared" si="13"/>
        <v>25901.17488</v>
      </c>
      <c r="HI41" s="17">
        <f t="shared" si="13"/>
        <v>25905.3591</v>
      </c>
      <c r="HJ41" s="17">
        <f t="shared" si="13"/>
        <v>25909.55377</v>
      </c>
      <c r="HK41" s="17">
        <f t="shared" si="13"/>
        <v>25913.75893</v>
      </c>
      <c r="HL41" s="17">
        <f t="shared" si="13"/>
        <v>25917.97461</v>
      </c>
      <c r="HM41" s="17">
        <f t="shared" si="13"/>
        <v>25922.20082</v>
      </c>
      <c r="HN41" s="17">
        <f t="shared" si="13"/>
        <v>25926.4376</v>
      </c>
      <c r="HO41" s="17">
        <f t="shared" si="13"/>
        <v>25930.68497</v>
      </c>
      <c r="HP41" s="17">
        <f t="shared" si="13"/>
        <v>25934.94296</v>
      </c>
      <c r="HQ41" s="17">
        <f t="shared" si="13"/>
        <v>25939.2116</v>
      </c>
      <c r="HR41" s="17">
        <f t="shared" si="13"/>
        <v>25943.49091</v>
      </c>
      <c r="HS41" s="17">
        <f t="shared" si="13"/>
        <v>25947.78091</v>
      </c>
      <c r="HT41" s="17">
        <f t="shared" si="13"/>
        <v>25952.08164</v>
      </c>
      <c r="HU41" s="17">
        <f t="shared" si="13"/>
        <v>25956.39312</v>
      </c>
      <c r="HV41" s="17">
        <f t="shared" si="13"/>
        <v>25960.71538</v>
      </c>
      <c r="HW41" s="17">
        <f t="shared" si="13"/>
        <v>25965.04845</v>
      </c>
      <c r="HX41" s="17">
        <f t="shared" si="13"/>
        <v>25969.39235</v>
      </c>
      <c r="HY41" s="17">
        <f t="shared" si="13"/>
        <v>25973.74711</v>
      </c>
      <c r="HZ41" s="17">
        <f t="shared" si="13"/>
        <v>25978.11275</v>
      </c>
      <c r="IA41" s="17">
        <f t="shared" si="13"/>
        <v>25982.48931</v>
      </c>
      <c r="IB41" s="17">
        <f t="shared" si="13"/>
        <v>25986.87681</v>
      </c>
      <c r="IC41" s="17">
        <f t="shared" si="13"/>
        <v>25991.27528</v>
      </c>
      <c r="ID41" s="17">
        <f t="shared" si="13"/>
        <v>25995.68475</v>
      </c>
      <c r="IE41" s="17">
        <f t="shared" si="13"/>
        <v>26000.10524</v>
      </c>
      <c r="IF41" s="17">
        <f t="shared" si="13"/>
        <v>26004.53678</v>
      </c>
      <c r="IG41" s="17">
        <f t="shared" si="13"/>
        <v>26008.9794</v>
      </c>
      <c r="IH41" s="17">
        <f t="shared" si="13"/>
        <v>26013.43313</v>
      </c>
      <c r="II41" s="17">
        <f t="shared" si="13"/>
        <v>26017.89799</v>
      </c>
      <c r="IJ41" s="17">
        <f t="shared" si="13"/>
        <v>26022.37401</v>
      </c>
      <c r="IK41" s="17">
        <f t="shared" si="13"/>
        <v>26026.86122</v>
      </c>
      <c r="IL41" s="17">
        <f t="shared" si="13"/>
        <v>26031.35965</v>
      </c>
      <c r="IM41" s="17">
        <f t="shared" si="13"/>
        <v>26035.86933</v>
      </c>
      <c r="IN41" s="17">
        <f t="shared" si="13"/>
        <v>26040.39028</v>
      </c>
      <c r="IO41" s="17">
        <f t="shared" si="13"/>
        <v>26044.92253</v>
      </c>
      <c r="IP41" s="17">
        <f t="shared" si="13"/>
        <v>26049.46612</v>
      </c>
      <c r="IQ41" s="17">
        <f t="shared" si="13"/>
        <v>26054.02106</v>
      </c>
      <c r="IR41" s="17">
        <f t="shared" si="13"/>
        <v>26058.58739</v>
      </c>
      <c r="IS41" s="17">
        <f t="shared" si="13"/>
        <v>26063.16514</v>
      </c>
      <c r="IT41" s="17">
        <f t="shared" si="13"/>
        <v>26067.75433</v>
      </c>
      <c r="IU41" s="17">
        <f t="shared" si="13"/>
        <v>26072.35499</v>
      </c>
      <c r="IV41" s="17">
        <f t="shared" si="13"/>
        <v>26076.96716</v>
      </c>
      <c r="IW41" s="17">
        <f t="shared" si="13"/>
        <v>26081.59085</v>
      </c>
      <c r="IX41" s="17">
        <f t="shared" si="13"/>
        <v>26086.22611</v>
      </c>
      <c r="IY41" s="17">
        <f t="shared" si="13"/>
        <v>26090.87295</v>
      </c>
      <c r="IZ41" s="17">
        <f t="shared" si="13"/>
        <v>26095.53141</v>
      </c>
      <c r="JA41" s="17">
        <f t="shared" si="13"/>
        <v>26100.20152</v>
      </c>
      <c r="JB41" s="17">
        <f t="shared" si="13"/>
        <v>26104.8833</v>
      </c>
      <c r="JC41" s="17">
        <f t="shared" si="13"/>
        <v>26109.57678</v>
      </c>
      <c r="JD41" s="17">
        <f t="shared" si="13"/>
        <v>26114.282</v>
      </c>
      <c r="JE41" s="17">
        <f t="shared" si="13"/>
        <v>26118.99899</v>
      </c>
      <c r="JF41" s="17">
        <f t="shared" si="13"/>
        <v>26123.72776</v>
      </c>
      <c r="JG41" s="17">
        <f t="shared" si="13"/>
        <v>26128.46836</v>
      </c>
      <c r="JH41" s="17">
        <f t="shared" si="13"/>
        <v>26133.22081</v>
      </c>
      <c r="JI41" s="17">
        <f t="shared" si="13"/>
        <v>26137.98514</v>
      </c>
      <c r="JJ41" s="17">
        <f t="shared" si="13"/>
        <v>26142.76138</v>
      </c>
      <c r="JK41" s="17">
        <f t="shared" si="13"/>
        <v>26147.54956</v>
      </c>
      <c r="JL41" s="17">
        <f t="shared" si="13"/>
        <v>26152.34971</v>
      </c>
      <c r="JM41" s="17">
        <f t="shared" si="13"/>
        <v>26157.16186</v>
      </c>
      <c r="JN41" s="17">
        <f t="shared" si="13"/>
        <v>26161.98605</v>
      </c>
      <c r="JO41" s="17">
        <f t="shared" si="13"/>
        <v>26166.82229</v>
      </c>
      <c r="JP41" s="17">
        <f t="shared" si="13"/>
        <v>26171.67062</v>
      </c>
      <c r="JQ41" s="17">
        <f t="shared" si="13"/>
        <v>26176.53108</v>
      </c>
      <c r="JR41" s="17">
        <f t="shared" si="13"/>
        <v>26181.40368</v>
      </c>
      <c r="JS41" s="17">
        <f t="shared" si="13"/>
        <v>26186.28847</v>
      </c>
      <c r="JT41" s="17">
        <f t="shared" si="13"/>
        <v>26191.18547</v>
      </c>
      <c r="JU41" s="17">
        <f t="shared" si="13"/>
        <v>26196.09471</v>
      </c>
      <c r="JV41" s="17">
        <f t="shared" si="13"/>
        <v>26201.01622</v>
      </c>
      <c r="JW41" s="17">
        <f t="shared" si="13"/>
        <v>26205.95004</v>
      </c>
      <c r="JX41" s="17">
        <f t="shared" si="13"/>
        <v>26210.89619</v>
      </c>
      <c r="JY41" s="17">
        <f t="shared" si="13"/>
        <v>26215.85471</v>
      </c>
      <c r="JZ41" s="17">
        <f t="shared" si="13"/>
        <v>26220.82563</v>
      </c>
      <c r="KA41" s="17">
        <f t="shared" si="13"/>
        <v>26225.80897</v>
      </c>
      <c r="KB41" s="17">
        <f t="shared" si="13"/>
        <v>26230.80477</v>
      </c>
      <c r="KC41" s="17">
        <f t="shared" si="13"/>
        <v>26235.81306</v>
      </c>
      <c r="KD41" s="17">
        <f t="shared" si="13"/>
        <v>26240.83387</v>
      </c>
      <c r="KE41" s="17">
        <f t="shared" si="13"/>
        <v>26245.86723</v>
      </c>
      <c r="KF41" s="17">
        <f t="shared" si="13"/>
        <v>26250.91318</v>
      </c>
      <c r="KG41" s="17">
        <f t="shared" si="13"/>
        <v>26255.97174</v>
      </c>
      <c r="KH41" s="17">
        <f t="shared" si="13"/>
        <v>26261.04294</v>
      </c>
      <c r="KI41" s="17">
        <f t="shared" si="13"/>
        <v>26266.12683</v>
      </c>
      <c r="KJ41" s="17">
        <f t="shared" si="13"/>
        <v>26271.22342</v>
      </c>
      <c r="KK41" s="17">
        <f t="shared" si="13"/>
        <v>26276.33276</v>
      </c>
      <c r="KL41" s="17">
        <f t="shared" si="13"/>
        <v>26281.45487</v>
      </c>
      <c r="KM41" s="17">
        <f t="shared" si="13"/>
        <v>26286.58979</v>
      </c>
      <c r="KN41" s="17">
        <f t="shared" si="13"/>
        <v>26291.73754</v>
      </c>
      <c r="KO41" s="17">
        <f t="shared" si="13"/>
        <v>26296.89816</v>
      </c>
      <c r="KP41" s="17">
        <f t="shared" si="13"/>
        <v>26302.07168</v>
      </c>
      <c r="KQ41" s="17">
        <f t="shared" si="13"/>
        <v>26307.25814</v>
      </c>
      <c r="KR41" s="17">
        <f t="shared" si="13"/>
        <v>26312.45756</v>
      </c>
      <c r="KS41" s="17">
        <f t="shared" si="13"/>
        <v>26317.66998</v>
      </c>
      <c r="KT41" s="17">
        <f t="shared" si="13"/>
        <v>26322.89544</v>
      </c>
      <c r="KU41" s="17">
        <f t="shared" si="13"/>
        <v>26328.13395</v>
      </c>
      <c r="KV41" s="17">
        <f t="shared" si="13"/>
        <v>26333.38557</v>
      </c>
      <c r="KW41" s="17">
        <f t="shared" si="13"/>
        <v>26338.65031</v>
      </c>
      <c r="KX41" s="17">
        <f t="shared" si="13"/>
        <v>26343.92821</v>
      </c>
      <c r="KY41" s="17">
        <f t="shared" si="13"/>
        <v>26349.21931</v>
      </c>
      <c r="KZ41" s="17">
        <f t="shared" si="13"/>
        <v>26354.52363</v>
      </c>
      <c r="LA41" s="17">
        <f t="shared" si="13"/>
        <v>26359.84122</v>
      </c>
      <c r="LB41" s="17">
        <f t="shared" si="13"/>
        <v>26365.1721</v>
      </c>
      <c r="LC41" s="17">
        <f t="shared" si="13"/>
        <v>26370.51631</v>
      </c>
      <c r="LD41" s="17">
        <f t="shared" si="13"/>
        <v>26375.87388</v>
      </c>
      <c r="LE41" s="17">
        <f t="shared" si="13"/>
        <v>26381.24484</v>
      </c>
      <c r="LF41" s="17">
        <f t="shared" si="13"/>
        <v>26386.62923</v>
      </c>
      <c r="LG41" s="17">
        <f t="shared" si="13"/>
        <v>26392.02708</v>
      </c>
      <c r="LH41" s="17">
        <f t="shared" si="13"/>
        <v>26397.43843</v>
      </c>
      <c r="LI41" s="17">
        <f t="shared" si="13"/>
        <v>26402.8633</v>
      </c>
      <c r="LJ41" s="17">
        <f t="shared" si="13"/>
        <v>26408.30174</v>
      </c>
      <c r="LK41" s="17">
        <f t="shared" si="13"/>
        <v>26413.75377</v>
      </c>
      <c r="LL41" s="17">
        <f t="shared" si="13"/>
        <v>26419.21943</v>
      </c>
      <c r="LM41" s="17">
        <f t="shared" si="13"/>
        <v>26424.69876</v>
      </c>
      <c r="LN41" s="17">
        <f t="shared" si="13"/>
        <v>26430.19178</v>
      </c>
      <c r="LO41" s="17">
        <f t="shared" si="13"/>
        <v>26435.69854</v>
      </c>
      <c r="LP41" s="17">
        <f t="shared" si="13"/>
        <v>26441.21906</v>
      </c>
      <c r="LQ41" s="17">
        <f t="shared" si="13"/>
        <v>26446.75339</v>
      </c>
      <c r="LR41" s="17">
        <f t="shared" si="13"/>
        <v>26452.30155</v>
      </c>
      <c r="LS41" s="17">
        <f t="shared" si="13"/>
        <v>26457.86358</v>
      </c>
      <c r="LT41" s="17">
        <f t="shared" si="13"/>
        <v>26463.43952</v>
      </c>
      <c r="LU41" s="17">
        <f t="shared" si="13"/>
        <v>26469.0294</v>
      </c>
      <c r="LV41" s="17">
        <f t="shared" si="13"/>
        <v>26474.63325</v>
      </c>
      <c r="LW41" s="17">
        <f t="shared" si="13"/>
        <v>26480.25111</v>
      </c>
      <c r="LX41" s="17">
        <f t="shared" si="13"/>
        <v>26485.88301</v>
      </c>
      <c r="LY41" s="17">
        <f t="shared" si="13"/>
        <v>26491.529</v>
      </c>
      <c r="LZ41" s="17">
        <f t="shared" si="13"/>
        <v>26497.1891</v>
      </c>
      <c r="MA41" s="17">
        <f t="shared" si="13"/>
        <v>26502.86335</v>
      </c>
      <c r="MB41" s="17">
        <f t="shared" si="13"/>
        <v>26508.55178</v>
      </c>
      <c r="MC41" s="17">
        <f t="shared" si="13"/>
        <v>26514.25444</v>
      </c>
      <c r="MD41" s="17">
        <f t="shared" si="13"/>
        <v>26519.97136</v>
      </c>
      <c r="ME41" s="17">
        <f t="shared" si="13"/>
        <v>26525.70256</v>
      </c>
      <c r="MF41" s="17">
        <f t="shared" si="13"/>
        <v>26531.4481</v>
      </c>
      <c r="MG41" s="17">
        <f t="shared" si="13"/>
        <v>26537.20799</v>
      </c>
      <c r="MH41" s="17">
        <f t="shared" si="13"/>
        <v>26542.98229</v>
      </c>
      <c r="MI41" s="17">
        <f t="shared" si="13"/>
        <v>26548.77103</v>
      </c>
      <c r="MJ41" s="17">
        <f t="shared" si="13"/>
        <v>26554.57423</v>
      </c>
      <c r="MK41" s="17">
        <f t="shared" si="13"/>
        <v>26560.39194</v>
      </c>
      <c r="ML41" s="17">
        <f t="shared" si="13"/>
        <v>26566.2242</v>
      </c>
      <c r="MM41" s="17">
        <f t="shared" si="13"/>
        <v>26572.07104</v>
      </c>
      <c r="MN41" s="17">
        <f t="shared" si="13"/>
        <v>26577.9325</v>
      </c>
      <c r="MO41" s="17">
        <f t="shared" si="13"/>
        <v>26583.8086</v>
      </c>
      <c r="MP41" s="17">
        <f t="shared" si="13"/>
        <v>26589.6994</v>
      </c>
      <c r="MQ41" s="17">
        <f t="shared" si="13"/>
        <v>26595.60493</v>
      </c>
      <c r="MR41" s="17">
        <f t="shared" si="13"/>
        <v>26601.52522</v>
      </c>
      <c r="MS41" s="17">
        <f t="shared" si="13"/>
        <v>26607.46031</v>
      </c>
      <c r="MT41" s="17">
        <f t="shared" si="13"/>
        <v>26613.41024</v>
      </c>
      <c r="MU41" s="17">
        <f t="shared" si="13"/>
        <v>26619.37504</v>
      </c>
      <c r="MV41" s="17">
        <f t="shared" si="13"/>
        <v>26625.35476</v>
      </c>
      <c r="MW41" s="17">
        <f t="shared" si="13"/>
        <v>26631.34942</v>
      </c>
      <c r="MX41" s="17">
        <f t="shared" si="13"/>
        <v>26637.35907</v>
      </c>
    </row>
    <row r="42" ht="12.75" customHeight="1">
      <c r="A42" s="2" t="s">
        <v>34</v>
      </c>
      <c r="B42" s="22">
        <f>+B17</f>
        <v>2000</v>
      </c>
      <c r="C42" s="17">
        <f t="shared" ref="C42:MX42" si="14">+(1+$B$18/12)*B42</f>
        <v>2005</v>
      </c>
      <c r="D42" s="17">
        <f t="shared" si="14"/>
        <v>2010.0125</v>
      </c>
      <c r="E42" s="17">
        <f t="shared" si="14"/>
        <v>2015.037531</v>
      </c>
      <c r="F42" s="17">
        <f t="shared" si="14"/>
        <v>2020.075125</v>
      </c>
      <c r="G42" s="17">
        <f t="shared" si="14"/>
        <v>2025.125313</v>
      </c>
      <c r="H42" s="17">
        <f t="shared" si="14"/>
        <v>2030.188126</v>
      </c>
      <c r="I42" s="17">
        <f t="shared" si="14"/>
        <v>2035.263596</v>
      </c>
      <c r="J42" s="17">
        <f t="shared" si="14"/>
        <v>2040.351755</v>
      </c>
      <c r="K42" s="17">
        <f t="shared" si="14"/>
        <v>2045.452635</v>
      </c>
      <c r="L42" s="17">
        <f t="shared" si="14"/>
        <v>2050.566266</v>
      </c>
      <c r="M42" s="17">
        <f t="shared" si="14"/>
        <v>2055.692682</v>
      </c>
      <c r="N42" s="17">
        <f t="shared" si="14"/>
        <v>2060.831914</v>
      </c>
      <c r="O42" s="17">
        <f t="shared" si="14"/>
        <v>2065.983994</v>
      </c>
      <c r="P42" s="17">
        <f t="shared" si="14"/>
        <v>2071.148954</v>
      </c>
      <c r="Q42" s="17">
        <f t="shared" si="14"/>
        <v>2076.326826</v>
      </c>
      <c r="R42" s="17">
        <f t="shared" si="14"/>
        <v>2081.517643</v>
      </c>
      <c r="S42" s="17">
        <f t="shared" si="14"/>
        <v>2086.721437</v>
      </c>
      <c r="T42" s="17">
        <f t="shared" si="14"/>
        <v>2091.938241</v>
      </c>
      <c r="U42" s="17">
        <f t="shared" si="14"/>
        <v>2097.168086</v>
      </c>
      <c r="V42" s="17">
        <f t="shared" si="14"/>
        <v>2102.411007</v>
      </c>
      <c r="W42" s="17">
        <f t="shared" si="14"/>
        <v>2107.667034</v>
      </c>
      <c r="X42" s="17">
        <f t="shared" si="14"/>
        <v>2112.936202</v>
      </c>
      <c r="Y42" s="17">
        <f t="shared" si="14"/>
        <v>2118.218542</v>
      </c>
      <c r="Z42" s="17">
        <f t="shared" si="14"/>
        <v>2123.514089</v>
      </c>
      <c r="AA42" s="17">
        <f t="shared" si="14"/>
        <v>2128.822874</v>
      </c>
      <c r="AB42" s="17">
        <f t="shared" si="14"/>
        <v>2134.144931</v>
      </c>
      <c r="AC42" s="17">
        <f t="shared" si="14"/>
        <v>2139.480293</v>
      </c>
      <c r="AD42" s="17">
        <f t="shared" si="14"/>
        <v>2144.828994</v>
      </c>
      <c r="AE42" s="17">
        <f t="shared" si="14"/>
        <v>2150.191066</v>
      </c>
      <c r="AF42" s="17">
        <f t="shared" si="14"/>
        <v>2155.566544</v>
      </c>
      <c r="AG42" s="17">
        <f t="shared" si="14"/>
        <v>2160.955461</v>
      </c>
      <c r="AH42" s="17">
        <f t="shared" si="14"/>
        <v>2166.357849</v>
      </c>
      <c r="AI42" s="17">
        <f t="shared" si="14"/>
        <v>2171.773744</v>
      </c>
      <c r="AJ42" s="17">
        <f t="shared" si="14"/>
        <v>2177.203178</v>
      </c>
      <c r="AK42" s="17">
        <f t="shared" si="14"/>
        <v>2182.646186</v>
      </c>
      <c r="AL42" s="17">
        <f t="shared" si="14"/>
        <v>2188.102802</v>
      </c>
      <c r="AM42" s="17">
        <f t="shared" si="14"/>
        <v>2193.573059</v>
      </c>
      <c r="AN42" s="17">
        <f t="shared" si="14"/>
        <v>2199.056991</v>
      </c>
      <c r="AO42" s="17">
        <f t="shared" si="14"/>
        <v>2204.554634</v>
      </c>
      <c r="AP42" s="17">
        <f t="shared" si="14"/>
        <v>2210.06602</v>
      </c>
      <c r="AQ42" s="17">
        <f t="shared" si="14"/>
        <v>2215.591185</v>
      </c>
      <c r="AR42" s="17">
        <f t="shared" si="14"/>
        <v>2221.130163</v>
      </c>
      <c r="AS42" s="17">
        <f t="shared" si="14"/>
        <v>2226.682989</v>
      </c>
      <c r="AT42" s="17">
        <f t="shared" si="14"/>
        <v>2232.249696</v>
      </c>
      <c r="AU42" s="17">
        <f t="shared" si="14"/>
        <v>2237.83032</v>
      </c>
      <c r="AV42" s="17">
        <f t="shared" si="14"/>
        <v>2243.424896</v>
      </c>
      <c r="AW42" s="17">
        <f t="shared" si="14"/>
        <v>2249.033458</v>
      </c>
      <c r="AX42" s="17">
        <f t="shared" si="14"/>
        <v>2254.656042</v>
      </c>
      <c r="AY42" s="17">
        <f t="shared" si="14"/>
        <v>2260.292682</v>
      </c>
      <c r="AZ42" s="17">
        <f t="shared" si="14"/>
        <v>2265.943414</v>
      </c>
      <c r="BA42" s="17">
        <f t="shared" si="14"/>
        <v>2271.608272</v>
      </c>
      <c r="BB42" s="17">
        <f t="shared" si="14"/>
        <v>2277.287293</v>
      </c>
      <c r="BC42" s="17">
        <f t="shared" si="14"/>
        <v>2282.980511</v>
      </c>
      <c r="BD42" s="17">
        <f t="shared" si="14"/>
        <v>2288.687963</v>
      </c>
      <c r="BE42" s="17">
        <f t="shared" si="14"/>
        <v>2294.409683</v>
      </c>
      <c r="BF42" s="17">
        <f t="shared" si="14"/>
        <v>2300.145707</v>
      </c>
      <c r="BG42" s="17">
        <f t="shared" si="14"/>
        <v>2305.896071</v>
      </c>
      <c r="BH42" s="17">
        <f t="shared" si="14"/>
        <v>2311.660811</v>
      </c>
      <c r="BI42" s="17">
        <f t="shared" si="14"/>
        <v>2317.439963</v>
      </c>
      <c r="BJ42" s="17">
        <f t="shared" si="14"/>
        <v>2323.233563</v>
      </c>
      <c r="BK42" s="17">
        <f t="shared" si="14"/>
        <v>2329.041647</v>
      </c>
      <c r="BL42" s="17">
        <f t="shared" si="14"/>
        <v>2334.864251</v>
      </c>
      <c r="BM42" s="17">
        <f t="shared" si="14"/>
        <v>2340.701412</v>
      </c>
      <c r="BN42" s="17">
        <f t="shared" si="14"/>
        <v>2346.553165</v>
      </c>
      <c r="BO42" s="17">
        <f t="shared" si="14"/>
        <v>2352.419548</v>
      </c>
      <c r="BP42" s="17">
        <f t="shared" si="14"/>
        <v>2358.300597</v>
      </c>
      <c r="BQ42" s="17">
        <f t="shared" si="14"/>
        <v>2364.196349</v>
      </c>
      <c r="BR42" s="17">
        <f t="shared" si="14"/>
        <v>2370.106839</v>
      </c>
      <c r="BS42" s="17">
        <f t="shared" si="14"/>
        <v>2376.032107</v>
      </c>
      <c r="BT42" s="17">
        <f t="shared" si="14"/>
        <v>2381.972187</v>
      </c>
      <c r="BU42" s="17">
        <f t="shared" si="14"/>
        <v>2387.927117</v>
      </c>
      <c r="BV42" s="17">
        <f t="shared" si="14"/>
        <v>2393.896935</v>
      </c>
      <c r="BW42" s="17">
        <f t="shared" si="14"/>
        <v>2399.881677</v>
      </c>
      <c r="BX42" s="17">
        <f t="shared" si="14"/>
        <v>2405.881382</v>
      </c>
      <c r="BY42" s="17">
        <f t="shared" si="14"/>
        <v>2411.896085</v>
      </c>
      <c r="BZ42" s="17">
        <f t="shared" si="14"/>
        <v>2417.925825</v>
      </c>
      <c r="CA42" s="17">
        <f t="shared" si="14"/>
        <v>2423.97064</v>
      </c>
      <c r="CB42" s="17">
        <f t="shared" si="14"/>
        <v>2430.030566</v>
      </c>
      <c r="CC42" s="17">
        <f t="shared" si="14"/>
        <v>2436.105643</v>
      </c>
      <c r="CD42" s="17">
        <f t="shared" si="14"/>
        <v>2442.195907</v>
      </c>
      <c r="CE42" s="17">
        <f t="shared" si="14"/>
        <v>2448.301397</v>
      </c>
      <c r="CF42" s="17">
        <f t="shared" si="14"/>
        <v>2454.42215</v>
      </c>
      <c r="CG42" s="17">
        <f t="shared" si="14"/>
        <v>2460.558206</v>
      </c>
      <c r="CH42" s="17">
        <f t="shared" si="14"/>
        <v>2466.709601</v>
      </c>
      <c r="CI42" s="17">
        <f t="shared" si="14"/>
        <v>2472.876375</v>
      </c>
      <c r="CJ42" s="17">
        <f t="shared" si="14"/>
        <v>2479.058566</v>
      </c>
      <c r="CK42" s="17">
        <f t="shared" si="14"/>
        <v>2485.256212</v>
      </c>
      <c r="CL42" s="17">
        <f t="shared" si="14"/>
        <v>2491.469353</v>
      </c>
      <c r="CM42" s="17">
        <f t="shared" si="14"/>
        <v>2497.698026</v>
      </c>
      <c r="CN42" s="17">
        <f t="shared" si="14"/>
        <v>2503.942271</v>
      </c>
      <c r="CO42" s="17">
        <f t="shared" si="14"/>
        <v>2510.202127</v>
      </c>
      <c r="CP42" s="17">
        <f t="shared" si="14"/>
        <v>2516.477632</v>
      </c>
      <c r="CQ42" s="17">
        <f t="shared" si="14"/>
        <v>2522.768827</v>
      </c>
      <c r="CR42" s="17">
        <f t="shared" si="14"/>
        <v>2529.075749</v>
      </c>
      <c r="CS42" s="17">
        <f t="shared" si="14"/>
        <v>2535.398438</v>
      </c>
      <c r="CT42" s="17">
        <f t="shared" si="14"/>
        <v>2541.736934</v>
      </c>
      <c r="CU42" s="17">
        <f t="shared" si="14"/>
        <v>2548.091276</v>
      </c>
      <c r="CV42" s="17">
        <f t="shared" si="14"/>
        <v>2554.461505</v>
      </c>
      <c r="CW42" s="17">
        <f t="shared" si="14"/>
        <v>2560.847658</v>
      </c>
      <c r="CX42" s="17">
        <f t="shared" si="14"/>
        <v>2567.249777</v>
      </c>
      <c r="CY42" s="17">
        <f t="shared" si="14"/>
        <v>2573.667902</v>
      </c>
      <c r="CZ42" s="17">
        <f t="shared" si="14"/>
        <v>2580.102072</v>
      </c>
      <c r="DA42" s="17">
        <f t="shared" si="14"/>
        <v>2586.552327</v>
      </c>
      <c r="DB42" s="17">
        <f t="shared" si="14"/>
        <v>2593.018708</v>
      </c>
      <c r="DC42" s="17">
        <f t="shared" si="14"/>
        <v>2599.501254</v>
      </c>
      <c r="DD42" s="17">
        <f t="shared" si="14"/>
        <v>2606.000008</v>
      </c>
      <c r="DE42" s="17">
        <f t="shared" si="14"/>
        <v>2612.515008</v>
      </c>
      <c r="DF42" s="17">
        <f t="shared" si="14"/>
        <v>2619.046295</v>
      </c>
      <c r="DG42" s="17">
        <f t="shared" si="14"/>
        <v>2625.593911</v>
      </c>
      <c r="DH42" s="17">
        <f t="shared" si="14"/>
        <v>2632.157896</v>
      </c>
      <c r="DI42" s="17">
        <f t="shared" si="14"/>
        <v>2638.73829</v>
      </c>
      <c r="DJ42" s="17">
        <f t="shared" si="14"/>
        <v>2645.335136</v>
      </c>
      <c r="DK42" s="17">
        <f t="shared" si="14"/>
        <v>2651.948474</v>
      </c>
      <c r="DL42" s="17">
        <f t="shared" si="14"/>
        <v>2658.578345</v>
      </c>
      <c r="DM42" s="17">
        <f t="shared" si="14"/>
        <v>2665.224791</v>
      </c>
      <c r="DN42" s="17">
        <f t="shared" si="14"/>
        <v>2671.887853</v>
      </c>
      <c r="DO42" s="17">
        <f t="shared" si="14"/>
        <v>2678.567573</v>
      </c>
      <c r="DP42" s="17">
        <f t="shared" si="14"/>
        <v>2685.263992</v>
      </c>
      <c r="DQ42" s="17">
        <f t="shared" si="14"/>
        <v>2691.977152</v>
      </c>
      <c r="DR42" s="17">
        <f t="shared" si="14"/>
        <v>2698.707094</v>
      </c>
      <c r="DS42" s="17">
        <f t="shared" si="14"/>
        <v>2705.453862</v>
      </c>
      <c r="DT42" s="17">
        <f t="shared" si="14"/>
        <v>2712.217497</v>
      </c>
      <c r="DU42" s="17">
        <f t="shared" si="14"/>
        <v>2718.998041</v>
      </c>
      <c r="DV42" s="17">
        <f t="shared" si="14"/>
        <v>2725.795536</v>
      </c>
      <c r="DW42" s="17">
        <f t="shared" si="14"/>
        <v>2732.610024</v>
      </c>
      <c r="DX42" s="17">
        <f t="shared" si="14"/>
        <v>2739.44155</v>
      </c>
      <c r="DY42" s="17">
        <f t="shared" si="14"/>
        <v>2746.290153</v>
      </c>
      <c r="DZ42" s="17">
        <f t="shared" si="14"/>
        <v>2753.155879</v>
      </c>
      <c r="EA42" s="17">
        <f t="shared" si="14"/>
        <v>2760.038768</v>
      </c>
      <c r="EB42" s="17">
        <f t="shared" si="14"/>
        <v>2766.938865</v>
      </c>
      <c r="EC42" s="17">
        <f t="shared" si="14"/>
        <v>2773.856213</v>
      </c>
      <c r="ED42" s="17">
        <f t="shared" si="14"/>
        <v>2780.790853</v>
      </c>
      <c r="EE42" s="17">
        <f t="shared" si="14"/>
        <v>2787.74283</v>
      </c>
      <c r="EF42" s="17">
        <f t="shared" si="14"/>
        <v>2794.712187</v>
      </c>
      <c r="EG42" s="17">
        <f t="shared" si="14"/>
        <v>2801.698968</v>
      </c>
      <c r="EH42" s="17">
        <f t="shared" si="14"/>
        <v>2808.703215</v>
      </c>
      <c r="EI42" s="17">
        <f t="shared" si="14"/>
        <v>2815.724973</v>
      </c>
      <c r="EJ42" s="17">
        <f t="shared" si="14"/>
        <v>2822.764286</v>
      </c>
      <c r="EK42" s="17">
        <f t="shared" si="14"/>
        <v>2829.821196</v>
      </c>
      <c r="EL42" s="17">
        <f t="shared" si="14"/>
        <v>2836.895749</v>
      </c>
      <c r="EM42" s="17">
        <f t="shared" si="14"/>
        <v>2843.987989</v>
      </c>
      <c r="EN42" s="17">
        <f t="shared" si="14"/>
        <v>2851.097959</v>
      </c>
      <c r="EO42" s="17">
        <f t="shared" si="14"/>
        <v>2858.225704</v>
      </c>
      <c r="EP42" s="17">
        <f t="shared" si="14"/>
        <v>2865.371268</v>
      </c>
      <c r="EQ42" s="17">
        <f t="shared" si="14"/>
        <v>2872.534696</v>
      </c>
      <c r="ER42" s="17">
        <f t="shared" si="14"/>
        <v>2879.716033</v>
      </c>
      <c r="ES42" s="17">
        <f t="shared" si="14"/>
        <v>2886.915323</v>
      </c>
      <c r="ET42" s="17">
        <f t="shared" si="14"/>
        <v>2894.132611</v>
      </c>
      <c r="EU42" s="17">
        <f t="shared" si="14"/>
        <v>2901.367943</v>
      </c>
      <c r="EV42" s="17">
        <f t="shared" si="14"/>
        <v>2908.621363</v>
      </c>
      <c r="EW42" s="17">
        <f t="shared" si="14"/>
        <v>2915.892916</v>
      </c>
      <c r="EX42" s="17">
        <f t="shared" si="14"/>
        <v>2923.182648</v>
      </c>
      <c r="EY42" s="17">
        <f t="shared" si="14"/>
        <v>2930.490605</v>
      </c>
      <c r="EZ42" s="17">
        <f t="shared" si="14"/>
        <v>2937.816831</v>
      </c>
      <c r="FA42" s="17">
        <f t="shared" si="14"/>
        <v>2945.161373</v>
      </c>
      <c r="FB42" s="17">
        <f t="shared" si="14"/>
        <v>2952.524277</v>
      </c>
      <c r="FC42" s="17">
        <f t="shared" si="14"/>
        <v>2959.905588</v>
      </c>
      <c r="FD42" s="17">
        <f t="shared" si="14"/>
        <v>2967.305352</v>
      </c>
      <c r="FE42" s="17">
        <f t="shared" si="14"/>
        <v>2974.723615</v>
      </c>
      <c r="FF42" s="17">
        <f t="shared" si="14"/>
        <v>2982.160424</v>
      </c>
      <c r="FG42" s="17">
        <f t="shared" si="14"/>
        <v>2989.615825</v>
      </c>
      <c r="FH42" s="17">
        <f t="shared" si="14"/>
        <v>2997.089865</v>
      </c>
      <c r="FI42" s="17">
        <f t="shared" si="14"/>
        <v>3004.582589</v>
      </c>
      <c r="FJ42" s="17">
        <f t="shared" si="14"/>
        <v>3012.094046</v>
      </c>
      <c r="FK42" s="17">
        <f t="shared" si="14"/>
        <v>3019.624281</v>
      </c>
      <c r="FL42" s="17">
        <f t="shared" si="14"/>
        <v>3027.173342</v>
      </c>
      <c r="FM42" s="17">
        <f t="shared" si="14"/>
        <v>3034.741275</v>
      </c>
      <c r="FN42" s="17">
        <f t="shared" si="14"/>
        <v>3042.328128</v>
      </c>
      <c r="FO42" s="17">
        <f t="shared" si="14"/>
        <v>3049.933948</v>
      </c>
      <c r="FP42" s="17">
        <f t="shared" si="14"/>
        <v>3057.558783</v>
      </c>
      <c r="FQ42" s="17">
        <f t="shared" si="14"/>
        <v>3065.20268</v>
      </c>
      <c r="FR42" s="17">
        <f t="shared" si="14"/>
        <v>3072.865687</v>
      </c>
      <c r="FS42" s="17">
        <f t="shared" si="14"/>
        <v>3080.547851</v>
      </c>
      <c r="FT42" s="17">
        <f t="shared" si="14"/>
        <v>3088.249221</v>
      </c>
      <c r="FU42" s="17">
        <f t="shared" si="14"/>
        <v>3095.969844</v>
      </c>
      <c r="FV42" s="17">
        <f t="shared" si="14"/>
        <v>3103.709768</v>
      </c>
      <c r="FW42" s="17">
        <f t="shared" si="14"/>
        <v>3111.469043</v>
      </c>
      <c r="FX42" s="17">
        <f t="shared" si="14"/>
        <v>3119.247715</v>
      </c>
      <c r="FY42" s="17">
        <f t="shared" si="14"/>
        <v>3127.045835</v>
      </c>
      <c r="FZ42" s="17">
        <f t="shared" si="14"/>
        <v>3134.863449</v>
      </c>
      <c r="GA42" s="17">
        <f t="shared" si="14"/>
        <v>3142.700608</v>
      </c>
      <c r="GB42" s="17">
        <f t="shared" si="14"/>
        <v>3150.557359</v>
      </c>
      <c r="GC42" s="17">
        <f t="shared" si="14"/>
        <v>3158.433753</v>
      </c>
      <c r="GD42" s="17">
        <f t="shared" si="14"/>
        <v>3166.329837</v>
      </c>
      <c r="GE42" s="17">
        <f t="shared" si="14"/>
        <v>3174.245662</v>
      </c>
      <c r="GF42" s="17">
        <f t="shared" si="14"/>
        <v>3182.181276</v>
      </c>
      <c r="GG42" s="17">
        <f t="shared" si="14"/>
        <v>3190.136729</v>
      </c>
      <c r="GH42" s="17">
        <f t="shared" si="14"/>
        <v>3198.112071</v>
      </c>
      <c r="GI42" s="17">
        <f t="shared" si="14"/>
        <v>3206.107351</v>
      </c>
      <c r="GJ42" s="17">
        <f t="shared" si="14"/>
        <v>3214.12262</v>
      </c>
      <c r="GK42" s="17">
        <f t="shared" si="14"/>
        <v>3222.157926</v>
      </c>
      <c r="GL42" s="17">
        <f t="shared" si="14"/>
        <v>3230.213321</v>
      </c>
      <c r="GM42" s="17">
        <f t="shared" si="14"/>
        <v>3238.288854</v>
      </c>
      <c r="GN42" s="17">
        <f t="shared" si="14"/>
        <v>3246.384576</v>
      </c>
      <c r="GO42" s="17">
        <f t="shared" si="14"/>
        <v>3254.500538</v>
      </c>
      <c r="GP42" s="17">
        <f t="shared" si="14"/>
        <v>3262.636789</v>
      </c>
      <c r="GQ42" s="17">
        <f t="shared" si="14"/>
        <v>3270.793381</v>
      </c>
      <c r="GR42" s="17">
        <f t="shared" si="14"/>
        <v>3278.970365</v>
      </c>
      <c r="GS42" s="17">
        <f t="shared" si="14"/>
        <v>3287.167791</v>
      </c>
      <c r="GT42" s="17">
        <f t="shared" si="14"/>
        <v>3295.38571</v>
      </c>
      <c r="GU42" s="17">
        <f t="shared" si="14"/>
        <v>3303.624174</v>
      </c>
      <c r="GV42" s="17">
        <f t="shared" si="14"/>
        <v>3311.883235</v>
      </c>
      <c r="GW42" s="17">
        <f t="shared" si="14"/>
        <v>3320.162943</v>
      </c>
      <c r="GX42" s="17">
        <f t="shared" si="14"/>
        <v>3328.46335</v>
      </c>
      <c r="GY42" s="17">
        <f t="shared" si="14"/>
        <v>3336.784509</v>
      </c>
      <c r="GZ42" s="17">
        <f t="shared" si="14"/>
        <v>3345.12647</v>
      </c>
      <c r="HA42" s="17">
        <f t="shared" si="14"/>
        <v>3353.489286</v>
      </c>
      <c r="HB42" s="17">
        <f t="shared" si="14"/>
        <v>3361.873009</v>
      </c>
      <c r="HC42" s="17">
        <f t="shared" si="14"/>
        <v>3370.277692</v>
      </c>
      <c r="HD42" s="17">
        <f t="shared" si="14"/>
        <v>3378.703386</v>
      </c>
      <c r="HE42" s="17">
        <f t="shared" si="14"/>
        <v>3387.150144</v>
      </c>
      <c r="HF42" s="17">
        <f t="shared" si="14"/>
        <v>3395.61802</v>
      </c>
      <c r="HG42" s="17">
        <f t="shared" si="14"/>
        <v>3404.107065</v>
      </c>
      <c r="HH42" s="17">
        <f t="shared" si="14"/>
        <v>3412.617332</v>
      </c>
      <c r="HI42" s="17">
        <f t="shared" si="14"/>
        <v>3421.148876</v>
      </c>
      <c r="HJ42" s="17">
        <f t="shared" si="14"/>
        <v>3429.701748</v>
      </c>
      <c r="HK42" s="17">
        <f t="shared" si="14"/>
        <v>3438.276002</v>
      </c>
      <c r="HL42" s="17">
        <f t="shared" si="14"/>
        <v>3446.871692</v>
      </c>
      <c r="HM42" s="17">
        <f t="shared" si="14"/>
        <v>3455.488872</v>
      </c>
      <c r="HN42" s="17">
        <f t="shared" si="14"/>
        <v>3464.127594</v>
      </c>
      <c r="HO42" s="17">
        <f t="shared" si="14"/>
        <v>3472.787913</v>
      </c>
      <c r="HP42" s="17">
        <f t="shared" si="14"/>
        <v>3481.469883</v>
      </c>
      <c r="HQ42" s="17">
        <f t="shared" si="14"/>
        <v>3490.173557</v>
      </c>
      <c r="HR42" s="17">
        <f t="shared" si="14"/>
        <v>3498.898991</v>
      </c>
      <c r="HS42" s="17">
        <f t="shared" si="14"/>
        <v>3507.646239</v>
      </c>
      <c r="HT42" s="17">
        <f t="shared" si="14"/>
        <v>3516.415354</v>
      </c>
      <c r="HU42" s="17">
        <f t="shared" si="14"/>
        <v>3525.206393</v>
      </c>
      <c r="HV42" s="17">
        <f t="shared" si="14"/>
        <v>3534.019409</v>
      </c>
      <c r="HW42" s="17">
        <f t="shared" si="14"/>
        <v>3542.854457</v>
      </c>
      <c r="HX42" s="17">
        <f t="shared" si="14"/>
        <v>3551.711593</v>
      </c>
      <c r="HY42" s="17">
        <f t="shared" si="14"/>
        <v>3560.590872</v>
      </c>
      <c r="HZ42" s="17">
        <f t="shared" si="14"/>
        <v>3569.492349</v>
      </c>
      <c r="IA42" s="17">
        <f t="shared" si="14"/>
        <v>3578.41608</v>
      </c>
      <c r="IB42" s="17">
        <f t="shared" si="14"/>
        <v>3587.36212</v>
      </c>
      <c r="IC42" s="17">
        <f t="shared" si="14"/>
        <v>3596.330526</v>
      </c>
      <c r="ID42" s="17">
        <f t="shared" si="14"/>
        <v>3605.321352</v>
      </c>
      <c r="IE42" s="17">
        <f t="shared" si="14"/>
        <v>3614.334655</v>
      </c>
      <c r="IF42" s="17">
        <f t="shared" si="14"/>
        <v>3623.370492</v>
      </c>
      <c r="IG42" s="17">
        <f t="shared" si="14"/>
        <v>3632.428918</v>
      </c>
      <c r="IH42" s="17">
        <f t="shared" si="14"/>
        <v>3641.509991</v>
      </c>
      <c r="II42" s="17">
        <f t="shared" si="14"/>
        <v>3650.613766</v>
      </c>
      <c r="IJ42" s="17">
        <f t="shared" si="14"/>
        <v>3659.7403</v>
      </c>
      <c r="IK42" s="17">
        <f t="shared" si="14"/>
        <v>3668.889651</v>
      </c>
      <c r="IL42" s="17">
        <f t="shared" si="14"/>
        <v>3678.061875</v>
      </c>
      <c r="IM42" s="17">
        <f t="shared" si="14"/>
        <v>3687.25703</v>
      </c>
      <c r="IN42" s="17">
        <f t="shared" si="14"/>
        <v>3696.475172</v>
      </c>
      <c r="IO42" s="17">
        <f t="shared" si="14"/>
        <v>3705.71636</v>
      </c>
      <c r="IP42" s="17">
        <f t="shared" si="14"/>
        <v>3714.980651</v>
      </c>
      <c r="IQ42" s="17">
        <f t="shared" si="14"/>
        <v>3724.268103</v>
      </c>
      <c r="IR42" s="17">
        <f t="shared" si="14"/>
        <v>3733.578773</v>
      </c>
      <c r="IS42" s="17">
        <f t="shared" si="14"/>
        <v>3742.91272</v>
      </c>
      <c r="IT42" s="17">
        <f t="shared" si="14"/>
        <v>3752.270002</v>
      </c>
      <c r="IU42" s="17">
        <f t="shared" si="14"/>
        <v>3761.650677</v>
      </c>
      <c r="IV42" s="17">
        <f t="shared" si="14"/>
        <v>3771.054803</v>
      </c>
      <c r="IW42" s="17">
        <f t="shared" si="14"/>
        <v>3780.48244</v>
      </c>
      <c r="IX42" s="17">
        <f t="shared" si="14"/>
        <v>3789.933646</v>
      </c>
      <c r="IY42" s="17">
        <f t="shared" si="14"/>
        <v>3799.408481</v>
      </c>
      <c r="IZ42" s="17">
        <f t="shared" si="14"/>
        <v>3808.907002</v>
      </c>
      <c r="JA42" s="17">
        <f t="shared" si="14"/>
        <v>3818.429269</v>
      </c>
      <c r="JB42" s="17">
        <f t="shared" si="14"/>
        <v>3827.975342</v>
      </c>
      <c r="JC42" s="17">
        <f t="shared" si="14"/>
        <v>3837.545281</v>
      </c>
      <c r="JD42" s="17">
        <f t="shared" si="14"/>
        <v>3847.139144</v>
      </c>
      <c r="JE42" s="17">
        <f t="shared" si="14"/>
        <v>3856.756992</v>
      </c>
      <c r="JF42" s="17">
        <f t="shared" si="14"/>
        <v>3866.398884</v>
      </c>
      <c r="JG42" s="17">
        <f t="shared" si="14"/>
        <v>3876.064882</v>
      </c>
      <c r="JH42" s="17">
        <f t="shared" si="14"/>
        <v>3885.755044</v>
      </c>
      <c r="JI42" s="17">
        <f t="shared" si="14"/>
        <v>3895.469431</v>
      </c>
      <c r="JJ42" s="17">
        <f t="shared" si="14"/>
        <v>3905.208105</v>
      </c>
      <c r="JK42" s="17">
        <f t="shared" si="14"/>
        <v>3914.971125</v>
      </c>
      <c r="JL42" s="17">
        <f t="shared" si="14"/>
        <v>3924.758553</v>
      </c>
      <c r="JM42" s="17">
        <f t="shared" si="14"/>
        <v>3934.570449</v>
      </c>
      <c r="JN42" s="17">
        <f t="shared" si="14"/>
        <v>3944.406875</v>
      </c>
      <c r="JO42" s="17">
        <f t="shared" si="14"/>
        <v>3954.267893</v>
      </c>
      <c r="JP42" s="17">
        <f t="shared" si="14"/>
        <v>3964.153562</v>
      </c>
      <c r="JQ42" s="17">
        <f t="shared" si="14"/>
        <v>3974.063946</v>
      </c>
      <c r="JR42" s="17">
        <f t="shared" si="14"/>
        <v>3983.999106</v>
      </c>
      <c r="JS42" s="17">
        <f t="shared" si="14"/>
        <v>3993.959104</v>
      </c>
      <c r="JT42" s="17">
        <f t="shared" si="14"/>
        <v>4003.944002</v>
      </c>
      <c r="JU42" s="17">
        <f t="shared" si="14"/>
        <v>4013.953862</v>
      </c>
      <c r="JV42" s="17">
        <f t="shared" si="14"/>
        <v>4023.988746</v>
      </c>
      <c r="JW42" s="17">
        <f t="shared" si="14"/>
        <v>4034.048718</v>
      </c>
      <c r="JX42" s="17">
        <f t="shared" si="14"/>
        <v>4044.13384</v>
      </c>
      <c r="JY42" s="17">
        <f t="shared" si="14"/>
        <v>4054.244175</v>
      </c>
      <c r="JZ42" s="17">
        <f t="shared" si="14"/>
        <v>4064.379785</v>
      </c>
      <c r="KA42" s="17">
        <f t="shared" si="14"/>
        <v>4074.540735</v>
      </c>
      <c r="KB42" s="17">
        <f t="shared" si="14"/>
        <v>4084.727086</v>
      </c>
      <c r="KC42" s="17">
        <f t="shared" si="14"/>
        <v>4094.938904</v>
      </c>
      <c r="KD42" s="17">
        <f t="shared" si="14"/>
        <v>4105.176251</v>
      </c>
      <c r="KE42" s="17">
        <f t="shared" si="14"/>
        <v>4115.439192</v>
      </c>
      <c r="KF42" s="17">
        <f t="shared" si="14"/>
        <v>4125.72779</v>
      </c>
      <c r="KG42" s="17">
        <f t="shared" si="14"/>
        <v>4136.042109</v>
      </c>
      <c r="KH42" s="17">
        <f t="shared" si="14"/>
        <v>4146.382215</v>
      </c>
      <c r="KI42" s="17">
        <f t="shared" si="14"/>
        <v>4156.74817</v>
      </c>
      <c r="KJ42" s="17">
        <f t="shared" si="14"/>
        <v>4167.140041</v>
      </c>
      <c r="KK42" s="17">
        <f t="shared" si="14"/>
        <v>4177.557891</v>
      </c>
      <c r="KL42" s="17">
        <f t="shared" si="14"/>
        <v>4188.001785</v>
      </c>
      <c r="KM42" s="17">
        <f t="shared" si="14"/>
        <v>4198.47179</v>
      </c>
      <c r="KN42" s="17">
        <f t="shared" si="14"/>
        <v>4208.967969</v>
      </c>
      <c r="KO42" s="17">
        <f t="shared" si="14"/>
        <v>4219.490389</v>
      </c>
      <c r="KP42" s="17">
        <f t="shared" si="14"/>
        <v>4230.039115</v>
      </c>
      <c r="KQ42" s="17">
        <f t="shared" si="14"/>
        <v>4240.614213</v>
      </c>
      <c r="KR42" s="17">
        <f t="shared" si="14"/>
        <v>4251.215749</v>
      </c>
      <c r="KS42" s="17">
        <f t="shared" si="14"/>
        <v>4261.843788</v>
      </c>
      <c r="KT42" s="17">
        <f t="shared" si="14"/>
        <v>4272.498397</v>
      </c>
      <c r="KU42" s="17">
        <f t="shared" si="14"/>
        <v>4283.179643</v>
      </c>
      <c r="KV42" s="17">
        <f t="shared" si="14"/>
        <v>4293.887593</v>
      </c>
      <c r="KW42" s="17">
        <f t="shared" si="14"/>
        <v>4304.622312</v>
      </c>
      <c r="KX42" s="17">
        <f t="shared" si="14"/>
        <v>4315.383867</v>
      </c>
      <c r="KY42" s="17">
        <f t="shared" si="14"/>
        <v>4326.172327</v>
      </c>
      <c r="KZ42" s="17">
        <f t="shared" si="14"/>
        <v>4336.987758</v>
      </c>
      <c r="LA42" s="17">
        <f t="shared" si="14"/>
        <v>4347.830227</v>
      </c>
      <c r="LB42" s="17">
        <f t="shared" si="14"/>
        <v>4358.699803</v>
      </c>
      <c r="LC42" s="17">
        <f t="shared" si="14"/>
        <v>4369.596552</v>
      </c>
      <c r="LD42" s="17">
        <f t="shared" si="14"/>
        <v>4380.520544</v>
      </c>
      <c r="LE42" s="17">
        <f t="shared" si="14"/>
        <v>4391.471845</v>
      </c>
      <c r="LF42" s="17">
        <f t="shared" si="14"/>
        <v>4402.450525</v>
      </c>
      <c r="LG42" s="17">
        <f t="shared" si="14"/>
        <v>4413.456651</v>
      </c>
      <c r="LH42" s="17">
        <f t="shared" si="14"/>
        <v>4424.490293</v>
      </c>
      <c r="LI42" s="17">
        <f t="shared" si="14"/>
        <v>4435.551518</v>
      </c>
      <c r="LJ42" s="17">
        <f t="shared" si="14"/>
        <v>4446.640397</v>
      </c>
      <c r="LK42" s="17">
        <f t="shared" si="14"/>
        <v>4457.756998</v>
      </c>
      <c r="LL42" s="17">
        <f t="shared" si="14"/>
        <v>4468.901391</v>
      </c>
      <c r="LM42" s="17">
        <f t="shared" si="14"/>
        <v>4480.073644</v>
      </c>
      <c r="LN42" s="17">
        <f t="shared" si="14"/>
        <v>4491.273828</v>
      </c>
      <c r="LO42" s="17">
        <f t="shared" si="14"/>
        <v>4502.502013</v>
      </c>
      <c r="LP42" s="17">
        <f t="shared" si="14"/>
        <v>4513.758268</v>
      </c>
      <c r="LQ42" s="17">
        <f t="shared" si="14"/>
        <v>4525.042663</v>
      </c>
      <c r="LR42" s="17">
        <f t="shared" si="14"/>
        <v>4536.35527</v>
      </c>
      <c r="LS42" s="17">
        <f t="shared" si="14"/>
        <v>4547.696158</v>
      </c>
      <c r="LT42" s="17">
        <f t="shared" si="14"/>
        <v>4559.065399</v>
      </c>
      <c r="LU42" s="17">
        <f t="shared" si="14"/>
        <v>4570.463062</v>
      </c>
      <c r="LV42" s="17">
        <f t="shared" si="14"/>
        <v>4581.88922</v>
      </c>
      <c r="LW42" s="17">
        <f t="shared" si="14"/>
        <v>4593.343943</v>
      </c>
      <c r="LX42" s="17">
        <f t="shared" si="14"/>
        <v>4604.827303</v>
      </c>
      <c r="LY42" s="17">
        <f t="shared" si="14"/>
        <v>4616.339371</v>
      </c>
      <c r="LZ42" s="17">
        <f t="shared" si="14"/>
        <v>4627.880219</v>
      </c>
      <c r="MA42" s="17">
        <f t="shared" si="14"/>
        <v>4639.44992</v>
      </c>
      <c r="MB42" s="17">
        <f t="shared" si="14"/>
        <v>4651.048545</v>
      </c>
      <c r="MC42" s="17">
        <f t="shared" si="14"/>
        <v>4662.676166</v>
      </c>
      <c r="MD42" s="17">
        <f t="shared" si="14"/>
        <v>4674.332857</v>
      </c>
      <c r="ME42" s="17">
        <f t="shared" si="14"/>
        <v>4686.018689</v>
      </c>
      <c r="MF42" s="17">
        <f t="shared" si="14"/>
        <v>4697.733735</v>
      </c>
      <c r="MG42" s="17">
        <f t="shared" si="14"/>
        <v>4709.47807</v>
      </c>
      <c r="MH42" s="17">
        <f t="shared" si="14"/>
        <v>4721.251765</v>
      </c>
      <c r="MI42" s="17">
        <f t="shared" si="14"/>
        <v>4733.054894</v>
      </c>
      <c r="MJ42" s="17">
        <f t="shared" si="14"/>
        <v>4744.887532</v>
      </c>
      <c r="MK42" s="17">
        <f t="shared" si="14"/>
        <v>4756.74975</v>
      </c>
      <c r="ML42" s="17">
        <f t="shared" si="14"/>
        <v>4768.641625</v>
      </c>
      <c r="MM42" s="17">
        <f t="shared" si="14"/>
        <v>4780.563229</v>
      </c>
      <c r="MN42" s="17">
        <f t="shared" si="14"/>
        <v>4792.514637</v>
      </c>
      <c r="MO42" s="17">
        <f t="shared" si="14"/>
        <v>4804.495924</v>
      </c>
      <c r="MP42" s="17">
        <f t="shared" si="14"/>
        <v>4816.507163</v>
      </c>
      <c r="MQ42" s="17">
        <f t="shared" si="14"/>
        <v>4828.548431</v>
      </c>
      <c r="MR42" s="17">
        <f t="shared" si="14"/>
        <v>4840.619802</v>
      </c>
      <c r="MS42" s="17">
        <f t="shared" si="14"/>
        <v>4852.721352</v>
      </c>
      <c r="MT42" s="17">
        <f t="shared" si="14"/>
        <v>4864.853155</v>
      </c>
      <c r="MU42" s="17">
        <f t="shared" si="14"/>
        <v>4877.015288</v>
      </c>
      <c r="MV42" s="17">
        <f t="shared" si="14"/>
        <v>4889.207826</v>
      </c>
      <c r="MW42" s="17">
        <f t="shared" si="14"/>
        <v>4901.430846</v>
      </c>
      <c r="MX42" s="17">
        <f t="shared" si="14"/>
        <v>4913.684423</v>
      </c>
    </row>
    <row r="43" ht="12.75" customHeight="1">
      <c r="B43" s="22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  <c r="AI43" s="17"/>
      <c r="AJ43" s="1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7"/>
      <c r="AV43" s="17"/>
      <c r="AW43" s="17"/>
      <c r="AX43" s="17"/>
      <c r="AY43" s="17"/>
      <c r="AZ43" s="17"/>
      <c r="BA43" s="17"/>
      <c r="BB43" s="17"/>
      <c r="BC43" s="17"/>
      <c r="BD43" s="17"/>
      <c r="BE43" s="17"/>
      <c r="BF43" s="17"/>
      <c r="BG43" s="17"/>
      <c r="BH43" s="17"/>
      <c r="BI43" s="17"/>
      <c r="BJ43" s="17"/>
      <c r="BK43" s="17"/>
      <c r="BL43" s="17"/>
      <c r="BM43" s="17"/>
      <c r="BN43" s="17"/>
      <c r="BO43" s="17"/>
      <c r="BP43" s="17"/>
      <c r="BQ43" s="17"/>
      <c r="BR43" s="17"/>
      <c r="BS43" s="17"/>
      <c r="BT43" s="17"/>
      <c r="BU43" s="17"/>
      <c r="BV43" s="17"/>
      <c r="BW43" s="17"/>
      <c r="BX43" s="17"/>
      <c r="BY43" s="17"/>
      <c r="BZ43" s="17"/>
      <c r="CA43" s="17"/>
      <c r="CB43" s="17"/>
      <c r="CC43" s="17"/>
      <c r="CD43" s="17"/>
      <c r="CE43" s="17"/>
      <c r="CF43" s="17"/>
      <c r="CG43" s="17"/>
      <c r="CH43" s="17"/>
      <c r="CI43" s="17"/>
      <c r="CJ43" s="17"/>
      <c r="CK43" s="17"/>
      <c r="CL43" s="17"/>
      <c r="CM43" s="17"/>
      <c r="CN43" s="17"/>
      <c r="CO43" s="17"/>
      <c r="CP43" s="17"/>
      <c r="CQ43" s="17"/>
      <c r="CR43" s="17"/>
      <c r="CS43" s="17"/>
      <c r="CT43" s="17"/>
      <c r="CU43" s="17"/>
      <c r="CV43" s="17"/>
      <c r="CW43" s="17"/>
      <c r="CX43" s="17"/>
      <c r="CY43" s="17"/>
      <c r="CZ43" s="17"/>
      <c r="DA43" s="17"/>
      <c r="DB43" s="17"/>
      <c r="DC43" s="17"/>
      <c r="DD43" s="17"/>
      <c r="DE43" s="17"/>
      <c r="DF43" s="17"/>
      <c r="DG43" s="17"/>
      <c r="DH43" s="17"/>
      <c r="DI43" s="17"/>
      <c r="DJ43" s="17"/>
      <c r="DK43" s="17"/>
      <c r="DL43" s="17"/>
      <c r="DM43" s="17"/>
      <c r="DN43" s="17"/>
      <c r="DO43" s="17"/>
      <c r="DP43" s="17"/>
      <c r="DQ43" s="17"/>
      <c r="DR43" s="17"/>
      <c r="DS43" s="17"/>
      <c r="DT43" s="17"/>
      <c r="DU43" s="17"/>
      <c r="DV43" s="17"/>
      <c r="DW43" s="17"/>
      <c r="DX43" s="17"/>
      <c r="DY43" s="17"/>
      <c r="DZ43" s="17"/>
      <c r="EA43" s="17"/>
      <c r="EB43" s="17"/>
      <c r="EC43" s="17"/>
      <c r="ED43" s="17"/>
      <c r="EE43" s="17"/>
      <c r="EF43" s="17"/>
      <c r="EG43" s="17"/>
      <c r="EH43" s="17"/>
      <c r="EI43" s="17"/>
      <c r="EJ43" s="17"/>
      <c r="EK43" s="17"/>
      <c r="EL43" s="17"/>
      <c r="EM43" s="17"/>
      <c r="EN43" s="17"/>
      <c r="EO43" s="17"/>
      <c r="EP43" s="17"/>
      <c r="EQ43" s="17"/>
      <c r="ER43" s="17"/>
      <c r="ES43" s="17"/>
      <c r="ET43" s="17"/>
      <c r="EU43" s="17"/>
      <c r="EV43" s="17"/>
      <c r="EW43" s="17"/>
      <c r="EX43" s="17"/>
      <c r="EY43" s="17"/>
      <c r="EZ43" s="17"/>
      <c r="FA43" s="17"/>
      <c r="FB43" s="17"/>
      <c r="FC43" s="17"/>
      <c r="FD43" s="17"/>
      <c r="FE43" s="17"/>
      <c r="FF43" s="17"/>
      <c r="FG43" s="17"/>
      <c r="FH43" s="17"/>
      <c r="FI43" s="17"/>
      <c r="FJ43" s="17"/>
      <c r="FK43" s="17"/>
      <c r="FL43" s="17"/>
      <c r="FM43" s="17"/>
      <c r="FN43" s="17"/>
      <c r="FO43" s="17"/>
      <c r="FP43" s="17"/>
      <c r="FQ43" s="17"/>
      <c r="FR43" s="17"/>
      <c r="FS43" s="17"/>
      <c r="FT43" s="17"/>
      <c r="FU43" s="17"/>
      <c r="FV43" s="17"/>
      <c r="FW43" s="17"/>
      <c r="FX43" s="17"/>
      <c r="FY43" s="17"/>
      <c r="FZ43" s="17"/>
      <c r="GA43" s="17"/>
      <c r="GB43" s="17"/>
      <c r="GC43" s="17"/>
      <c r="GD43" s="17"/>
      <c r="GE43" s="17"/>
      <c r="GF43" s="17"/>
      <c r="GG43" s="17"/>
      <c r="GH43" s="17"/>
      <c r="GI43" s="17"/>
      <c r="GJ43" s="17"/>
      <c r="GK43" s="17"/>
      <c r="GL43" s="17"/>
      <c r="GM43" s="17"/>
      <c r="GN43" s="17"/>
      <c r="GO43" s="17"/>
      <c r="GP43" s="17"/>
      <c r="GQ43" s="17"/>
      <c r="GR43" s="17"/>
      <c r="GS43" s="17"/>
      <c r="GT43" s="17"/>
      <c r="GU43" s="17"/>
      <c r="GV43" s="17"/>
      <c r="GW43" s="17"/>
      <c r="GX43" s="17"/>
      <c r="GY43" s="17"/>
      <c r="GZ43" s="17"/>
      <c r="HA43" s="17"/>
      <c r="HB43" s="17"/>
      <c r="HC43" s="17"/>
      <c r="HD43" s="17"/>
      <c r="HE43" s="17"/>
      <c r="HF43" s="17"/>
      <c r="HG43" s="17"/>
      <c r="HH43" s="17"/>
      <c r="HI43" s="17"/>
      <c r="HJ43" s="17"/>
      <c r="HK43" s="17"/>
      <c r="HL43" s="17"/>
      <c r="HM43" s="17"/>
      <c r="HN43" s="17"/>
      <c r="HO43" s="17"/>
      <c r="HP43" s="17"/>
      <c r="HQ43" s="17"/>
      <c r="HR43" s="17"/>
      <c r="HS43" s="17"/>
      <c r="HT43" s="17"/>
      <c r="HU43" s="17"/>
      <c r="HV43" s="17"/>
      <c r="HW43" s="17"/>
      <c r="HX43" s="17"/>
      <c r="HY43" s="17"/>
      <c r="HZ43" s="17"/>
      <c r="IA43" s="17"/>
      <c r="IB43" s="17"/>
      <c r="IC43" s="17"/>
      <c r="ID43" s="17"/>
      <c r="IE43" s="17"/>
      <c r="IF43" s="17"/>
      <c r="IG43" s="17"/>
      <c r="IH43" s="17"/>
      <c r="II43" s="17"/>
      <c r="IJ43" s="17"/>
      <c r="IK43" s="17"/>
      <c r="IL43" s="17"/>
      <c r="IM43" s="17"/>
      <c r="IN43" s="17"/>
      <c r="IO43" s="17"/>
      <c r="IP43" s="17"/>
      <c r="IQ43" s="17"/>
      <c r="IR43" s="17"/>
      <c r="IS43" s="17"/>
      <c r="IT43" s="17"/>
      <c r="IU43" s="17"/>
      <c r="IV43" s="17"/>
      <c r="IX43" s="17"/>
      <c r="IZ43" s="17"/>
      <c r="JB43" s="17"/>
      <c r="JD43" s="17"/>
      <c r="JF43" s="17"/>
      <c r="JH43" s="17"/>
      <c r="JJ43" s="17"/>
      <c r="JL43" s="17"/>
      <c r="JN43" s="17"/>
      <c r="JP43" s="17"/>
      <c r="JR43" s="17"/>
      <c r="JT43" s="17"/>
      <c r="JV43" s="17"/>
      <c r="JX43" s="17"/>
      <c r="JZ43" s="17"/>
      <c r="KB43" s="17"/>
      <c r="KD43" s="17"/>
      <c r="KF43" s="17"/>
      <c r="KH43" s="17"/>
      <c r="KJ43" s="17"/>
      <c r="KL43" s="17"/>
      <c r="KN43" s="17"/>
      <c r="KP43" s="17"/>
      <c r="KR43" s="17"/>
      <c r="KT43" s="17"/>
      <c r="KV43" s="17"/>
      <c r="KX43" s="17"/>
      <c r="KZ43" s="17"/>
      <c r="LB43" s="17"/>
      <c r="LD43" s="17"/>
      <c r="LF43" s="17"/>
      <c r="LH43" s="17"/>
      <c r="LJ43" s="17"/>
      <c r="LL43" s="17"/>
      <c r="LN43" s="17"/>
      <c r="LP43" s="17"/>
      <c r="LR43" s="17"/>
      <c r="LT43" s="17"/>
      <c r="LV43" s="17"/>
      <c r="LX43" s="17"/>
      <c r="LZ43" s="17"/>
      <c r="MB43" s="17"/>
      <c r="MD43" s="17"/>
      <c r="MF43" s="17"/>
      <c r="MH43" s="17"/>
      <c r="MI43" s="17"/>
      <c r="MK43" s="17"/>
      <c r="MM43" s="17"/>
      <c r="MO43" s="17"/>
      <c r="MQ43" s="17"/>
      <c r="MS43" s="17"/>
      <c r="MU43" s="17"/>
      <c r="MW43" s="17"/>
    </row>
    <row r="44" ht="12.75" customHeight="1">
      <c r="B44" s="22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  <c r="BA44" s="17"/>
      <c r="BB44" s="17"/>
      <c r="BC44" s="17"/>
      <c r="BD44" s="17"/>
      <c r="BE44" s="17"/>
      <c r="BF44" s="17"/>
      <c r="BG44" s="17"/>
      <c r="BH44" s="17"/>
      <c r="BI44" s="17"/>
      <c r="BJ44" s="17"/>
      <c r="BK44" s="17"/>
      <c r="BL44" s="17"/>
      <c r="BM44" s="17"/>
      <c r="BN44" s="17"/>
      <c r="BO44" s="17"/>
      <c r="BP44" s="17"/>
      <c r="BQ44" s="17"/>
      <c r="BR44" s="17"/>
      <c r="BS44" s="17"/>
      <c r="BT44" s="17"/>
      <c r="BU44" s="17"/>
      <c r="BV44" s="17"/>
      <c r="BW44" s="17"/>
      <c r="BX44" s="17"/>
      <c r="BY44" s="17"/>
      <c r="BZ44" s="17"/>
      <c r="CA44" s="17"/>
      <c r="CB44" s="17"/>
      <c r="CC44" s="17"/>
      <c r="CD44" s="17"/>
      <c r="CE44" s="17"/>
      <c r="CF44" s="17"/>
      <c r="CG44" s="17"/>
      <c r="CH44" s="17"/>
      <c r="CI44" s="17"/>
      <c r="CJ44" s="17"/>
      <c r="CK44" s="17"/>
      <c r="CL44" s="17"/>
      <c r="CM44" s="17"/>
      <c r="CN44" s="17"/>
      <c r="CO44" s="17"/>
      <c r="CP44" s="17"/>
      <c r="CQ44" s="17"/>
      <c r="CR44" s="17"/>
      <c r="CS44" s="17"/>
      <c r="CT44" s="17"/>
      <c r="CU44" s="17"/>
      <c r="CV44" s="17"/>
      <c r="CW44" s="17"/>
      <c r="CX44" s="17"/>
      <c r="CY44" s="17"/>
      <c r="CZ44" s="17"/>
      <c r="DA44" s="17"/>
      <c r="DB44" s="17"/>
      <c r="DC44" s="17"/>
      <c r="DD44" s="17"/>
      <c r="DE44" s="17"/>
      <c r="DF44" s="17"/>
      <c r="DG44" s="17"/>
      <c r="DH44" s="17"/>
      <c r="DI44" s="17"/>
      <c r="DJ44" s="17"/>
      <c r="DK44" s="17"/>
      <c r="DL44" s="17"/>
      <c r="DM44" s="17"/>
      <c r="DN44" s="17"/>
      <c r="DO44" s="17"/>
      <c r="DP44" s="17"/>
      <c r="DQ44" s="17"/>
      <c r="DR44" s="17"/>
      <c r="DS44" s="17"/>
      <c r="DT44" s="17"/>
      <c r="DU44" s="17"/>
      <c r="DV44" s="17"/>
      <c r="DW44" s="17"/>
      <c r="DX44" s="17"/>
      <c r="DY44" s="17"/>
      <c r="DZ44" s="17"/>
      <c r="EA44" s="17"/>
      <c r="EB44" s="17"/>
      <c r="EC44" s="17"/>
      <c r="ED44" s="17"/>
      <c r="EE44" s="17"/>
      <c r="EF44" s="17"/>
      <c r="EG44" s="17"/>
      <c r="EH44" s="17"/>
      <c r="EI44" s="17"/>
      <c r="EJ44" s="17"/>
      <c r="EK44" s="17"/>
      <c r="EL44" s="17"/>
      <c r="EM44" s="17"/>
      <c r="EN44" s="17"/>
      <c r="EO44" s="17"/>
      <c r="EP44" s="17"/>
      <c r="EQ44" s="17"/>
      <c r="ER44" s="17"/>
      <c r="ES44" s="17"/>
      <c r="ET44" s="17"/>
      <c r="EU44" s="17"/>
      <c r="EV44" s="17"/>
      <c r="EW44" s="17"/>
      <c r="EX44" s="17"/>
      <c r="EY44" s="17"/>
      <c r="EZ44" s="17"/>
      <c r="FA44" s="17"/>
      <c r="FB44" s="17"/>
      <c r="FC44" s="17"/>
      <c r="FD44" s="17"/>
      <c r="FE44" s="17"/>
      <c r="FF44" s="17"/>
      <c r="FG44" s="17"/>
      <c r="FH44" s="17"/>
      <c r="FI44" s="17"/>
      <c r="FJ44" s="17"/>
      <c r="FK44" s="17"/>
      <c r="FL44" s="17"/>
      <c r="FM44" s="17"/>
      <c r="FN44" s="17"/>
      <c r="FO44" s="17"/>
      <c r="FP44" s="17"/>
      <c r="FQ44" s="17"/>
      <c r="FR44" s="17"/>
      <c r="FS44" s="17"/>
      <c r="FT44" s="17"/>
      <c r="FU44" s="17"/>
      <c r="FV44" s="17"/>
      <c r="FW44" s="17"/>
      <c r="FX44" s="17"/>
      <c r="FY44" s="17"/>
      <c r="FZ44" s="17"/>
      <c r="GA44" s="17"/>
      <c r="GB44" s="17"/>
      <c r="GC44" s="17"/>
      <c r="GD44" s="17"/>
      <c r="GE44" s="17"/>
      <c r="GF44" s="17"/>
      <c r="GG44" s="17"/>
      <c r="GH44" s="17"/>
      <c r="GI44" s="17"/>
      <c r="GJ44" s="17"/>
      <c r="GK44" s="17"/>
      <c r="GL44" s="17"/>
      <c r="GM44" s="17"/>
      <c r="GN44" s="17"/>
      <c r="GO44" s="17"/>
      <c r="GP44" s="17"/>
      <c r="GQ44" s="17"/>
      <c r="GR44" s="17"/>
      <c r="GS44" s="17"/>
      <c r="GT44" s="17"/>
      <c r="GU44" s="17"/>
      <c r="GV44" s="17"/>
      <c r="GW44" s="17"/>
      <c r="GX44" s="17"/>
      <c r="GY44" s="17"/>
      <c r="GZ44" s="17"/>
      <c r="HA44" s="17"/>
      <c r="HB44" s="17"/>
      <c r="HC44" s="17"/>
      <c r="HD44" s="17"/>
      <c r="HE44" s="17"/>
      <c r="HF44" s="17"/>
      <c r="HG44" s="17"/>
      <c r="HH44" s="17"/>
      <c r="HI44" s="17"/>
      <c r="HJ44" s="17"/>
      <c r="HK44" s="17"/>
      <c r="HL44" s="17"/>
      <c r="HM44" s="17"/>
      <c r="HN44" s="17"/>
      <c r="HO44" s="17"/>
      <c r="HP44" s="17"/>
      <c r="HQ44" s="17"/>
      <c r="HR44" s="17"/>
      <c r="HS44" s="17"/>
      <c r="HT44" s="17"/>
      <c r="HU44" s="17"/>
      <c r="HV44" s="17"/>
      <c r="HW44" s="17"/>
      <c r="HX44" s="17"/>
      <c r="HY44" s="17"/>
      <c r="HZ44" s="17"/>
      <c r="IA44" s="17"/>
      <c r="IB44" s="17"/>
      <c r="IC44" s="17"/>
      <c r="ID44" s="17"/>
      <c r="IE44" s="17"/>
      <c r="IF44" s="17"/>
      <c r="IG44" s="17"/>
      <c r="IH44" s="17"/>
      <c r="II44" s="17"/>
      <c r="IJ44" s="17"/>
      <c r="IK44" s="17"/>
      <c r="IL44" s="17"/>
      <c r="IM44" s="17"/>
      <c r="IN44" s="17"/>
      <c r="IO44" s="17"/>
      <c r="IP44" s="17"/>
      <c r="IQ44" s="17"/>
      <c r="IR44" s="17"/>
      <c r="IS44" s="17"/>
      <c r="IT44" s="17"/>
      <c r="IU44" s="17"/>
      <c r="IV44" s="17"/>
      <c r="IX44" s="17"/>
      <c r="IZ44" s="17"/>
      <c r="JB44" s="17"/>
      <c r="JD44" s="17"/>
      <c r="JF44" s="17"/>
      <c r="JH44" s="17"/>
      <c r="JJ44" s="17"/>
      <c r="JL44" s="17"/>
      <c r="JN44" s="17"/>
      <c r="JP44" s="17"/>
      <c r="JR44" s="17"/>
      <c r="JT44" s="17"/>
      <c r="JV44" s="17"/>
      <c r="JX44" s="17"/>
      <c r="JZ44" s="17"/>
      <c r="KB44" s="17"/>
      <c r="KD44" s="17"/>
      <c r="KF44" s="17"/>
      <c r="KH44" s="17"/>
      <c r="KJ44" s="17"/>
      <c r="KL44" s="17"/>
      <c r="KN44" s="17"/>
      <c r="KP44" s="17"/>
      <c r="KR44" s="17"/>
      <c r="KT44" s="17"/>
      <c r="KV44" s="17"/>
      <c r="KX44" s="17"/>
      <c r="KZ44" s="17"/>
      <c r="LB44" s="17"/>
      <c r="LD44" s="17"/>
      <c r="LF44" s="17"/>
      <c r="LH44" s="17"/>
      <c r="LJ44" s="17"/>
      <c r="LL44" s="17"/>
      <c r="LN44" s="17"/>
      <c r="LP44" s="17"/>
      <c r="LR44" s="17"/>
      <c r="LT44" s="17"/>
      <c r="LV44" s="17"/>
      <c r="LX44" s="17"/>
      <c r="LZ44" s="17"/>
      <c r="MB44" s="17"/>
      <c r="MD44" s="17"/>
      <c r="MF44" s="17"/>
      <c r="MH44" s="17"/>
      <c r="MI44" s="17"/>
      <c r="MK44" s="17"/>
      <c r="MM44" s="17"/>
      <c r="MO44" s="17"/>
      <c r="MQ44" s="17"/>
      <c r="MS44" s="17"/>
      <c r="MU44" s="17"/>
      <c r="MW44" s="17"/>
    </row>
    <row r="45" ht="12.75" customHeight="1">
      <c r="A45" s="1" t="s">
        <v>35</v>
      </c>
      <c r="B45" s="25">
        <f>+B27</f>
        <v>70000</v>
      </c>
      <c r="C45" s="18">
        <f t="shared" ref="C45:MX45" si="15">+B45*(1+$B$19/12)+C41-C42</f>
        <v>93672.48891</v>
      </c>
      <c r="D45" s="18">
        <f t="shared" si="15"/>
        <v>117500.2402</v>
      </c>
      <c r="E45" s="18">
        <f t="shared" si="15"/>
        <v>141484.2827</v>
      </c>
      <c r="F45" s="18">
        <f t="shared" si="15"/>
        <v>165625.6518</v>
      </c>
      <c r="G45" s="18">
        <f t="shared" si="15"/>
        <v>189925.39</v>
      </c>
      <c r="H45" s="18">
        <f t="shared" si="15"/>
        <v>214384.5467</v>
      </c>
      <c r="I45" s="18">
        <f t="shared" si="15"/>
        <v>239004.1781</v>
      </c>
      <c r="J45" s="18">
        <f t="shared" si="15"/>
        <v>263785.3477</v>
      </c>
      <c r="K45" s="18">
        <f t="shared" si="15"/>
        <v>288729.126</v>
      </c>
      <c r="L45" s="18">
        <f t="shared" si="15"/>
        <v>313836.5903</v>
      </c>
      <c r="M45" s="18">
        <f t="shared" si="15"/>
        <v>339108.8256</v>
      </c>
      <c r="N45" s="18">
        <f t="shared" si="15"/>
        <v>364546.9236</v>
      </c>
      <c r="O45" s="18">
        <f t="shared" si="15"/>
        <v>390151.9837</v>
      </c>
      <c r="P45" s="18">
        <f t="shared" si="15"/>
        <v>415925.1124</v>
      </c>
      <c r="Q45" s="18">
        <f t="shared" si="15"/>
        <v>441867.4234</v>
      </c>
      <c r="R45" s="18">
        <f t="shared" si="15"/>
        <v>467980.0382</v>
      </c>
      <c r="S45" s="18">
        <f t="shared" si="15"/>
        <v>494264.0854</v>
      </c>
      <c r="T45" s="18">
        <f t="shared" si="15"/>
        <v>520720.7014</v>
      </c>
      <c r="U45" s="18">
        <f t="shared" si="15"/>
        <v>547351.0298</v>
      </c>
      <c r="V45" s="18">
        <f t="shared" si="15"/>
        <v>574156.2222</v>
      </c>
      <c r="W45" s="18">
        <f t="shared" si="15"/>
        <v>601137.4377</v>
      </c>
      <c r="X45" s="18">
        <f t="shared" si="15"/>
        <v>628295.8429</v>
      </c>
      <c r="Y45" s="18">
        <f t="shared" si="15"/>
        <v>655632.6125</v>
      </c>
      <c r="Z45" s="18">
        <f t="shared" si="15"/>
        <v>683148.9289</v>
      </c>
      <c r="AA45" s="18">
        <f t="shared" si="15"/>
        <v>710845.9822</v>
      </c>
      <c r="AB45" s="18">
        <f t="shared" si="15"/>
        <v>738724.9707</v>
      </c>
      <c r="AC45" s="18">
        <f t="shared" si="15"/>
        <v>766787.1003</v>
      </c>
      <c r="AD45" s="18">
        <f t="shared" si="15"/>
        <v>795033.5854</v>
      </c>
      <c r="AE45" s="18">
        <f t="shared" si="15"/>
        <v>823465.6481</v>
      </c>
      <c r="AF45" s="18">
        <f t="shared" si="15"/>
        <v>852084.5187</v>
      </c>
      <c r="AG45" s="18">
        <f t="shared" si="15"/>
        <v>880891.4358</v>
      </c>
      <c r="AH45" s="18">
        <f t="shared" si="15"/>
        <v>909887.6462</v>
      </c>
      <c r="AI45" s="18">
        <f t="shared" si="15"/>
        <v>939074.405</v>
      </c>
      <c r="AJ45" s="18">
        <f t="shared" si="15"/>
        <v>968452.9755</v>
      </c>
      <c r="AK45" s="18">
        <f t="shared" si="15"/>
        <v>998024.6296</v>
      </c>
      <c r="AL45" s="18">
        <f t="shared" si="15"/>
        <v>1027790.648</v>
      </c>
      <c r="AM45" s="18">
        <f t="shared" si="15"/>
        <v>1057752.318</v>
      </c>
      <c r="AN45" s="18">
        <f t="shared" si="15"/>
        <v>1087910.939</v>
      </c>
      <c r="AO45" s="18">
        <f t="shared" si="15"/>
        <v>1118267.816</v>
      </c>
      <c r="AP45" s="18">
        <f t="shared" si="15"/>
        <v>1148824.264</v>
      </c>
      <c r="AQ45" s="18">
        <f t="shared" si="15"/>
        <v>1179581.606</v>
      </c>
      <c r="AR45" s="18">
        <f t="shared" si="15"/>
        <v>1210541.174</v>
      </c>
      <c r="AS45" s="18">
        <f t="shared" si="15"/>
        <v>1241704.31</v>
      </c>
      <c r="AT45" s="18">
        <f t="shared" si="15"/>
        <v>1273072.364</v>
      </c>
      <c r="AU45" s="18">
        <f t="shared" si="15"/>
        <v>1304646.694</v>
      </c>
      <c r="AV45" s="18">
        <f t="shared" si="15"/>
        <v>1336428.67</v>
      </c>
      <c r="AW45" s="18">
        <f t="shared" si="15"/>
        <v>1368419.667</v>
      </c>
      <c r="AX45" s="18">
        <f t="shared" si="15"/>
        <v>1400621.072</v>
      </c>
      <c r="AY45" s="18">
        <f t="shared" si="15"/>
        <v>1433034.281</v>
      </c>
      <c r="AZ45" s="18">
        <f t="shared" si="15"/>
        <v>1465660.699</v>
      </c>
      <c r="BA45" s="18">
        <f t="shared" si="15"/>
        <v>1498501.74</v>
      </c>
      <c r="BB45" s="18">
        <f t="shared" si="15"/>
        <v>1531558.827</v>
      </c>
      <c r="BC45" s="18">
        <f t="shared" si="15"/>
        <v>1564833.394</v>
      </c>
      <c r="BD45" s="18">
        <f t="shared" si="15"/>
        <v>1598326.883</v>
      </c>
      <c r="BE45" s="18">
        <f t="shared" si="15"/>
        <v>1632040.747</v>
      </c>
      <c r="BF45" s="18">
        <f t="shared" si="15"/>
        <v>1665976.446</v>
      </c>
      <c r="BG45" s="18">
        <f t="shared" si="15"/>
        <v>1700135.454</v>
      </c>
      <c r="BH45" s="18">
        <f t="shared" si="15"/>
        <v>1734519.25</v>
      </c>
      <c r="BI45" s="18">
        <f t="shared" si="15"/>
        <v>1769129.328</v>
      </c>
      <c r="BJ45" s="18">
        <f t="shared" si="15"/>
        <v>1803967.186</v>
      </c>
      <c r="BK45" s="18">
        <f t="shared" si="15"/>
        <v>1839034.338</v>
      </c>
      <c r="BL45" s="18">
        <f t="shared" si="15"/>
        <v>1874332.304</v>
      </c>
      <c r="BM45" s="18">
        <f t="shared" si="15"/>
        <v>1909862.615</v>
      </c>
      <c r="BN45" s="18">
        <f t="shared" si="15"/>
        <v>1945626.813</v>
      </c>
      <c r="BO45" s="18">
        <f t="shared" si="15"/>
        <v>1981626.45</v>
      </c>
      <c r="BP45" s="18">
        <f t="shared" si="15"/>
        <v>2017863.087</v>
      </c>
      <c r="BQ45" s="18">
        <f t="shared" si="15"/>
        <v>2054338.298</v>
      </c>
      <c r="BR45" s="18">
        <f t="shared" si="15"/>
        <v>2091053.665</v>
      </c>
      <c r="BS45" s="18">
        <f t="shared" si="15"/>
        <v>2128010.783</v>
      </c>
      <c r="BT45" s="18">
        <f t="shared" si="15"/>
        <v>2165211.254</v>
      </c>
      <c r="BU45" s="18">
        <f t="shared" si="15"/>
        <v>2202656.693</v>
      </c>
      <c r="BV45" s="18">
        <f t="shared" si="15"/>
        <v>2240348.728</v>
      </c>
      <c r="BW45" s="18">
        <f t="shared" si="15"/>
        <v>2278288.992</v>
      </c>
      <c r="BX45" s="18">
        <f t="shared" si="15"/>
        <v>2316479.135</v>
      </c>
      <c r="BY45" s="18">
        <f t="shared" si="15"/>
        <v>2354920.814</v>
      </c>
      <c r="BZ45" s="18">
        <f t="shared" si="15"/>
        <v>2393615.698</v>
      </c>
      <c r="CA45" s="18">
        <f t="shared" si="15"/>
        <v>2432565.467</v>
      </c>
      <c r="CB45" s="18">
        <f t="shared" si="15"/>
        <v>2471771.815</v>
      </c>
      <c r="CC45" s="18">
        <f t="shared" si="15"/>
        <v>2511236.442</v>
      </c>
      <c r="CD45" s="18">
        <f t="shared" si="15"/>
        <v>2550961.063</v>
      </c>
      <c r="CE45" s="18">
        <f t="shared" si="15"/>
        <v>2590947.404</v>
      </c>
      <c r="CF45" s="18">
        <f t="shared" si="15"/>
        <v>2631197.201</v>
      </c>
      <c r="CG45" s="18">
        <f t="shared" si="15"/>
        <v>2671712.204</v>
      </c>
      <c r="CH45" s="18">
        <f t="shared" si="15"/>
        <v>2712494.173</v>
      </c>
      <c r="CI45" s="18">
        <f t="shared" si="15"/>
        <v>2753544.879</v>
      </c>
      <c r="CJ45" s="18">
        <f t="shared" si="15"/>
        <v>2794866.106</v>
      </c>
      <c r="CK45" s="18">
        <f t="shared" si="15"/>
        <v>2836459.65</v>
      </c>
      <c r="CL45" s="18">
        <f t="shared" si="15"/>
        <v>2878327.318</v>
      </c>
      <c r="CM45" s="18">
        <f t="shared" si="15"/>
        <v>2920470.93</v>
      </c>
      <c r="CN45" s="18">
        <f t="shared" si="15"/>
        <v>2962892.318</v>
      </c>
      <c r="CO45" s="18">
        <f t="shared" si="15"/>
        <v>3005593.325</v>
      </c>
      <c r="CP45" s="18">
        <f t="shared" si="15"/>
        <v>3048575.808</v>
      </c>
      <c r="CQ45" s="18">
        <f t="shared" si="15"/>
        <v>3091841.635</v>
      </c>
      <c r="CR45" s="18">
        <f t="shared" si="15"/>
        <v>3135392.687</v>
      </c>
      <c r="CS45" s="18">
        <f t="shared" si="15"/>
        <v>3179230.857</v>
      </c>
      <c r="CT45" s="18">
        <f t="shared" si="15"/>
        <v>3223358.052</v>
      </c>
      <c r="CU45" s="18">
        <f t="shared" si="15"/>
        <v>3267776.191</v>
      </c>
      <c r="CV45" s="18">
        <f t="shared" si="15"/>
        <v>3312487.205</v>
      </c>
      <c r="CW45" s="18">
        <f t="shared" si="15"/>
        <v>3357493.038</v>
      </c>
      <c r="CX45" s="18">
        <f t="shared" si="15"/>
        <v>3402795.647</v>
      </c>
      <c r="CY45" s="18">
        <f t="shared" si="15"/>
        <v>3448397.003</v>
      </c>
      <c r="CZ45" s="18">
        <f t="shared" si="15"/>
        <v>3494299.09</v>
      </c>
      <c r="DA45" s="18">
        <f t="shared" si="15"/>
        <v>3540503.904</v>
      </c>
      <c r="DB45" s="18">
        <f t="shared" si="15"/>
        <v>3587013.456</v>
      </c>
      <c r="DC45" s="18">
        <f t="shared" si="15"/>
        <v>3633829.767</v>
      </c>
      <c r="DD45" s="18">
        <f t="shared" si="15"/>
        <v>3680954.876</v>
      </c>
      <c r="DE45" s="18">
        <f t="shared" si="15"/>
        <v>3728390.832</v>
      </c>
      <c r="DF45" s="18">
        <f t="shared" si="15"/>
        <v>3776139.7</v>
      </c>
      <c r="DG45" s="18">
        <f t="shared" si="15"/>
        <v>3824203.558</v>
      </c>
      <c r="DH45" s="18">
        <f t="shared" si="15"/>
        <v>3872584.496</v>
      </c>
      <c r="DI45" s="18">
        <f t="shared" si="15"/>
        <v>3921284.621</v>
      </c>
      <c r="DJ45" s="18">
        <f t="shared" si="15"/>
        <v>3970306.052</v>
      </c>
      <c r="DK45" s="18">
        <f t="shared" si="15"/>
        <v>4019650.922</v>
      </c>
      <c r="DL45" s="18">
        <f t="shared" si="15"/>
        <v>4069321.381</v>
      </c>
      <c r="DM45" s="18">
        <f t="shared" si="15"/>
        <v>4119319.588</v>
      </c>
      <c r="DN45" s="18">
        <f t="shared" si="15"/>
        <v>4169647.722</v>
      </c>
      <c r="DO45" s="18">
        <f t="shared" si="15"/>
        <v>4220307.973</v>
      </c>
      <c r="DP45" s="18">
        <f t="shared" si="15"/>
        <v>4271302.547</v>
      </c>
      <c r="DQ45" s="18">
        <f t="shared" si="15"/>
        <v>4322633.664</v>
      </c>
      <c r="DR45" s="18">
        <f t="shared" si="15"/>
        <v>4374303.559</v>
      </c>
      <c r="DS45" s="18">
        <f t="shared" si="15"/>
        <v>4426314.482</v>
      </c>
      <c r="DT45" s="18">
        <f t="shared" si="15"/>
        <v>4478668.698</v>
      </c>
      <c r="DU45" s="18">
        <f t="shared" si="15"/>
        <v>4531368.487</v>
      </c>
      <c r="DV45" s="18">
        <f t="shared" si="15"/>
        <v>4584416.144</v>
      </c>
      <c r="DW45" s="18">
        <f t="shared" si="15"/>
        <v>4637813.98</v>
      </c>
      <c r="DX45" s="18">
        <f t="shared" si="15"/>
        <v>4691564.321</v>
      </c>
      <c r="DY45" s="18">
        <f t="shared" si="15"/>
        <v>4745669.507</v>
      </c>
      <c r="DZ45" s="18">
        <f t="shared" si="15"/>
        <v>4800131.896</v>
      </c>
      <c r="EA45" s="18">
        <f t="shared" si="15"/>
        <v>4854953.861</v>
      </c>
      <c r="EB45" s="18">
        <f t="shared" si="15"/>
        <v>4910137.789</v>
      </c>
      <c r="EC45" s="18">
        <f t="shared" si="15"/>
        <v>4965686.085</v>
      </c>
      <c r="ED45" s="18">
        <f t="shared" si="15"/>
        <v>5021601.17</v>
      </c>
      <c r="EE45" s="18">
        <f t="shared" si="15"/>
        <v>5077885.479</v>
      </c>
      <c r="EF45" s="18">
        <f t="shared" si="15"/>
        <v>5134541.466</v>
      </c>
      <c r="EG45" s="18">
        <f t="shared" si="15"/>
        <v>5191571.599</v>
      </c>
      <c r="EH45" s="18">
        <f t="shared" si="15"/>
        <v>5248978.364</v>
      </c>
      <c r="EI45" s="18">
        <f t="shared" si="15"/>
        <v>5306764.263</v>
      </c>
      <c r="EJ45" s="18">
        <f t="shared" si="15"/>
        <v>5364931.814</v>
      </c>
      <c r="EK45" s="18">
        <f t="shared" si="15"/>
        <v>5423483.553</v>
      </c>
      <c r="EL45" s="18">
        <f t="shared" si="15"/>
        <v>5482422.032</v>
      </c>
      <c r="EM45" s="18">
        <f t="shared" si="15"/>
        <v>5541749.82</v>
      </c>
      <c r="EN45" s="18">
        <f t="shared" si="15"/>
        <v>5601469.504</v>
      </c>
      <c r="EO45" s="18">
        <f t="shared" si="15"/>
        <v>5661583.687</v>
      </c>
      <c r="EP45" s="18">
        <f t="shared" si="15"/>
        <v>5722094.99</v>
      </c>
      <c r="EQ45" s="18">
        <f t="shared" si="15"/>
        <v>5783006.052</v>
      </c>
      <c r="ER45" s="18">
        <f t="shared" si="15"/>
        <v>5844319.528</v>
      </c>
      <c r="ES45" s="18">
        <f t="shared" si="15"/>
        <v>5906038.092</v>
      </c>
      <c r="ET45" s="18">
        <f t="shared" si="15"/>
        <v>5968164.436</v>
      </c>
      <c r="EU45" s="18">
        <f t="shared" si="15"/>
        <v>6030701.268</v>
      </c>
      <c r="EV45" s="18">
        <f t="shared" si="15"/>
        <v>6093651.317</v>
      </c>
      <c r="EW45" s="18">
        <f t="shared" si="15"/>
        <v>6157017.327</v>
      </c>
      <c r="EX45" s="18">
        <f t="shared" si="15"/>
        <v>6220802.063</v>
      </c>
      <c r="EY45" s="18">
        <f t="shared" si="15"/>
        <v>6285008.306</v>
      </c>
      <c r="EZ45" s="18">
        <f t="shared" si="15"/>
        <v>6349638.858</v>
      </c>
      <c r="FA45" s="18">
        <f t="shared" si="15"/>
        <v>6414696.538</v>
      </c>
      <c r="FB45" s="18">
        <f t="shared" si="15"/>
        <v>6480184.184</v>
      </c>
      <c r="FC45" s="18">
        <f t="shared" si="15"/>
        <v>6546104.653</v>
      </c>
      <c r="FD45" s="18">
        <f t="shared" si="15"/>
        <v>6612460.821</v>
      </c>
      <c r="FE45" s="18">
        <f t="shared" si="15"/>
        <v>6679255.584</v>
      </c>
      <c r="FF45" s="18">
        <f t="shared" si="15"/>
        <v>6746491.855</v>
      </c>
      <c r="FG45" s="18">
        <f t="shared" si="15"/>
        <v>6814172.569</v>
      </c>
      <c r="FH45" s="18">
        <f t="shared" si="15"/>
        <v>6882300.68</v>
      </c>
      <c r="FI45" s="18">
        <f t="shared" si="15"/>
        <v>6950879.16</v>
      </c>
      <c r="FJ45" s="18">
        <f t="shared" si="15"/>
        <v>7019911.003</v>
      </c>
      <c r="FK45" s="18">
        <f t="shared" si="15"/>
        <v>7089399.22</v>
      </c>
      <c r="FL45" s="18">
        <f t="shared" si="15"/>
        <v>7159346.846</v>
      </c>
      <c r="FM45" s="18">
        <f t="shared" si="15"/>
        <v>7229756.933</v>
      </c>
      <c r="FN45" s="18">
        <f t="shared" si="15"/>
        <v>7300632.554</v>
      </c>
      <c r="FO45" s="18">
        <f t="shared" si="15"/>
        <v>7371976.804</v>
      </c>
      <c r="FP45" s="18">
        <f t="shared" si="15"/>
        <v>7443792.797</v>
      </c>
      <c r="FQ45" s="18">
        <f t="shared" si="15"/>
        <v>7516083.668</v>
      </c>
      <c r="FR45" s="18">
        <f t="shared" si="15"/>
        <v>7588852.574</v>
      </c>
      <c r="FS45" s="18">
        <f t="shared" si="15"/>
        <v>7662102.691</v>
      </c>
      <c r="FT45" s="18">
        <f t="shared" si="15"/>
        <v>7735837.218</v>
      </c>
      <c r="FU45" s="18">
        <f t="shared" si="15"/>
        <v>7810059.374</v>
      </c>
      <c r="FV45" s="18">
        <f t="shared" si="15"/>
        <v>7884772.401</v>
      </c>
      <c r="FW45" s="18">
        <f t="shared" si="15"/>
        <v>7959979.561</v>
      </c>
      <c r="FX45" s="18">
        <f t="shared" si="15"/>
        <v>8035684.138</v>
      </c>
      <c r="FY45" s="18">
        <f t="shared" si="15"/>
        <v>8111889.439</v>
      </c>
      <c r="FZ45" s="18">
        <f t="shared" si="15"/>
        <v>8188598.792</v>
      </c>
      <c r="GA45" s="18">
        <f t="shared" si="15"/>
        <v>8265815.546</v>
      </c>
      <c r="GB45" s="18">
        <f t="shared" si="15"/>
        <v>8343543.076</v>
      </c>
      <c r="GC45" s="18">
        <f t="shared" si="15"/>
        <v>8421784.776</v>
      </c>
      <c r="GD45" s="18">
        <f t="shared" si="15"/>
        <v>8500544.063</v>
      </c>
      <c r="GE45" s="18">
        <f t="shared" si="15"/>
        <v>8579824.379</v>
      </c>
      <c r="GF45" s="18">
        <f t="shared" si="15"/>
        <v>8659629.187</v>
      </c>
      <c r="GG45" s="18">
        <f t="shared" si="15"/>
        <v>8739961.973</v>
      </c>
      <c r="GH45" s="18">
        <f t="shared" si="15"/>
        <v>8820826.247</v>
      </c>
      <c r="GI45" s="18">
        <f t="shared" si="15"/>
        <v>8902225.542</v>
      </c>
      <c r="GJ45" s="18">
        <f t="shared" si="15"/>
        <v>8984163.414</v>
      </c>
      <c r="GK45" s="18">
        <f t="shared" si="15"/>
        <v>9066643.445</v>
      </c>
      <c r="GL45" s="18">
        <f t="shared" si="15"/>
        <v>9149669.238</v>
      </c>
      <c r="GM45" s="18">
        <f t="shared" si="15"/>
        <v>9233244.421</v>
      </c>
      <c r="GN45" s="18">
        <f t="shared" si="15"/>
        <v>9317372.647</v>
      </c>
      <c r="GO45" s="18">
        <f t="shared" si="15"/>
        <v>9402057.592</v>
      </c>
      <c r="GP45" s="18">
        <f t="shared" si="15"/>
        <v>9487302.957</v>
      </c>
      <c r="GQ45" s="18">
        <f t="shared" si="15"/>
        <v>9573112.469</v>
      </c>
      <c r="GR45" s="18">
        <f t="shared" si="15"/>
        <v>9659489.877</v>
      </c>
      <c r="GS45" s="18">
        <f t="shared" si="15"/>
        <v>9746438.958</v>
      </c>
      <c r="GT45" s="18">
        <f t="shared" si="15"/>
        <v>9833963.512</v>
      </c>
      <c r="GU45" s="18">
        <f t="shared" si="15"/>
        <v>9922067.365</v>
      </c>
      <c r="GV45" s="18">
        <f t="shared" si="15"/>
        <v>10010754.37</v>
      </c>
      <c r="GW45" s="18">
        <f t="shared" si="15"/>
        <v>10100028.4</v>
      </c>
      <c r="GX45" s="18">
        <f t="shared" si="15"/>
        <v>10189893.36</v>
      </c>
      <c r="GY45" s="18">
        <f t="shared" si="15"/>
        <v>10280353.18</v>
      </c>
      <c r="GZ45" s="18">
        <f t="shared" si="15"/>
        <v>10371411.82</v>
      </c>
      <c r="HA45" s="18">
        <f t="shared" si="15"/>
        <v>10463073.25</v>
      </c>
      <c r="HB45" s="18">
        <f t="shared" si="15"/>
        <v>10555341.49</v>
      </c>
      <c r="HC45" s="18">
        <f t="shared" si="15"/>
        <v>10648220.56</v>
      </c>
      <c r="HD45" s="18">
        <f t="shared" si="15"/>
        <v>10741714.54</v>
      </c>
      <c r="HE45" s="18">
        <f t="shared" si="15"/>
        <v>10835827.5</v>
      </c>
      <c r="HF45" s="18">
        <f t="shared" si="15"/>
        <v>10930563.57</v>
      </c>
      <c r="HG45" s="18">
        <f t="shared" si="15"/>
        <v>11025926.89</v>
      </c>
      <c r="HH45" s="18">
        <f t="shared" si="15"/>
        <v>11121921.63</v>
      </c>
      <c r="HI45" s="18">
        <f t="shared" si="15"/>
        <v>11218551.98</v>
      </c>
      <c r="HJ45" s="18">
        <f t="shared" si="15"/>
        <v>11315822.18</v>
      </c>
      <c r="HK45" s="18">
        <f t="shared" si="15"/>
        <v>11413736.48</v>
      </c>
      <c r="HL45" s="18">
        <f t="shared" si="15"/>
        <v>11512299.16</v>
      </c>
      <c r="HM45" s="18">
        <f t="shared" si="15"/>
        <v>11611514.53</v>
      </c>
      <c r="HN45" s="18">
        <f t="shared" si="15"/>
        <v>11711386.94</v>
      </c>
      <c r="HO45" s="18">
        <f t="shared" si="15"/>
        <v>11811920.75</v>
      </c>
      <c r="HP45" s="18">
        <f t="shared" si="15"/>
        <v>11913120.36</v>
      </c>
      <c r="HQ45" s="18">
        <f t="shared" si="15"/>
        <v>12014990.2</v>
      </c>
      <c r="HR45" s="18">
        <f t="shared" si="15"/>
        <v>12117534.73</v>
      </c>
      <c r="HS45" s="18">
        <f t="shared" si="15"/>
        <v>12220758.42</v>
      </c>
      <c r="HT45" s="18">
        <f t="shared" si="15"/>
        <v>12324665.81</v>
      </c>
      <c r="HU45" s="18">
        <f t="shared" si="15"/>
        <v>12429261.44</v>
      </c>
      <c r="HV45" s="18">
        <f t="shared" si="15"/>
        <v>12534549.88</v>
      </c>
      <c r="HW45" s="18">
        <f t="shared" si="15"/>
        <v>12640535.74</v>
      </c>
      <c r="HX45" s="18">
        <f t="shared" si="15"/>
        <v>12747223.66</v>
      </c>
      <c r="HY45" s="18">
        <f t="shared" si="15"/>
        <v>12854618.3</v>
      </c>
      <c r="HZ45" s="18">
        <f t="shared" si="15"/>
        <v>12962724.38</v>
      </c>
      <c r="IA45" s="18">
        <f t="shared" si="15"/>
        <v>13071546.62</v>
      </c>
      <c r="IB45" s="18">
        <f t="shared" si="15"/>
        <v>13181089.77</v>
      </c>
      <c r="IC45" s="18">
        <f t="shared" si="15"/>
        <v>13291358.65</v>
      </c>
      <c r="ID45" s="18">
        <f t="shared" si="15"/>
        <v>13402358.07</v>
      </c>
      <c r="IE45" s="18">
        <f t="shared" si="15"/>
        <v>13514092.9</v>
      </c>
      <c r="IF45" s="18">
        <f t="shared" si="15"/>
        <v>13626568.02</v>
      </c>
      <c r="IG45" s="18">
        <f t="shared" si="15"/>
        <v>13739788.35</v>
      </c>
      <c r="IH45" s="18">
        <f t="shared" si="15"/>
        <v>13853758.87</v>
      </c>
      <c r="II45" s="18">
        <f t="shared" si="15"/>
        <v>13968484.54</v>
      </c>
      <c r="IJ45" s="18">
        <f t="shared" si="15"/>
        <v>14083970.41</v>
      </c>
      <c r="IK45" s="18">
        <f t="shared" si="15"/>
        <v>14200221.51</v>
      </c>
      <c r="IL45" s="18">
        <f t="shared" si="15"/>
        <v>14317242.95</v>
      </c>
      <c r="IM45" s="18">
        <f t="shared" si="15"/>
        <v>14435039.85</v>
      </c>
      <c r="IN45" s="18">
        <f t="shared" si="15"/>
        <v>14553617.37</v>
      </c>
      <c r="IO45" s="18">
        <f t="shared" si="15"/>
        <v>14672980.69</v>
      </c>
      <c r="IP45" s="18">
        <f t="shared" si="15"/>
        <v>14793135.05</v>
      </c>
      <c r="IQ45" s="18">
        <f t="shared" si="15"/>
        <v>14914085.7</v>
      </c>
      <c r="IR45" s="18">
        <f t="shared" si="15"/>
        <v>15035837.95</v>
      </c>
      <c r="IS45" s="18">
        <f t="shared" si="15"/>
        <v>15158397.12</v>
      </c>
      <c r="IT45" s="18">
        <f t="shared" si="15"/>
        <v>15281768.58</v>
      </c>
      <c r="IU45" s="18">
        <f t="shared" si="15"/>
        <v>15405957.74</v>
      </c>
      <c r="IV45" s="18">
        <f t="shared" si="15"/>
        <v>15530970.04</v>
      </c>
      <c r="IW45" s="18">
        <f t="shared" si="15"/>
        <v>15656810.95</v>
      </c>
      <c r="IX45" s="18">
        <f t="shared" si="15"/>
        <v>15783485.98</v>
      </c>
      <c r="IY45" s="18">
        <f t="shared" si="15"/>
        <v>15911000.69</v>
      </c>
      <c r="IZ45" s="18">
        <f t="shared" si="15"/>
        <v>16039360.65</v>
      </c>
      <c r="JA45" s="18">
        <f t="shared" si="15"/>
        <v>16168571.49</v>
      </c>
      <c r="JB45" s="18">
        <f t="shared" si="15"/>
        <v>16298638.88</v>
      </c>
      <c r="JC45" s="18">
        <f t="shared" si="15"/>
        <v>16429568.5</v>
      </c>
      <c r="JD45" s="18">
        <f t="shared" si="15"/>
        <v>16561366.1</v>
      </c>
      <c r="JE45" s="18">
        <f t="shared" si="15"/>
        <v>16694037.45</v>
      </c>
      <c r="JF45" s="18">
        <f t="shared" si="15"/>
        <v>16827588.36</v>
      </c>
      <c r="JG45" s="18">
        <f t="shared" si="15"/>
        <v>16962024.69</v>
      </c>
      <c r="JH45" s="18">
        <f t="shared" si="15"/>
        <v>17097352.32</v>
      </c>
      <c r="JI45" s="18">
        <f t="shared" si="15"/>
        <v>17233577.18</v>
      </c>
      <c r="JJ45" s="18">
        <f t="shared" si="15"/>
        <v>17370705.25</v>
      </c>
      <c r="JK45" s="18">
        <f t="shared" si="15"/>
        <v>17508742.53</v>
      </c>
      <c r="JL45" s="18">
        <f t="shared" si="15"/>
        <v>17647695.07</v>
      </c>
      <c r="JM45" s="18">
        <f t="shared" si="15"/>
        <v>17787568.96</v>
      </c>
      <c r="JN45" s="18">
        <f t="shared" si="15"/>
        <v>17928370.34</v>
      </c>
      <c r="JO45" s="18">
        <f t="shared" si="15"/>
        <v>18070105.36</v>
      </c>
      <c r="JP45" s="18">
        <f t="shared" si="15"/>
        <v>18212780.25</v>
      </c>
      <c r="JQ45" s="18">
        <f t="shared" si="15"/>
        <v>18356401.25</v>
      </c>
      <c r="JR45" s="18">
        <f t="shared" si="15"/>
        <v>18500974.66</v>
      </c>
      <c r="JS45" s="18">
        <f t="shared" si="15"/>
        <v>18646506.82</v>
      </c>
      <c r="JT45" s="18">
        <f t="shared" si="15"/>
        <v>18793004.11</v>
      </c>
      <c r="JU45" s="18">
        <f t="shared" si="15"/>
        <v>18940472.94</v>
      </c>
      <c r="JV45" s="18">
        <f t="shared" si="15"/>
        <v>19088919.79</v>
      </c>
      <c r="JW45" s="18">
        <f t="shared" si="15"/>
        <v>19238351.16</v>
      </c>
      <c r="JX45" s="18">
        <f t="shared" si="15"/>
        <v>19388773.59</v>
      </c>
      <c r="JY45" s="18">
        <f t="shared" si="15"/>
        <v>19540193.69</v>
      </c>
      <c r="JZ45" s="18">
        <f t="shared" si="15"/>
        <v>19692618.1</v>
      </c>
      <c r="KA45" s="18">
        <f t="shared" si="15"/>
        <v>19846053.49</v>
      </c>
      <c r="KB45" s="18">
        <f t="shared" si="15"/>
        <v>20000506.59</v>
      </c>
      <c r="KC45" s="18">
        <f t="shared" si="15"/>
        <v>20155984.17</v>
      </c>
      <c r="KD45" s="18">
        <f t="shared" si="15"/>
        <v>20312493.06</v>
      </c>
      <c r="KE45" s="18">
        <f t="shared" si="15"/>
        <v>20470040.11</v>
      </c>
      <c r="KF45" s="18">
        <f t="shared" si="15"/>
        <v>20628632.23</v>
      </c>
      <c r="KG45" s="18">
        <f t="shared" si="15"/>
        <v>20788276.37</v>
      </c>
      <c r="KH45" s="18">
        <f t="shared" si="15"/>
        <v>20948979.54</v>
      </c>
      <c r="KI45" s="18">
        <f t="shared" si="15"/>
        <v>21110748.78</v>
      </c>
      <c r="KJ45" s="18">
        <f t="shared" si="15"/>
        <v>21273591.19</v>
      </c>
      <c r="KK45" s="18">
        <f t="shared" si="15"/>
        <v>21437513.91</v>
      </c>
      <c r="KL45" s="18">
        <f t="shared" si="15"/>
        <v>21602524.12</v>
      </c>
      <c r="KM45" s="18">
        <f t="shared" si="15"/>
        <v>21768629.07</v>
      </c>
      <c r="KN45" s="18">
        <f t="shared" si="15"/>
        <v>21935836.03</v>
      </c>
      <c r="KO45" s="18">
        <f t="shared" si="15"/>
        <v>22104152.34</v>
      </c>
      <c r="KP45" s="18">
        <f t="shared" si="15"/>
        <v>22273585.39</v>
      </c>
      <c r="KQ45" s="18">
        <f t="shared" si="15"/>
        <v>22444142.6</v>
      </c>
      <c r="KR45" s="18">
        <f t="shared" si="15"/>
        <v>22615831.46</v>
      </c>
      <c r="KS45" s="18">
        <f t="shared" si="15"/>
        <v>22788659.5</v>
      </c>
      <c r="KT45" s="18">
        <f t="shared" si="15"/>
        <v>22962634.29</v>
      </c>
      <c r="KU45" s="18">
        <f t="shared" si="15"/>
        <v>23137763.48</v>
      </c>
      <c r="KV45" s="18">
        <f t="shared" si="15"/>
        <v>23314054.73</v>
      </c>
      <c r="KW45" s="18">
        <f t="shared" si="15"/>
        <v>23491515.79</v>
      </c>
      <c r="KX45" s="18">
        <f t="shared" si="15"/>
        <v>23670154.44</v>
      </c>
      <c r="KY45" s="18">
        <f t="shared" si="15"/>
        <v>23849978.52</v>
      </c>
      <c r="KZ45" s="18">
        <f t="shared" si="15"/>
        <v>24030995.91</v>
      </c>
      <c r="LA45" s="18">
        <f t="shared" si="15"/>
        <v>24213214.56</v>
      </c>
      <c r="LB45" s="18">
        <f t="shared" si="15"/>
        <v>24396642.46</v>
      </c>
      <c r="LC45" s="18">
        <f t="shared" si="15"/>
        <v>24581287.67</v>
      </c>
      <c r="LD45" s="18">
        <f t="shared" si="15"/>
        <v>24767158.27</v>
      </c>
      <c r="LE45" s="18">
        <f t="shared" si="15"/>
        <v>24954262.43</v>
      </c>
      <c r="LF45" s="18">
        <f t="shared" si="15"/>
        <v>25142608.36</v>
      </c>
      <c r="LG45" s="18">
        <f t="shared" si="15"/>
        <v>25332204.32</v>
      </c>
      <c r="LH45" s="18">
        <f t="shared" si="15"/>
        <v>25523058.63</v>
      </c>
      <c r="LI45" s="18">
        <f t="shared" si="15"/>
        <v>25715179.67</v>
      </c>
      <c r="LJ45" s="18">
        <f t="shared" si="15"/>
        <v>25908575.86</v>
      </c>
      <c r="LK45" s="18">
        <f t="shared" si="15"/>
        <v>26103255.69</v>
      </c>
      <c r="LL45" s="18">
        <f t="shared" si="15"/>
        <v>26299227.72</v>
      </c>
      <c r="LM45" s="18">
        <f t="shared" si="15"/>
        <v>26496500.53</v>
      </c>
      <c r="LN45" s="18">
        <f t="shared" si="15"/>
        <v>26695082.78</v>
      </c>
      <c r="LO45" s="18">
        <f t="shared" si="15"/>
        <v>26894983.2</v>
      </c>
      <c r="LP45" s="18">
        <f t="shared" si="15"/>
        <v>27096210.54</v>
      </c>
      <c r="LQ45" s="18">
        <f t="shared" si="15"/>
        <v>27298773.66</v>
      </c>
      <c r="LR45" s="18">
        <f t="shared" si="15"/>
        <v>27502681.43</v>
      </c>
      <c r="LS45" s="18">
        <f t="shared" si="15"/>
        <v>27707942.81</v>
      </c>
      <c r="LT45" s="18">
        <f t="shared" si="15"/>
        <v>27914566.8</v>
      </c>
      <c r="LU45" s="18">
        <f t="shared" si="15"/>
        <v>28122562.48</v>
      </c>
      <c r="LV45" s="18">
        <f t="shared" si="15"/>
        <v>28331938.97</v>
      </c>
      <c r="LW45" s="18">
        <f t="shared" si="15"/>
        <v>28542705.47</v>
      </c>
      <c r="LX45" s="18">
        <f t="shared" si="15"/>
        <v>28754871.23</v>
      </c>
      <c r="LY45" s="18">
        <f t="shared" si="15"/>
        <v>28968445.56</v>
      </c>
      <c r="LZ45" s="18">
        <f t="shared" si="15"/>
        <v>29183437.84</v>
      </c>
      <c r="MA45" s="18">
        <f t="shared" si="15"/>
        <v>29399857.51</v>
      </c>
      <c r="MB45" s="18">
        <f t="shared" si="15"/>
        <v>29617714.06</v>
      </c>
      <c r="MC45" s="18">
        <f t="shared" si="15"/>
        <v>29837017.07</v>
      </c>
      <c r="MD45" s="18">
        <f t="shared" si="15"/>
        <v>30057776.15</v>
      </c>
      <c r="ME45" s="18">
        <f t="shared" si="15"/>
        <v>30280001.01</v>
      </c>
      <c r="MF45" s="18">
        <f t="shared" si="15"/>
        <v>30503701.4</v>
      </c>
      <c r="MG45" s="18">
        <f t="shared" si="15"/>
        <v>30728887.14</v>
      </c>
      <c r="MH45" s="18">
        <f t="shared" si="15"/>
        <v>30955568.11</v>
      </c>
      <c r="MI45" s="18">
        <f t="shared" si="15"/>
        <v>31183754.28</v>
      </c>
      <c r="MJ45" s="18">
        <f t="shared" si="15"/>
        <v>31413455.67</v>
      </c>
      <c r="MK45" s="18">
        <f t="shared" si="15"/>
        <v>31644682.35</v>
      </c>
      <c r="ML45" s="18">
        <f t="shared" si="15"/>
        <v>31877444.48</v>
      </c>
      <c r="MM45" s="18">
        <f t="shared" si="15"/>
        <v>32111752.28</v>
      </c>
      <c r="MN45" s="18">
        <f t="shared" si="15"/>
        <v>32347616.05</v>
      </c>
      <c r="MO45" s="18">
        <f t="shared" si="15"/>
        <v>32585046.14</v>
      </c>
      <c r="MP45" s="18">
        <f t="shared" si="15"/>
        <v>32824052.97</v>
      </c>
      <c r="MQ45" s="18">
        <f t="shared" si="15"/>
        <v>33064647.04</v>
      </c>
      <c r="MR45" s="18">
        <f t="shared" si="15"/>
        <v>33306838.93</v>
      </c>
      <c r="MS45" s="18">
        <f t="shared" si="15"/>
        <v>33550639.26</v>
      </c>
      <c r="MT45" s="18">
        <f t="shared" si="15"/>
        <v>33796058.75</v>
      </c>
      <c r="MU45" s="18">
        <f t="shared" si="15"/>
        <v>34043108.17</v>
      </c>
      <c r="MV45" s="18">
        <f t="shared" si="15"/>
        <v>34291798.37</v>
      </c>
      <c r="MW45" s="18">
        <f t="shared" si="15"/>
        <v>34542140.28</v>
      </c>
      <c r="MX45" s="18">
        <f t="shared" si="15"/>
        <v>34794144.88</v>
      </c>
    </row>
    <row r="46" ht="12.75" customHeight="1">
      <c r="B46" s="22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  <c r="BA46" s="17"/>
      <c r="BB46" s="17"/>
      <c r="BC46" s="17"/>
      <c r="BD46" s="17"/>
      <c r="BE46" s="17"/>
      <c r="BF46" s="17"/>
      <c r="BG46" s="17"/>
      <c r="BH46" s="17"/>
      <c r="BI46" s="17"/>
      <c r="BJ46" s="17"/>
      <c r="BK46" s="17"/>
      <c r="BL46" s="17"/>
      <c r="BM46" s="17"/>
      <c r="BN46" s="17"/>
      <c r="BO46" s="17"/>
      <c r="BP46" s="17"/>
      <c r="BQ46" s="17"/>
      <c r="BR46" s="17"/>
      <c r="BS46" s="17"/>
      <c r="BT46" s="17"/>
      <c r="BU46" s="17"/>
      <c r="BV46" s="17"/>
      <c r="BW46" s="17"/>
      <c r="BX46" s="17"/>
      <c r="BY46" s="17"/>
      <c r="BZ46" s="17"/>
      <c r="CA46" s="17"/>
      <c r="CB46" s="17"/>
      <c r="CC46" s="17"/>
      <c r="CD46" s="17"/>
      <c r="CE46" s="17"/>
      <c r="CF46" s="17"/>
      <c r="CG46" s="17"/>
      <c r="CH46" s="17"/>
      <c r="CI46" s="17"/>
      <c r="CJ46" s="17"/>
      <c r="CK46" s="17"/>
      <c r="CL46" s="17"/>
      <c r="CM46" s="17"/>
      <c r="CN46" s="17"/>
      <c r="CO46" s="17"/>
      <c r="CP46" s="17"/>
      <c r="CQ46" s="17"/>
      <c r="CR46" s="17"/>
      <c r="CS46" s="17"/>
      <c r="CT46" s="17"/>
      <c r="CU46" s="17"/>
      <c r="CV46" s="17"/>
      <c r="CW46" s="17"/>
      <c r="CX46" s="17"/>
      <c r="CY46" s="17"/>
      <c r="CZ46" s="17"/>
      <c r="DA46" s="17"/>
      <c r="DB46" s="17"/>
      <c r="DC46" s="17"/>
      <c r="DD46" s="17"/>
      <c r="DE46" s="17"/>
      <c r="DF46" s="17"/>
      <c r="DG46" s="17"/>
      <c r="DH46" s="17"/>
      <c r="DI46" s="17"/>
      <c r="DJ46" s="17"/>
      <c r="DK46" s="17"/>
      <c r="DL46" s="17"/>
      <c r="DM46" s="17"/>
      <c r="DN46" s="17"/>
      <c r="DO46" s="17"/>
      <c r="DP46" s="17"/>
      <c r="DQ46" s="17"/>
      <c r="DR46" s="17"/>
      <c r="DS46" s="17"/>
      <c r="DT46" s="17"/>
      <c r="DU46" s="17"/>
      <c r="DV46" s="17"/>
      <c r="DW46" s="17"/>
      <c r="DX46" s="17"/>
      <c r="DY46" s="17"/>
      <c r="DZ46" s="17"/>
      <c r="EA46" s="17"/>
      <c r="EB46" s="17"/>
      <c r="EC46" s="17"/>
      <c r="ED46" s="17"/>
      <c r="EE46" s="17"/>
      <c r="EF46" s="17"/>
      <c r="EG46" s="17"/>
      <c r="EH46" s="17"/>
      <c r="EI46" s="17"/>
      <c r="EJ46" s="17"/>
      <c r="EK46" s="17"/>
      <c r="EL46" s="17"/>
      <c r="EM46" s="17"/>
      <c r="EN46" s="17"/>
      <c r="EO46" s="17"/>
      <c r="EP46" s="17"/>
      <c r="EQ46" s="17"/>
      <c r="ER46" s="17"/>
      <c r="ES46" s="17"/>
      <c r="ET46" s="17"/>
      <c r="EU46" s="17"/>
      <c r="EV46" s="17"/>
      <c r="EW46" s="17"/>
      <c r="EX46" s="17"/>
      <c r="EY46" s="17"/>
      <c r="EZ46" s="17"/>
      <c r="FA46" s="17"/>
      <c r="FB46" s="17"/>
      <c r="FC46" s="17"/>
      <c r="FD46" s="17"/>
      <c r="FE46" s="17"/>
      <c r="FF46" s="17"/>
      <c r="FG46" s="17"/>
      <c r="FH46" s="17"/>
      <c r="FI46" s="17"/>
      <c r="FJ46" s="17"/>
      <c r="FK46" s="17"/>
      <c r="FL46" s="17"/>
      <c r="FM46" s="17"/>
      <c r="FN46" s="17"/>
      <c r="FO46" s="17"/>
      <c r="FP46" s="17"/>
      <c r="FQ46" s="17"/>
      <c r="FR46" s="17"/>
      <c r="FS46" s="17"/>
      <c r="FT46" s="17"/>
      <c r="FU46" s="17"/>
      <c r="FV46" s="17"/>
      <c r="FW46" s="17"/>
      <c r="FX46" s="17"/>
      <c r="FY46" s="17"/>
      <c r="FZ46" s="17"/>
      <c r="GA46" s="17"/>
      <c r="GB46" s="17"/>
      <c r="GC46" s="17"/>
      <c r="GD46" s="17"/>
      <c r="GE46" s="17"/>
      <c r="GF46" s="17"/>
      <c r="GG46" s="17"/>
      <c r="GH46" s="17"/>
      <c r="GI46" s="17"/>
      <c r="GJ46" s="17"/>
      <c r="GK46" s="17"/>
      <c r="GL46" s="17"/>
      <c r="GM46" s="17"/>
      <c r="GN46" s="17"/>
      <c r="GO46" s="17"/>
      <c r="GP46" s="17"/>
      <c r="GQ46" s="17"/>
      <c r="GR46" s="17"/>
      <c r="GS46" s="17"/>
      <c r="GT46" s="17"/>
      <c r="GU46" s="17"/>
      <c r="GV46" s="17"/>
      <c r="GW46" s="17"/>
      <c r="GX46" s="17"/>
      <c r="GY46" s="17"/>
      <c r="GZ46" s="17"/>
      <c r="HA46" s="17"/>
      <c r="HB46" s="17"/>
      <c r="HC46" s="17"/>
      <c r="HD46" s="17"/>
      <c r="HE46" s="17"/>
      <c r="HF46" s="17"/>
      <c r="HG46" s="17"/>
      <c r="HH46" s="17"/>
      <c r="HI46" s="17"/>
      <c r="HJ46" s="17"/>
      <c r="HK46" s="17"/>
      <c r="HL46" s="17"/>
      <c r="HM46" s="17"/>
      <c r="HN46" s="17"/>
      <c r="HO46" s="17"/>
      <c r="HP46" s="17"/>
      <c r="HQ46" s="17"/>
      <c r="HR46" s="17"/>
      <c r="HS46" s="17"/>
      <c r="HT46" s="17"/>
      <c r="HU46" s="17"/>
      <c r="HV46" s="17"/>
      <c r="HW46" s="17"/>
      <c r="HX46" s="17"/>
      <c r="HY46" s="17"/>
      <c r="HZ46" s="17"/>
      <c r="IA46" s="17"/>
      <c r="IB46" s="17"/>
      <c r="IC46" s="17"/>
      <c r="ID46" s="17"/>
      <c r="IE46" s="17"/>
      <c r="IF46" s="17"/>
      <c r="IG46" s="17"/>
      <c r="IH46" s="17"/>
      <c r="II46" s="17"/>
      <c r="IJ46" s="17"/>
      <c r="IK46" s="17"/>
      <c r="IL46" s="17"/>
      <c r="IM46" s="17"/>
      <c r="IN46" s="17"/>
      <c r="IO46" s="17"/>
      <c r="IP46" s="17"/>
      <c r="IQ46" s="17"/>
      <c r="IR46" s="17"/>
      <c r="IS46" s="17"/>
      <c r="IT46" s="17"/>
      <c r="IU46" s="17"/>
      <c r="IV46" s="17"/>
    </row>
    <row r="47" ht="12.75" customHeight="1">
      <c r="B47" s="22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7"/>
      <c r="AI47" s="17"/>
      <c r="AJ47" s="17"/>
      <c r="AK47" s="17"/>
      <c r="AL47" s="17"/>
      <c r="AM47" s="17"/>
      <c r="AN47" s="17"/>
      <c r="AO47" s="17"/>
      <c r="AP47" s="17"/>
      <c r="AQ47" s="17"/>
      <c r="AR47" s="17"/>
      <c r="AS47" s="17"/>
      <c r="AT47" s="17"/>
      <c r="AU47" s="17"/>
      <c r="AV47" s="17"/>
      <c r="AW47" s="17"/>
      <c r="AX47" s="17"/>
      <c r="AY47" s="17"/>
      <c r="AZ47" s="17"/>
      <c r="BA47" s="17"/>
      <c r="BB47" s="17"/>
      <c r="BC47" s="17"/>
      <c r="BD47" s="17"/>
      <c r="BE47" s="17"/>
      <c r="BF47" s="17"/>
      <c r="BG47" s="17"/>
      <c r="BH47" s="17"/>
      <c r="BI47" s="17"/>
      <c r="BJ47" s="17"/>
      <c r="BK47" s="17"/>
      <c r="BL47" s="17"/>
      <c r="BM47" s="17"/>
      <c r="BN47" s="17"/>
      <c r="BO47" s="17"/>
      <c r="BP47" s="17"/>
      <c r="BQ47" s="17"/>
      <c r="BR47" s="17"/>
      <c r="BS47" s="17"/>
      <c r="BT47" s="17"/>
      <c r="BU47" s="17"/>
      <c r="BV47" s="17"/>
      <c r="BW47" s="17"/>
      <c r="BX47" s="17"/>
      <c r="BY47" s="17"/>
      <c r="BZ47" s="17"/>
      <c r="CA47" s="17"/>
      <c r="CB47" s="17"/>
      <c r="CC47" s="17"/>
      <c r="CD47" s="17"/>
      <c r="CE47" s="17"/>
      <c r="CF47" s="17"/>
      <c r="CG47" s="17"/>
      <c r="CH47" s="17"/>
      <c r="CI47" s="17"/>
      <c r="CJ47" s="17"/>
      <c r="CK47" s="17"/>
      <c r="CL47" s="17"/>
      <c r="CM47" s="17"/>
      <c r="CN47" s="17"/>
      <c r="CO47" s="17"/>
      <c r="CP47" s="17"/>
      <c r="CQ47" s="17"/>
      <c r="CR47" s="17"/>
      <c r="CS47" s="17"/>
      <c r="CT47" s="17"/>
      <c r="CU47" s="17"/>
      <c r="CV47" s="17"/>
      <c r="CW47" s="17"/>
      <c r="CX47" s="17"/>
      <c r="CY47" s="17"/>
      <c r="CZ47" s="17"/>
      <c r="DA47" s="17"/>
      <c r="DB47" s="17"/>
      <c r="DC47" s="17"/>
      <c r="DD47" s="17"/>
      <c r="DE47" s="17"/>
      <c r="DF47" s="17"/>
      <c r="DG47" s="17"/>
      <c r="DH47" s="17"/>
      <c r="DI47" s="17"/>
      <c r="DJ47" s="17"/>
      <c r="DK47" s="17"/>
      <c r="DL47" s="17"/>
      <c r="DM47" s="17"/>
      <c r="DN47" s="17"/>
      <c r="DO47" s="17"/>
      <c r="DP47" s="17"/>
      <c r="DQ47" s="17"/>
      <c r="DR47" s="17"/>
      <c r="DS47" s="17"/>
      <c r="DT47" s="17"/>
      <c r="DU47" s="17"/>
      <c r="DV47" s="17"/>
      <c r="DW47" s="17"/>
      <c r="DX47" s="17"/>
      <c r="DY47" s="17"/>
      <c r="DZ47" s="17"/>
      <c r="EA47" s="17"/>
      <c r="EB47" s="17"/>
      <c r="EC47" s="17"/>
      <c r="ED47" s="17"/>
      <c r="EE47" s="17"/>
      <c r="EF47" s="17"/>
      <c r="EG47" s="17"/>
      <c r="EH47" s="17"/>
      <c r="EI47" s="17"/>
      <c r="EJ47" s="17"/>
      <c r="EK47" s="17"/>
      <c r="EL47" s="17"/>
      <c r="EM47" s="17"/>
      <c r="EN47" s="17"/>
      <c r="EO47" s="17"/>
      <c r="EP47" s="17"/>
      <c r="EQ47" s="17"/>
      <c r="ER47" s="17"/>
      <c r="ES47" s="17"/>
      <c r="ET47" s="17"/>
      <c r="EU47" s="17"/>
      <c r="EV47" s="17"/>
      <c r="EW47" s="17"/>
      <c r="EX47" s="17"/>
      <c r="EY47" s="17"/>
      <c r="EZ47" s="17"/>
      <c r="FA47" s="17"/>
      <c r="FB47" s="17"/>
      <c r="FC47" s="17"/>
      <c r="FD47" s="17"/>
      <c r="FE47" s="17"/>
      <c r="FF47" s="17"/>
      <c r="FG47" s="17"/>
      <c r="FH47" s="17"/>
      <c r="FI47" s="17"/>
      <c r="FJ47" s="17"/>
      <c r="FK47" s="17"/>
      <c r="FL47" s="17"/>
      <c r="FM47" s="17"/>
      <c r="FN47" s="17"/>
      <c r="FO47" s="17"/>
      <c r="FP47" s="17"/>
      <c r="FQ47" s="17"/>
      <c r="FR47" s="17"/>
      <c r="FS47" s="17"/>
      <c r="FT47" s="17"/>
      <c r="FU47" s="17"/>
      <c r="FV47" s="17"/>
      <c r="FW47" s="17"/>
      <c r="FX47" s="17"/>
      <c r="FY47" s="17"/>
      <c r="FZ47" s="17"/>
      <c r="GA47" s="17"/>
      <c r="GB47" s="17"/>
      <c r="GC47" s="17"/>
      <c r="GD47" s="17"/>
      <c r="GE47" s="17"/>
      <c r="GF47" s="17"/>
      <c r="GG47" s="17"/>
      <c r="GH47" s="17"/>
      <c r="GI47" s="17"/>
      <c r="GJ47" s="17"/>
      <c r="GK47" s="17"/>
      <c r="GL47" s="17"/>
      <c r="GM47" s="17"/>
      <c r="GN47" s="17"/>
      <c r="GO47" s="17"/>
      <c r="GP47" s="17"/>
      <c r="GQ47" s="17"/>
      <c r="GR47" s="17"/>
      <c r="GS47" s="17"/>
      <c r="GT47" s="17"/>
      <c r="GU47" s="17"/>
      <c r="GV47" s="17"/>
      <c r="GW47" s="17"/>
      <c r="GX47" s="17"/>
      <c r="GY47" s="17"/>
      <c r="GZ47" s="17"/>
      <c r="HA47" s="17"/>
      <c r="HB47" s="17"/>
      <c r="HC47" s="17"/>
      <c r="HD47" s="17"/>
      <c r="HE47" s="17"/>
      <c r="HF47" s="17"/>
      <c r="HG47" s="17"/>
      <c r="HH47" s="17"/>
      <c r="HI47" s="17"/>
      <c r="HJ47" s="17"/>
      <c r="HK47" s="17"/>
      <c r="HL47" s="17"/>
      <c r="HM47" s="17"/>
      <c r="HN47" s="17"/>
      <c r="HO47" s="17"/>
      <c r="HP47" s="17"/>
      <c r="HQ47" s="17"/>
      <c r="HR47" s="17"/>
      <c r="HS47" s="17"/>
      <c r="HT47" s="17"/>
      <c r="HU47" s="17"/>
      <c r="HV47" s="17"/>
      <c r="HW47" s="17"/>
      <c r="HX47" s="17"/>
      <c r="HY47" s="17"/>
      <c r="HZ47" s="17"/>
      <c r="IA47" s="17"/>
      <c r="IB47" s="17"/>
      <c r="IC47" s="17"/>
      <c r="ID47" s="17"/>
      <c r="IE47" s="17"/>
      <c r="IF47" s="17"/>
      <c r="IG47" s="17"/>
      <c r="IH47" s="17"/>
      <c r="II47" s="17"/>
      <c r="IJ47" s="17"/>
      <c r="IK47" s="17"/>
      <c r="IL47" s="17"/>
      <c r="IM47" s="17"/>
      <c r="IN47" s="17"/>
      <c r="IO47" s="17"/>
      <c r="IP47" s="17"/>
      <c r="IQ47" s="17"/>
      <c r="IR47" s="17"/>
      <c r="IS47" s="17"/>
      <c r="IT47" s="17"/>
      <c r="IU47" s="17"/>
      <c r="IV47" s="17"/>
    </row>
    <row r="48" ht="12.75" customHeight="1">
      <c r="A48" s="2" t="s">
        <v>36</v>
      </c>
      <c r="B48" s="22">
        <f t="shared" ref="B48:B50" si="16">+DR25</f>
        <v>472273.7415</v>
      </c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H48" s="17"/>
      <c r="AI48" s="17"/>
      <c r="AJ48" s="17"/>
      <c r="AK48" s="17"/>
      <c r="AL48" s="17"/>
      <c r="AM48" s="17"/>
      <c r="AN48" s="17"/>
      <c r="AO48" s="17"/>
      <c r="AP48" s="17"/>
      <c r="AQ48" s="17"/>
      <c r="AR48" s="17"/>
      <c r="AS48" s="17"/>
      <c r="AT48" s="17"/>
      <c r="AU48" s="17"/>
      <c r="AV48" s="17"/>
      <c r="AW48" s="17"/>
      <c r="AX48" s="17"/>
      <c r="AY48" s="17"/>
      <c r="AZ48" s="17"/>
      <c r="BA48" s="17"/>
      <c r="BB48" s="17"/>
      <c r="BC48" s="17"/>
      <c r="BD48" s="17"/>
      <c r="BE48" s="17"/>
      <c r="BF48" s="17"/>
      <c r="BG48" s="17"/>
      <c r="BH48" s="17"/>
      <c r="BI48" s="17"/>
      <c r="BJ48" s="17"/>
      <c r="BK48" s="17"/>
      <c r="BL48" s="17"/>
      <c r="BM48" s="17"/>
      <c r="BN48" s="17"/>
      <c r="BO48" s="17"/>
      <c r="BP48" s="17"/>
      <c r="BQ48" s="17"/>
      <c r="BR48" s="17"/>
      <c r="BS48" s="17"/>
      <c r="BT48" s="17"/>
      <c r="BU48" s="17"/>
      <c r="BV48" s="17"/>
      <c r="BW48" s="17"/>
      <c r="BX48" s="17"/>
      <c r="BY48" s="17"/>
      <c r="BZ48" s="17"/>
      <c r="CA48" s="17"/>
      <c r="CB48" s="17"/>
      <c r="CC48" s="17"/>
      <c r="CD48" s="17"/>
      <c r="CE48" s="17"/>
      <c r="CF48" s="17"/>
      <c r="CG48" s="17"/>
      <c r="CH48" s="17"/>
      <c r="CI48" s="17"/>
      <c r="CJ48" s="17"/>
      <c r="CK48" s="17"/>
      <c r="CL48" s="17"/>
      <c r="CM48" s="17"/>
      <c r="CN48" s="17"/>
      <c r="CO48" s="17"/>
      <c r="CP48" s="17"/>
      <c r="CQ48" s="17"/>
      <c r="CR48" s="17"/>
      <c r="CS48" s="17"/>
      <c r="CT48" s="17"/>
      <c r="CU48" s="17"/>
      <c r="CV48" s="17"/>
      <c r="CW48" s="17"/>
      <c r="CX48" s="17"/>
      <c r="CY48" s="17"/>
      <c r="CZ48" s="17"/>
      <c r="DA48" s="17"/>
      <c r="DB48" s="17"/>
      <c r="DC48" s="17"/>
      <c r="DD48" s="17"/>
      <c r="DE48" s="17"/>
      <c r="DF48" s="17"/>
      <c r="DG48" s="17"/>
      <c r="DH48" s="17"/>
      <c r="DI48" s="17"/>
      <c r="DJ48" s="17"/>
      <c r="DK48" s="17"/>
      <c r="DL48" s="17"/>
      <c r="DM48" s="17"/>
      <c r="DN48" s="17"/>
      <c r="DO48" s="17"/>
      <c r="DP48" s="17"/>
      <c r="DQ48" s="17"/>
      <c r="DR48" s="17"/>
      <c r="DS48" s="17"/>
      <c r="DT48" s="17"/>
      <c r="DU48" s="17"/>
      <c r="DV48" s="17"/>
      <c r="DW48" s="17"/>
      <c r="DX48" s="17"/>
      <c r="DY48" s="17"/>
      <c r="DZ48" s="17"/>
      <c r="EA48" s="17"/>
      <c r="EB48" s="17"/>
      <c r="EC48" s="17"/>
      <c r="ED48" s="17"/>
      <c r="EE48" s="17"/>
      <c r="EF48" s="17"/>
      <c r="EG48" s="17"/>
      <c r="EH48" s="17"/>
      <c r="EI48" s="17"/>
      <c r="EJ48" s="17"/>
      <c r="EK48" s="17"/>
      <c r="EL48" s="17"/>
      <c r="EM48" s="17"/>
      <c r="EN48" s="17"/>
      <c r="EO48" s="17"/>
      <c r="EP48" s="17"/>
      <c r="EQ48" s="17"/>
      <c r="ER48" s="17"/>
      <c r="ES48" s="17"/>
      <c r="ET48" s="17"/>
      <c r="EU48" s="17"/>
      <c r="EV48" s="17"/>
      <c r="EW48" s="17"/>
      <c r="EX48" s="17"/>
      <c r="EY48" s="17"/>
      <c r="EZ48" s="17"/>
      <c r="FA48" s="17"/>
      <c r="FB48" s="17"/>
      <c r="FC48" s="17"/>
      <c r="FD48" s="17"/>
      <c r="FE48" s="17"/>
      <c r="FF48" s="17"/>
      <c r="FG48" s="17"/>
      <c r="FH48" s="17"/>
      <c r="FI48" s="17"/>
      <c r="FJ48" s="17"/>
      <c r="FK48" s="17"/>
      <c r="FL48" s="17"/>
      <c r="FM48" s="17"/>
      <c r="FN48" s="17"/>
      <c r="FO48" s="17"/>
      <c r="FP48" s="17"/>
      <c r="FQ48" s="17"/>
      <c r="FR48" s="17"/>
      <c r="FS48" s="17"/>
      <c r="FT48" s="17"/>
      <c r="FU48" s="17"/>
      <c r="FV48" s="17"/>
      <c r="FW48" s="17"/>
      <c r="FX48" s="17"/>
      <c r="FY48" s="17"/>
      <c r="FZ48" s="17"/>
      <c r="GA48" s="17"/>
      <c r="GB48" s="17"/>
      <c r="GC48" s="17"/>
      <c r="GD48" s="17"/>
      <c r="GE48" s="17"/>
      <c r="GF48" s="17"/>
      <c r="GG48" s="17"/>
      <c r="GH48" s="17"/>
      <c r="GI48" s="17"/>
      <c r="GJ48" s="17"/>
      <c r="GK48" s="17"/>
      <c r="GL48" s="17"/>
      <c r="GM48" s="17"/>
      <c r="GN48" s="17"/>
      <c r="GO48" s="17"/>
      <c r="GP48" s="17"/>
      <c r="GQ48" s="17"/>
      <c r="GR48" s="17"/>
      <c r="GS48" s="17"/>
      <c r="GT48" s="17"/>
      <c r="GU48" s="17"/>
      <c r="GV48" s="17"/>
      <c r="GW48" s="17"/>
      <c r="GX48" s="17"/>
      <c r="GY48" s="17"/>
      <c r="GZ48" s="17"/>
      <c r="HA48" s="17"/>
      <c r="HB48" s="17"/>
      <c r="HC48" s="17"/>
      <c r="HD48" s="17"/>
      <c r="HE48" s="17"/>
      <c r="HF48" s="17"/>
      <c r="HG48" s="17"/>
      <c r="HH48" s="17"/>
      <c r="HI48" s="17"/>
      <c r="HJ48" s="17"/>
      <c r="HK48" s="17"/>
      <c r="HL48" s="17"/>
      <c r="HM48" s="17"/>
      <c r="HN48" s="17"/>
      <c r="HO48" s="17"/>
      <c r="HP48" s="17"/>
      <c r="HQ48" s="17"/>
      <c r="HR48" s="17"/>
      <c r="HS48" s="17"/>
      <c r="HT48" s="17"/>
      <c r="HU48" s="17"/>
      <c r="HV48" s="17"/>
      <c r="HW48" s="17"/>
      <c r="HX48" s="17"/>
      <c r="HY48" s="17"/>
      <c r="HZ48" s="17"/>
      <c r="IA48" s="17"/>
      <c r="IB48" s="17"/>
      <c r="IC48" s="17"/>
      <c r="ID48" s="17"/>
      <c r="IE48" s="17"/>
      <c r="IF48" s="17"/>
      <c r="IG48" s="17"/>
      <c r="IH48" s="17"/>
      <c r="II48" s="17"/>
      <c r="IJ48" s="17"/>
      <c r="IK48" s="17"/>
      <c r="IL48" s="17"/>
      <c r="IM48" s="17"/>
      <c r="IN48" s="17"/>
      <c r="IO48" s="17"/>
      <c r="IP48" s="17"/>
      <c r="IQ48" s="17"/>
      <c r="IR48" s="17"/>
      <c r="IS48" s="17"/>
      <c r="IT48" s="17"/>
      <c r="IU48" s="17"/>
      <c r="IV48" s="17"/>
    </row>
    <row r="49" ht="12.75" customHeight="1">
      <c r="A49" s="2" t="s">
        <v>37</v>
      </c>
      <c r="B49" s="22">
        <f t="shared" si="16"/>
        <v>-3630705.067</v>
      </c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17"/>
      <c r="AL49" s="17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7"/>
      <c r="AZ49" s="17"/>
      <c r="BA49" s="17"/>
      <c r="BB49" s="17"/>
      <c r="BC49" s="17"/>
      <c r="BD49" s="17"/>
      <c r="BE49" s="17"/>
      <c r="BF49" s="17"/>
      <c r="BG49" s="17"/>
      <c r="BH49" s="17"/>
      <c r="BI49" s="17"/>
      <c r="BJ49" s="17"/>
      <c r="BK49" s="17"/>
      <c r="BL49" s="17"/>
      <c r="BM49" s="17"/>
      <c r="BN49" s="17"/>
      <c r="BO49" s="17"/>
      <c r="BP49" s="17"/>
      <c r="BQ49" s="17"/>
      <c r="BR49" s="17"/>
      <c r="BS49" s="17"/>
      <c r="BT49" s="17"/>
      <c r="BU49" s="17"/>
      <c r="BV49" s="17"/>
      <c r="BW49" s="17"/>
      <c r="BX49" s="17"/>
      <c r="BY49" s="17"/>
      <c r="BZ49" s="17"/>
      <c r="CA49" s="17"/>
      <c r="CB49" s="17"/>
      <c r="CC49" s="17"/>
      <c r="CD49" s="17"/>
      <c r="CE49" s="17"/>
      <c r="CF49" s="17"/>
      <c r="CG49" s="17"/>
      <c r="CH49" s="17"/>
      <c r="CI49" s="17"/>
      <c r="CJ49" s="17"/>
      <c r="CK49" s="17"/>
      <c r="CL49" s="17"/>
      <c r="CM49" s="17"/>
      <c r="CN49" s="17"/>
      <c r="CO49" s="17"/>
      <c r="CP49" s="17"/>
      <c r="CQ49" s="17"/>
      <c r="CR49" s="17"/>
      <c r="CS49" s="17"/>
      <c r="CT49" s="17"/>
      <c r="CU49" s="17"/>
      <c r="CV49" s="17"/>
      <c r="CW49" s="17"/>
      <c r="CX49" s="17"/>
      <c r="CY49" s="17"/>
      <c r="CZ49" s="17"/>
      <c r="DA49" s="17"/>
      <c r="DB49" s="17"/>
      <c r="DC49" s="17"/>
      <c r="DD49" s="17"/>
      <c r="DE49" s="17"/>
      <c r="DF49" s="17"/>
      <c r="DG49" s="17"/>
      <c r="DH49" s="17"/>
      <c r="DI49" s="17"/>
      <c r="DJ49" s="17"/>
      <c r="DK49" s="17"/>
      <c r="DL49" s="17"/>
      <c r="DM49" s="17"/>
      <c r="DN49" s="17"/>
      <c r="DO49" s="17"/>
      <c r="DP49" s="17"/>
      <c r="DQ49" s="17"/>
      <c r="DR49" s="17"/>
      <c r="DS49" s="17"/>
      <c r="DT49" s="17"/>
      <c r="DU49" s="17"/>
      <c r="DV49" s="17"/>
      <c r="DW49" s="17"/>
      <c r="DX49" s="17"/>
      <c r="DY49" s="17"/>
      <c r="DZ49" s="17"/>
      <c r="EA49" s="17"/>
      <c r="EB49" s="17"/>
      <c r="EC49" s="17"/>
      <c r="ED49" s="17"/>
      <c r="EE49" s="17"/>
      <c r="EF49" s="17"/>
      <c r="EG49" s="17"/>
      <c r="EH49" s="17"/>
      <c r="EI49" s="17"/>
      <c r="EJ49" s="17"/>
      <c r="EK49" s="17"/>
      <c r="EL49" s="17"/>
      <c r="EM49" s="17"/>
      <c r="EN49" s="17"/>
      <c r="EO49" s="17"/>
      <c r="EP49" s="17"/>
      <c r="EQ49" s="17"/>
      <c r="ER49" s="17"/>
      <c r="ES49" s="17"/>
      <c r="ET49" s="17"/>
      <c r="EU49" s="17"/>
      <c r="EV49" s="17"/>
      <c r="EW49" s="17"/>
      <c r="EX49" s="17"/>
      <c r="EY49" s="17"/>
      <c r="EZ49" s="17"/>
      <c r="FA49" s="17"/>
      <c r="FB49" s="17"/>
      <c r="FC49" s="17"/>
      <c r="FD49" s="17"/>
      <c r="FE49" s="17"/>
      <c r="FF49" s="17"/>
      <c r="FG49" s="17"/>
      <c r="FH49" s="17"/>
      <c r="FI49" s="17"/>
      <c r="FJ49" s="17"/>
      <c r="FK49" s="17"/>
      <c r="FL49" s="17"/>
      <c r="FM49" s="17"/>
      <c r="FN49" s="17"/>
      <c r="FO49" s="17"/>
      <c r="FP49" s="17"/>
      <c r="FQ49" s="17"/>
      <c r="FR49" s="17"/>
      <c r="FS49" s="17"/>
      <c r="FT49" s="17"/>
      <c r="FU49" s="17"/>
      <c r="FV49" s="17"/>
      <c r="FW49" s="17"/>
      <c r="FX49" s="17"/>
      <c r="FY49" s="17"/>
      <c r="FZ49" s="17"/>
      <c r="GA49" s="17"/>
      <c r="GB49" s="17"/>
      <c r="GC49" s="17"/>
      <c r="GD49" s="17"/>
      <c r="GE49" s="17"/>
      <c r="GF49" s="17"/>
      <c r="GG49" s="17"/>
      <c r="GH49" s="17"/>
      <c r="GI49" s="17"/>
      <c r="GJ49" s="17"/>
      <c r="GK49" s="17"/>
      <c r="GL49" s="17"/>
      <c r="GM49" s="17"/>
      <c r="GN49" s="17"/>
      <c r="GO49" s="17"/>
      <c r="GP49" s="17"/>
      <c r="GQ49" s="17"/>
      <c r="GR49" s="17"/>
      <c r="GS49" s="17"/>
      <c r="GT49" s="17"/>
      <c r="GU49" s="17"/>
      <c r="GV49" s="17"/>
      <c r="GW49" s="17"/>
      <c r="GX49" s="17"/>
      <c r="GY49" s="17"/>
      <c r="GZ49" s="17"/>
      <c r="HA49" s="17"/>
      <c r="HB49" s="17"/>
      <c r="HC49" s="17"/>
      <c r="HD49" s="17"/>
      <c r="HE49" s="17"/>
      <c r="HF49" s="17"/>
      <c r="HG49" s="17"/>
      <c r="HH49" s="17"/>
      <c r="HI49" s="17"/>
      <c r="HJ49" s="17"/>
      <c r="HK49" s="17"/>
      <c r="HL49" s="17"/>
      <c r="HM49" s="17"/>
      <c r="HN49" s="17"/>
      <c r="HO49" s="17"/>
      <c r="HP49" s="17"/>
      <c r="HQ49" s="17"/>
      <c r="HR49" s="17"/>
      <c r="HS49" s="17"/>
      <c r="HT49" s="17"/>
      <c r="HU49" s="17"/>
      <c r="HV49" s="17"/>
      <c r="HW49" s="17"/>
      <c r="HX49" s="17"/>
      <c r="HY49" s="17"/>
      <c r="HZ49" s="17"/>
      <c r="IA49" s="17"/>
      <c r="IB49" s="17"/>
      <c r="IC49" s="17"/>
      <c r="ID49" s="17"/>
      <c r="IE49" s="17"/>
      <c r="IF49" s="17"/>
      <c r="IG49" s="17"/>
      <c r="IH49" s="17"/>
      <c r="II49" s="17"/>
      <c r="IJ49" s="17"/>
      <c r="IK49" s="17"/>
      <c r="IL49" s="17"/>
      <c r="IM49" s="17"/>
      <c r="IN49" s="17"/>
      <c r="IO49" s="17"/>
      <c r="IP49" s="17"/>
      <c r="IQ49" s="17"/>
      <c r="IR49" s="17"/>
      <c r="IS49" s="17"/>
      <c r="IT49" s="17"/>
      <c r="IU49" s="17"/>
      <c r="IV49" s="17"/>
    </row>
    <row r="50" ht="12.75" customHeight="1">
      <c r="A50" s="1" t="s">
        <v>38</v>
      </c>
      <c r="B50" s="25">
        <f t="shared" si="16"/>
        <v>4102978.808</v>
      </c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  <c r="AT50" s="18"/>
      <c r="AU50" s="18"/>
      <c r="AV50" s="18"/>
      <c r="AW50" s="18"/>
      <c r="AX50" s="18"/>
      <c r="AY50" s="18"/>
      <c r="AZ50" s="18"/>
      <c r="BA50" s="18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  <c r="FB50" s="18"/>
      <c r="FC50" s="18"/>
      <c r="FD50" s="18"/>
      <c r="FE50" s="18"/>
      <c r="FF50" s="18"/>
      <c r="FG50" s="18"/>
      <c r="FH50" s="18"/>
      <c r="FI50" s="18"/>
      <c r="FJ50" s="18"/>
      <c r="FK50" s="18"/>
      <c r="FL50" s="18"/>
      <c r="FM50" s="18"/>
      <c r="FN50" s="18"/>
      <c r="FO50" s="18"/>
      <c r="FP50" s="18"/>
      <c r="FQ50" s="18"/>
      <c r="FR50" s="18"/>
      <c r="FS50" s="18"/>
      <c r="FT50" s="18"/>
      <c r="FU50" s="18"/>
      <c r="FV50" s="18"/>
      <c r="FW50" s="18"/>
      <c r="FX50" s="18"/>
      <c r="FY50" s="18"/>
      <c r="FZ50" s="18"/>
      <c r="GA50" s="18"/>
      <c r="GB50" s="18"/>
      <c r="GC50" s="18"/>
      <c r="GD50" s="18"/>
      <c r="GE50" s="18"/>
      <c r="GF50" s="18"/>
      <c r="GG50" s="18"/>
      <c r="GH50" s="18"/>
      <c r="GI50" s="18"/>
      <c r="GJ50" s="18"/>
      <c r="GK50" s="18"/>
      <c r="GL50" s="18"/>
      <c r="GM50" s="18"/>
      <c r="GN50" s="18"/>
      <c r="GO50" s="18"/>
      <c r="GP50" s="18"/>
      <c r="GQ50" s="18"/>
      <c r="GR50" s="18"/>
      <c r="GS50" s="18"/>
      <c r="GT50" s="18"/>
      <c r="GU50" s="18"/>
      <c r="GV50" s="18"/>
      <c r="GW50" s="18"/>
      <c r="GX50" s="18"/>
      <c r="GY50" s="18"/>
      <c r="GZ50" s="18"/>
      <c r="HA50" s="18"/>
      <c r="HB50" s="18"/>
      <c r="HC50" s="18"/>
      <c r="HD50" s="18"/>
      <c r="HE50" s="18"/>
      <c r="HF50" s="18"/>
      <c r="HG50" s="18"/>
      <c r="HH50" s="18"/>
      <c r="HI50" s="18"/>
      <c r="HJ50" s="18"/>
      <c r="HK50" s="18"/>
      <c r="HL50" s="18"/>
      <c r="HM50" s="18"/>
      <c r="HN50" s="18"/>
      <c r="HO50" s="18"/>
      <c r="HP50" s="18"/>
      <c r="HQ50" s="18"/>
      <c r="HR50" s="18"/>
      <c r="HS50" s="18"/>
      <c r="HT50" s="18"/>
      <c r="HU50" s="18"/>
      <c r="HV50" s="18"/>
      <c r="HW50" s="18"/>
      <c r="HX50" s="18"/>
      <c r="HY50" s="18"/>
      <c r="HZ50" s="18"/>
      <c r="IA50" s="18"/>
      <c r="IB50" s="18"/>
      <c r="IC50" s="18"/>
      <c r="ID50" s="18"/>
      <c r="IE50" s="18"/>
      <c r="IF50" s="18"/>
      <c r="IG50" s="18"/>
      <c r="IH50" s="18"/>
      <c r="II50" s="18"/>
      <c r="IJ50" s="18"/>
      <c r="IK50" s="18"/>
      <c r="IL50" s="18"/>
      <c r="IM50" s="18"/>
      <c r="IN50" s="18"/>
      <c r="IO50" s="18"/>
      <c r="IP50" s="18"/>
      <c r="IQ50" s="18"/>
      <c r="IR50" s="18"/>
      <c r="IS50" s="18"/>
      <c r="IT50" s="18"/>
      <c r="IU50" s="18"/>
      <c r="IV50" s="18"/>
    </row>
    <row r="51" ht="12.75" customHeight="1">
      <c r="A51" s="1" t="s">
        <v>39</v>
      </c>
      <c r="B51" s="25">
        <f>0.06*DR25</f>
        <v>28336.42449</v>
      </c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18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  <c r="FB51" s="18"/>
      <c r="FC51" s="18"/>
      <c r="FD51" s="18"/>
      <c r="FE51" s="18"/>
      <c r="FF51" s="18"/>
      <c r="FG51" s="18"/>
      <c r="FH51" s="18"/>
      <c r="FI51" s="18"/>
      <c r="FJ51" s="18"/>
      <c r="FK51" s="18"/>
      <c r="FL51" s="18"/>
      <c r="FM51" s="18"/>
      <c r="FN51" s="18"/>
      <c r="FO51" s="18"/>
      <c r="FP51" s="18"/>
      <c r="FQ51" s="18"/>
      <c r="FR51" s="18"/>
      <c r="FS51" s="18"/>
      <c r="FT51" s="18"/>
      <c r="FU51" s="18"/>
      <c r="FV51" s="18"/>
      <c r="FW51" s="18"/>
      <c r="FX51" s="18"/>
      <c r="FY51" s="18"/>
      <c r="FZ51" s="18"/>
      <c r="GA51" s="18"/>
      <c r="GB51" s="18"/>
      <c r="GC51" s="18"/>
      <c r="GD51" s="18"/>
      <c r="GE51" s="18"/>
      <c r="GF51" s="18"/>
      <c r="GG51" s="18"/>
      <c r="GH51" s="18"/>
      <c r="GI51" s="18"/>
      <c r="GJ51" s="18"/>
      <c r="GK51" s="18"/>
      <c r="GL51" s="18"/>
      <c r="GM51" s="18"/>
      <c r="GN51" s="18"/>
      <c r="GO51" s="18"/>
      <c r="GP51" s="18"/>
      <c r="GQ51" s="18"/>
      <c r="GR51" s="18"/>
      <c r="GS51" s="18"/>
      <c r="GT51" s="18"/>
      <c r="GU51" s="18"/>
      <c r="GV51" s="18"/>
      <c r="GW51" s="18"/>
      <c r="GX51" s="18"/>
      <c r="GY51" s="18"/>
      <c r="GZ51" s="18"/>
      <c r="HA51" s="18"/>
      <c r="HB51" s="18"/>
      <c r="HC51" s="18"/>
      <c r="HD51" s="18"/>
      <c r="HE51" s="18"/>
      <c r="HF51" s="18"/>
      <c r="HG51" s="18"/>
      <c r="HH51" s="18"/>
      <c r="HI51" s="18"/>
      <c r="HJ51" s="18"/>
      <c r="HK51" s="18"/>
      <c r="HL51" s="18"/>
      <c r="HM51" s="18"/>
      <c r="HN51" s="18"/>
      <c r="HO51" s="18"/>
      <c r="HP51" s="18"/>
      <c r="HQ51" s="18"/>
      <c r="HR51" s="18"/>
      <c r="HS51" s="18"/>
      <c r="HT51" s="18"/>
      <c r="HU51" s="18"/>
      <c r="HV51" s="18"/>
      <c r="HW51" s="18"/>
      <c r="HX51" s="18"/>
      <c r="HY51" s="18"/>
      <c r="HZ51" s="18"/>
      <c r="IA51" s="18"/>
      <c r="IB51" s="18"/>
      <c r="IC51" s="18"/>
      <c r="ID51" s="18"/>
      <c r="IE51" s="18"/>
      <c r="IF51" s="18"/>
      <c r="IG51" s="18"/>
      <c r="IH51" s="18"/>
      <c r="II51" s="18"/>
      <c r="IJ51" s="18"/>
      <c r="IK51" s="18"/>
      <c r="IL51" s="18"/>
      <c r="IM51" s="18"/>
      <c r="IN51" s="18"/>
      <c r="IO51" s="18"/>
      <c r="IP51" s="18"/>
      <c r="IQ51" s="18"/>
      <c r="IR51" s="18"/>
      <c r="IS51" s="18"/>
      <c r="IT51" s="18"/>
      <c r="IU51" s="18"/>
      <c r="IV51" s="18"/>
    </row>
    <row r="52" ht="12.75" customHeight="1">
      <c r="A52" s="1" t="s">
        <v>40</v>
      </c>
      <c r="B52" s="25">
        <f>+B50-B51</f>
        <v>4074642.384</v>
      </c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/>
      <c r="AM52" s="18"/>
      <c r="AN52" s="18"/>
      <c r="AO52" s="18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18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  <c r="FB52" s="18"/>
      <c r="FC52" s="18"/>
      <c r="FD52" s="18"/>
      <c r="FE52" s="18"/>
      <c r="FF52" s="18"/>
      <c r="FG52" s="18"/>
      <c r="FH52" s="18"/>
      <c r="FI52" s="18"/>
      <c r="FJ52" s="18"/>
      <c r="FK52" s="18"/>
      <c r="FL52" s="18"/>
      <c r="FM52" s="18"/>
      <c r="FN52" s="18"/>
      <c r="FO52" s="18"/>
      <c r="FP52" s="18"/>
      <c r="FQ52" s="18"/>
      <c r="FR52" s="18"/>
      <c r="FS52" s="18"/>
      <c r="FT52" s="18"/>
      <c r="FU52" s="18"/>
      <c r="FV52" s="18"/>
      <c r="FW52" s="18"/>
      <c r="FX52" s="18"/>
      <c r="FY52" s="18"/>
      <c r="FZ52" s="18"/>
      <c r="GA52" s="18"/>
      <c r="GB52" s="18"/>
      <c r="GC52" s="18"/>
      <c r="GD52" s="18"/>
      <c r="GE52" s="18"/>
      <c r="GF52" s="18"/>
      <c r="GG52" s="18"/>
      <c r="GH52" s="18"/>
      <c r="GI52" s="18"/>
      <c r="GJ52" s="18"/>
      <c r="GK52" s="18"/>
      <c r="GL52" s="18"/>
      <c r="GM52" s="18"/>
      <c r="GN52" s="18"/>
      <c r="GO52" s="18"/>
      <c r="GP52" s="18"/>
      <c r="GQ52" s="18"/>
      <c r="GR52" s="18"/>
      <c r="GS52" s="18"/>
      <c r="GT52" s="18"/>
      <c r="GU52" s="18"/>
      <c r="GV52" s="18"/>
      <c r="GW52" s="18"/>
      <c r="GX52" s="18"/>
      <c r="GY52" s="18"/>
      <c r="GZ52" s="18"/>
      <c r="HA52" s="18"/>
      <c r="HB52" s="18"/>
      <c r="HC52" s="18"/>
      <c r="HD52" s="18"/>
      <c r="HE52" s="18"/>
      <c r="HF52" s="18"/>
      <c r="HG52" s="18"/>
      <c r="HH52" s="18"/>
      <c r="HI52" s="18"/>
      <c r="HJ52" s="18"/>
      <c r="HK52" s="18"/>
      <c r="HL52" s="18"/>
      <c r="HM52" s="18"/>
      <c r="HN52" s="18"/>
      <c r="HO52" s="18"/>
      <c r="HP52" s="18"/>
      <c r="HQ52" s="18"/>
      <c r="HR52" s="18"/>
      <c r="HS52" s="18"/>
      <c r="HT52" s="18"/>
      <c r="HU52" s="18"/>
      <c r="HV52" s="18"/>
      <c r="HW52" s="18"/>
      <c r="HX52" s="18"/>
      <c r="HY52" s="18"/>
      <c r="HZ52" s="18"/>
      <c r="IA52" s="18"/>
      <c r="IB52" s="18"/>
      <c r="IC52" s="18"/>
      <c r="ID52" s="18"/>
      <c r="IE52" s="18"/>
      <c r="IF52" s="18"/>
      <c r="IG52" s="18"/>
      <c r="IH52" s="18"/>
      <c r="II52" s="18"/>
      <c r="IJ52" s="18"/>
      <c r="IK52" s="18"/>
      <c r="IL52" s="18"/>
      <c r="IM52" s="18"/>
      <c r="IN52" s="18"/>
      <c r="IO52" s="18"/>
      <c r="IP52" s="18"/>
      <c r="IQ52" s="18"/>
      <c r="IR52" s="18"/>
      <c r="IS52" s="18"/>
      <c r="IT52" s="18"/>
      <c r="IU52" s="18"/>
      <c r="IV52" s="18"/>
    </row>
    <row r="53" ht="12.75" customHeight="1">
      <c r="B53" s="22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17"/>
      <c r="AI53" s="17"/>
      <c r="AJ53" s="17"/>
      <c r="AK53" s="17"/>
      <c r="AL53" s="17"/>
      <c r="AM53" s="17"/>
      <c r="AN53" s="17"/>
      <c r="AO53" s="17"/>
      <c r="AP53" s="17"/>
      <c r="AQ53" s="17"/>
      <c r="AR53" s="17"/>
      <c r="AS53" s="17"/>
      <c r="AT53" s="17"/>
      <c r="AU53" s="17"/>
      <c r="AV53" s="17"/>
      <c r="AW53" s="17"/>
      <c r="AX53" s="17"/>
      <c r="AY53" s="17"/>
      <c r="AZ53" s="17"/>
      <c r="BA53" s="17"/>
      <c r="BB53" s="17"/>
      <c r="BC53" s="17"/>
      <c r="BD53" s="17"/>
      <c r="BE53" s="17"/>
      <c r="BF53" s="17"/>
      <c r="BG53" s="17"/>
      <c r="BH53" s="17"/>
      <c r="BI53" s="17"/>
      <c r="BJ53" s="17"/>
      <c r="BK53" s="17"/>
      <c r="BL53" s="17"/>
      <c r="BM53" s="17"/>
      <c r="BN53" s="17"/>
      <c r="BO53" s="17"/>
      <c r="BP53" s="17"/>
      <c r="BQ53" s="17"/>
      <c r="BR53" s="17"/>
      <c r="BS53" s="17"/>
      <c r="BT53" s="17"/>
      <c r="BU53" s="17"/>
      <c r="BV53" s="17"/>
      <c r="BW53" s="17"/>
      <c r="BX53" s="17"/>
      <c r="BY53" s="17"/>
      <c r="BZ53" s="17"/>
      <c r="CA53" s="17"/>
      <c r="CB53" s="17"/>
      <c r="CC53" s="17"/>
      <c r="CD53" s="17"/>
      <c r="CE53" s="17"/>
      <c r="CF53" s="17"/>
      <c r="CG53" s="17"/>
      <c r="CH53" s="17"/>
      <c r="CI53" s="17"/>
      <c r="CJ53" s="17"/>
      <c r="CK53" s="17"/>
      <c r="CL53" s="17"/>
      <c r="CM53" s="17"/>
      <c r="CN53" s="17"/>
      <c r="CO53" s="17"/>
      <c r="CP53" s="17"/>
      <c r="CQ53" s="17"/>
      <c r="CR53" s="17"/>
      <c r="CS53" s="17"/>
      <c r="CT53" s="17"/>
      <c r="CU53" s="17"/>
      <c r="CV53" s="17"/>
      <c r="CW53" s="17"/>
      <c r="CX53" s="17"/>
      <c r="CY53" s="17"/>
      <c r="CZ53" s="17"/>
      <c r="DA53" s="17"/>
      <c r="DB53" s="17"/>
      <c r="DC53" s="17"/>
      <c r="DD53" s="17"/>
      <c r="DE53" s="17"/>
      <c r="DF53" s="17"/>
      <c r="DG53" s="17"/>
      <c r="DH53" s="17"/>
      <c r="DI53" s="17"/>
      <c r="DJ53" s="17"/>
      <c r="DK53" s="17"/>
      <c r="DL53" s="17"/>
      <c r="DM53" s="17"/>
      <c r="DN53" s="17"/>
      <c r="DO53" s="17"/>
      <c r="DP53" s="17"/>
      <c r="DQ53" s="17"/>
      <c r="DR53" s="17"/>
      <c r="DS53" s="17"/>
      <c r="DT53" s="17"/>
      <c r="DU53" s="17"/>
      <c r="DV53" s="17"/>
      <c r="DW53" s="17"/>
      <c r="DX53" s="17"/>
      <c r="DY53" s="17"/>
      <c r="DZ53" s="17"/>
      <c r="EA53" s="17"/>
      <c r="EB53" s="17"/>
      <c r="EC53" s="17"/>
      <c r="ED53" s="17"/>
      <c r="EE53" s="17"/>
      <c r="EF53" s="17"/>
      <c r="EG53" s="17"/>
      <c r="EH53" s="17"/>
      <c r="EI53" s="17"/>
      <c r="EJ53" s="17"/>
      <c r="EK53" s="17"/>
      <c r="EL53" s="17"/>
      <c r="EM53" s="17"/>
      <c r="EN53" s="17"/>
      <c r="EO53" s="17"/>
      <c r="EP53" s="17"/>
      <c r="EQ53" s="17"/>
      <c r="ER53" s="17"/>
      <c r="ES53" s="17"/>
      <c r="ET53" s="17"/>
      <c r="EU53" s="17"/>
      <c r="EV53" s="17"/>
      <c r="EW53" s="17"/>
      <c r="EX53" s="17"/>
      <c r="EY53" s="17"/>
      <c r="EZ53" s="17"/>
      <c r="FA53" s="17"/>
      <c r="FB53" s="17"/>
      <c r="FC53" s="17"/>
      <c r="FD53" s="17"/>
      <c r="FE53" s="17"/>
      <c r="FF53" s="17"/>
      <c r="FG53" s="17"/>
      <c r="FH53" s="17"/>
      <c r="FI53" s="17"/>
      <c r="FJ53" s="17"/>
      <c r="FK53" s="17"/>
      <c r="FL53" s="17"/>
      <c r="FM53" s="17"/>
      <c r="FN53" s="17"/>
      <c r="FO53" s="17"/>
      <c r="FP53" s="17"/>
      <c r="FQ53" s="17"/>
      <c r="FR53" s="17"/>
      <c r="FS53" s="17"/>
      <c r="FT53" s="17"/>
      <c r="FU53" s="17"/>
      <c r="FV53" s="17"/>
      <c r="FW53" s="17"/>
      <c r="FX53" s="17"/>
      <c r="FY53" s="17"/>
      <c r="FZ53" s="17"/>
      <c r="GA53" s="17"/>
      <c r="GB53" s="17"/>
      <c r="GC53" s="17"/>
      <c r="GD53" s="17"/>
      <c r="GE53" s="17"/>
      <c r="GF53" s="17"/>
      <c r="GG53" s="17"/>
      <c r="GH53" s="17"/>
      <c r="GI53" s="17"/>
      <c r="GJ53" s="17"/>
      <c r="GK53" s="17"/>
      <c r="GL53" s="17"/>
      <c r="GM53" s="17"/>
      <c r="GN53" s="17"/>
      <c r="GO53" s="17"/>
      <c r="GP53" s="17"/>
      <c r="GQ53" s="17"/>
      <c r="GR53" s="17"/>
      <c r="GS53" s="17"/>
      <c r="GT53" s="17"/>
      <c r="GU53" s="17"/>
      <c r="GV53" s="17"/>
      <c r="GW53" s="17"/>
      <c r="GX53" s="17"/>
      <c r="GY53" s="17"/>
      <c r="GZ53" s="17"/>
      <c r="HA53" s="17"/>
      <c r="HB53" s="17"/>
      <c r="HC53" s="17"/>
      <c r="HD53" s="17"/>
      <c r="HE53" s="17"/>
      <c r="HF53" s="17"/>
      <c r="HG53" s="17"/>
      <c r="HH53" s="17"/>
      <c r="HI53" s="17"/>
      <c r="HJ53" s="17"/>
      <c r="HK53" s="17"/>
      <c r="HL53" s="17"/>
      <c r="HM53" s="17"/>
      <c r="HN53" s="17"/>
      <c r="HO53" s="17"/>
      <c r="HP53" s="17"/>
      <c r="HQ53" s="17"/>
      <c r="HR53" s="17"/>
      <c r="HS53" s="17"/>
      <c r="HT53" s="17"/>
      <c r="HU53" s="17"/>
      <c r="HV53" s="17"/>
      <c r="HW53" s="17"/>
      <c r="HX53" s="17"/>
      <c r="HY53" s="17"/>
      <c r="HZ53" s="17"/>
      <c r="IA53" s="17"/>
      <c r="IB53" s="17"/>
      <c r="IC53" s="17"/>
      <c r="ID53" s="17"/>
      <c r="IE53" s="17"/>
      <c r="IF53" s="17"/>
      <c r="IG53" s="17"/>
      <c r="IH53" s="17"/>
      <c r="II53" s="17"/>
      <c r="IJ53" s="17"/>
      <c r="IK53" s="17"/>
      <c r="IL53" s="17"/>
      <c r="IM53" s="17"/>
      <c r="IN53" s="17"/>
      <c r="IO53" s="17"/>
      <c r="IP53" s="17"/>
      <c r="IQ53" s="17"/>
      <c r="IR53" s="17"/>
      <c r="IS53" s="17"/>
      <c r="IT53" s="17"/>
      <c r="IU53" s="17"/>
      <c r="IV53" s="17"/>
    </row>
    <row r="54" ht="12.75" customHeight="1">
      <c r="A54" s="1" t="s">
        <v>41</v>
      </c>
      <c r="B54" s="25">
        <f>+DR45</f>
        <v>4374303.559</v>
      </c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18"/>
      <c r="AJ54" s="18"/>
      <c r="AK54" s="18"/>
      <c r="AL54" s="18"/>
      <c r="AM54" s="18"/>
      <c r="AN54" s="18"/>
      <c r="AO54" s="18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18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  <c r="FB54" s="18"/>
      <c r="FC54" s="18"/>
      <c r="FD54" s="18"/>
      <c r="FE54" s="18"/>
      <c r="FF54" s="18"/>
      <c r="FG54" s="18"/>
      <c r="FH54" s="18"/>
      <c r="FI54" s="18"/>
      <c r="FJ54" s="18"/>
      <c r="FK54" s="18"/>
      <c r="FL54" s="18"/>
      <c r="FM54" s="18"/>
      <c r="FN54" s="18"/>
      <c r="FO54" s="18"/>
      <c r="FP54" s="18"/>
      <c r="FQ54" s="18"/>
      <c r="FR54" s="18"/>
      <c r="FS54" s="18"/>
      <c r="FT54" s="18"/>
      <c r="FU54" s="18"/>
      <c r="FV54" s="18"/>
      <c r="FW54" s="18"/>
      <c r="FX54" s="18"/>
      <c r="FY54" s="18"/>
      <c r="FZ54" s="18"/>
      <c r="GA54" s="18"/>
      <c r="GB54" s="18"/>
      <c r="GC54" s="18"/>
      <c r="GD54" s="18"/>
      <c r="GE54" s="18"/>
      <c r="GF54" s="18"/>
      <c r="GG54" s="18"/>
      <c r="GH54" s="18"/>
      <c r="GI54" s="18"/>
      <c r="GJ54" s="18"/>
      <c r="GK54" s="18"/>
      <c r="GL54" s="18"/>
      <c r="GM54" s="18"/>
      <c r="GN54" s="18"/>
      <c r="GO54" s="18"/>
      <c r="GP54" s="18"/>
      <c r="GQ54" s="18"/>
      <c r="GR54" s="18"/>
      <c r="GS54" s="18"/>
      <c r="GT54" s="18"/>
      <c r="GU54" s="18"/>
      <c r="GV54" s="18"/>
      <c r="GW54" s="18"/>
      <c r="GX54" s="18"/>
      <c r="GY54" s="18"/>
      <c r="GZ54" s="18"/>
      <c r="HA54" s="18"/>
      <c r="HB54" s="18"/>
      <c r="HC54" s="18"/>
      <c r="HD54" s="18"/>
      <c r="HE54" s="18"/>
      <c r="HF54" s="18"/>
      <c r="HG54" s="18"/>
      <c r="HH54" s="18"/>
      <c r="HI54" s="18"/>
      <c r="HJ54" s="18"/>
      <c r="HK54" s="18"/>
      <c r="HL54" s="18"/>
      <c r="HM54" s="18"/>
      <c r="HN54" s="18"/>
      <c r="HO54" s="18"/>
      <c r="HP54" s="18"/>
      <c r="HQ54" s="18"/>
      <c r="HR54" s="18"/>
      <c r="HS54" s="18"/>
      <c r="HT54" s="18"/>
      <c r="HU54" s="18"/>
      <c r="HV54" s="18"/>
      <c r="HW54" s="18"/>
      <c r="HX54" s="18"/>
      <c r="HY54" s="18"/>
      <c r="HZ54" s="18"/>
      <c r="IA54" s="18"/>
      <c r="IB54" s="18"/>
      <c r="IC54" s="18"/>
      <c r="ID54" s="18"/>
      <c r="IE54" s="18"/>
      <c r="IF54" s="18"/>
      <c r="IG54" s="18"/>
      <c r="IH54" s="18"/>
      <c r="II54" s="18"/>
      <c r="IJ54" s="18"/>
      <c r="IK54" s="18"/>
      <c r="IL54" s="18"/>
      <c r="IM54" s="18"/>
      <c r="IN54" s="18"/>
      <c r="IO54" s="18"/>
      <c r="IP54" s="18"/>
      <c r="IQ54" s="18"/>
      <c r="IR54" s="18"/>
      <c r="IS54" s="18"/>
      <c r="IT54" s="18"/>
      <c r="IU54" s="18"/>
      <c r="IV54" s="18"/>
    </row>
    <row r="55" ht="12.75" customHeight="1">
      <c r="B55" s="22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H55" s="17"/>
      <c r="AI55" s="17"/>
      <c r="AJ55" s="17"/>
      <c r="AK55" s="17"/>
      <c r="AL55" s="17"/>
      <c r="AM55" s="17"/>
      <c r="AN55" s="17"/>
      <c r="AO55" s="17"/>
      <c r="AP55" s="17"/>
      <c r="AQ55" s="17"/>
      <c r="AR55" s="17"/>
      <c r="AS55" s="17"/>
      <c r="AT55" s="17"/>
      <c r="AU55" s="17"/>
      <c r="AV55" s="17"/>
      <c r="AW55" s="17"/>
      <c r="AX55" s="17"/>
      <c r="AY55" s="17"/>
      <c r="AZ55" s="17"/>
      <c r="BA55" s="17"/>
      <c r="BB55" s="17"/>
      <c r="BC55" s="17"/>
      <c r="BD55" s="17"/>
      <c r="BE55" s="17"/>
      <c r="BF55" s="17"/>
      <c r="BG55" s="17"/>
      <c r="BH55" s="17"/>
      <c r="BI55" s="17"/>
      <c r="BJ55" s="17"/>
      <c r="BK55" s="17"/>
      <c r="BL55" s="17"/>
      <c r="BM55" s="17"/>
      <c r="BN55" s="17"/>
      <c r="BO55" s="17"/>
      <c r="BP55" s="17"/>
      <c r="BQ55" s="17"/>
      <c r="BR55" s="17"/>
      <c r="BS55" s="17"/>
      <c r="BT55" s="17"/>
      <c r="BU55" s="17"/>
      <c r="BV55" s="17"/>
      <c r="BW55" s="17"/>
      <c r="BX55" s="17"/>
      <c r="BY55" s="17"/>
      <c r="BZ55" s="17"/>
      <c r="CA55" s="17"/>
      <c r="CB55" s="17"/>
      <c r="CC55" s="17"/>
      <c r="CD55" s="17"/>
      <c r="CE55" s="17"/>
      <c r="CF55" s="17"/>
      <c r="CG55" s="17"/>
      <c r="CH55" s="17"/>
      <c r="CI55" s="17"/>
      <c r="CJ55" s="17"/>
      <c r="CK55" s="17"/>
      <c r="CL55" s="17"/>
      <c r="CM55" s="17"/>
      <c r="CN55" s="17"/>
      <c r="CO55" s="17"/>
      <c r="CP55" s="17"/>
      <c r="CQ55" s="17"/>
      <c r="CR55" s="17"/>
      <c r="CS55" s="17"/>
      <c r="CT55" s="17"/>
      <c r="CU55" s="17"/>
      <c r="CV55" s="17"/>
      <c r="CW55" s="17"/>
      <c r="CX55" s="17"/>
      <c r="CY55" s="17"/>
      <c r="CZ55" s="17"/>
      <c r="DA55" s="17"/>
      <c r="DB55" s="17"/>
      <c r="DC55" s="17"/>
      <c r="DD55" s="17"/>
      <c r="DE55" s="17"/>
      <c r="DF55" s="17"/>
      <c r="DG55" s="17"/>
      <c r="DH55" s="17"/>
      <c r="DI55" s="17"/>
      <c r="DJ55" s="17"/>
      <c r="DK55" s="17"/>
      <c r="DL55" s="17"/>
      <c r="DM55" s="17"/>
      <c r="DN55" s="17"/>
      <c r="DO55" s="17"/>
      <c r="DP55" s="17"/>
      <c r="DQ55" s="17"/>
      <c r="DR55" s="17"/>
      <c r="DS55" s="17"/>
      <c r="DT55" s="17"/>
      <c r="DU55" s="17"/>
      <c r="DV55" s="17"/>
      <c r="DW55" s="17"/>
      <c r="DX55" s="17"/>
      <c r="DY55" s="17"/>
      <c r="DZ55" s="17"/>
      <c r="EA55" s="17"/>
      <c r="EB55" s="17"/>
      <c r="EC55" s="17"/>
      <c r="ED55" s="17"/>
      <c r="EE55" s="17"/>
      <c r="EF55" s="17"/>
      <c r="EG55" s="17"/>
      <c r="EH55" s="17"/>
      <c r="EI55" s="17"/>
      <c r="EJ55" s="17"/>
      <c r="EK55" s="17"/>
      <c r="EL55" s="17"/>
      <c r="EM55" s="17"/>
      <c r="EN55" s="17"/>
      <c r="EO55" s="17"/>
      <c r="EP55" s="17"/>
      <c r="EQ55" s="17"/>
      <c r="ER55" s="17"/>
      <c r="ES55" s="17"/>
      <c r="ET55" s="17"/>
      <c r="EU55" s="17"/>
      <c r="EV55" s="17"/>
      <c r="EW55" s="17"/>
      <c r="EX55" s="17"/>
      <c r="EY55" s="17"/>
      <c r="EZ55" s="17"/>
      <c r="FA55" s="17"/>
      <c r="FB55" s="17"/>
      <c r="FC55" s="17"/>
      <c r="FD55" s="17"/>
      <c r="FE55" s="17"/>
      <c r="FF55" s="17"/>
      <c r="FG55" s="17"/>
      <c r="FH55" s="17"/>
      <c r="FI55" s="17"/>
      <c r="FJ55" s="17"/>
      <c r="FK55" s="17"/>
      <c r="FL55" s="17"/>
      <c r="FM55" s="17"/>
      <c r="FN55" s="17"/>
      <c r="FO55" s="17"/>
      <c r="FP55" s="17"/>
      <c r="FQ55" s="17"/>
      <c r="FR55" s="17"/>
      <c r="FS55" s="17"/>
      <c r="FT55" s="17"/>
      <c r="FU55" s="17"/>
      <c r="FV55" s="17"/>
      <c r="FW55" s="17"/>
      <c r="FX55" s="17"/>
      <c r="FY55" s="17"/>
      <c r="FZ55" s="17"/>
      <c r="GA55" s="17"/>
      <c r="GB55" s="17"/>
      <c r="GC55" s="17"/>
      <c r="GD55" s="17"/>
      <c r="GE55" s="17"/>
      <c r="GF55" s="17"/>
      <c r="GG55" s="17"/>
      <c r="GH55" s="17"/>
      <c r="GI55" s="17"/>
      <c r="GJ55" s="17"/>
      <c r="GK55" s="17"/>
      <c r="GL55" s="17"/>
      <c r="GM55" s="17"/>
      <c r="GN55" s="17"/>
      <c r="GO55" s="17"/>
      <c r="GP55" s="17"/>
      <c r="GQ55" s="17"/>
      <c r="GR55" s="17"/>
      <c r="GS55" s="17"/>
      <c r="GT55" s="17"/>
      <c r="GU55" s="17"/>
      <c r="GV55" s="17"/>
      <c r="GW55" s="17"/>
      <c r="GX55" s="17"/>
      <c r="GY55" s="17"/>
      <c r="GZ55" s="17"/>
      <c r="HA55" s="17"/>
      <c r="HB55" s="17"/>
      <c r="HC55" s="17"/>
      <c r="HD55" s="17"/>
      <c r="HE55" s="17"/>
      <c r="HF55" s="17"/>
      <c r="HG55" s="17"/>
      <c r="HH55" s="17"/>
      <c r="HI55" s="17"/>
      <c r="HJ55" s="17"/>
      <c r="HK55" s="17"/>
      <c r="HL55" s="17"/>
      <c r="HM55" s="17"/>
      <c r="HN55" s="17"/>
      <c r="HO55" s="17"/>
      <c r="HP55" s="17"/>
      <c r="HQ55" s="17"/>
      <c r="HR55" s="17"/>
      <c r="HS55" s="17"/>
      <c r="HT55" s="17"/>
      <c r="HU55" s="17"/>
      <c r="HV55" s="17"/>
      <c r="HW55" s="17"/>
      <c r="HX55" s="17"/>
      <c r="HY55" s="17"/>
      <c r="HZ55" s="17"/>
      <c r="IA55" s="17"/>
      <c r="IB55" s="17"/>
      <c r="IC55" s="17"/>
      <c r="ID55" s="17"/>
      <c r="IE55" s="17"/>
      <c r="IF55" s="17"/>
      <c r="IG55" s="17"/>
      <c r="IH55" s="17"/>
      <c r="II55" s="17"/>
      <c r="IJ55" s="17"/>
      <c r="IK55" s="17"/>
      <c r="IL55" s="17"/>
      <c r="IM55" s="17"/>
      <c r="IN55" s="17"/>
      <c r="IO55" s="17"/>
      <c r="IP55" s="17"/>
      <c r="IQ55" s="17"/>
      <c r="IR55" s="17"/>
      <c r="IS55" s="17"/>
      <c r="IT55" s="17"/>
      <c r="IU55" s="17"/>
      <c r="IV55" s="17"/>
    </row>
    <row r="56" ht="12.75" customHeight="1">
      <c r="A56" s="26" t="s">
        <v>42</v>
      </c>
      <c r="B56" s="27">
        <f>+(B52-B54)/(1+B13)^10</f>
        <v>-222976.0569</v>
      </c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18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  <c r="FB56" s="18"/>
      <c r="FC56" s="18"/>
      <c r="FD56" s="18"/>
      <c r="FE56" s="18"/>
      <c r="FF56" s="18"/>
      <c r="FG56" s="18"/>
      <c r="FH56" s="18"/>
      <c r="FI56" s="18"/>
      <c r="FJ56" s="18"/>
      <c r="FK56" s="18"/>
      <c r="FL56" s="18"/>
      <c r="FM56" s="18"/>
      <c r="FN56" s="18"/>
      <c r="FO56" s="18"/>
      <c r="FP56" s="18"/>
      <c r="FQ56" s="18"/>
      <c r="FR56" s="18"/>
      <c r="FS56" s="18"/>
      <c r="FT56" s="18"/>
      <c r="FU56" s="18"/>
      <c r="FV56" s="18"/>
      <c r="FW56" s="18"/>
      <c r="FX56" s="18"/>
      <c r="FY56" s="18"/>
      <c r="FZ56" s="18"/>
      <c r="GA56" s="18"/>
      <c r="GB56" s="18"/>
      <c r="GC56" s="18"/>
      <c r="GD56" s="18"/>
      <c r="GE56" s="18"/>
      <c r="GF56" s="18"/>
      <c r="GG56" s="18"/>
      <c r="GH56" s="18"/>
      <c r="GI56" s="18"/>
      <c r="GJ56" s="18"/>
      <c r="GK56" s="18"/>
      <c r="GL56" s="18"/>
      <c r="GM56" s="18"/>
      <c r="GN56" s="18"/>
      <c r="GO56" s="18"/>
      <c r="GP56" s="18"/>
      <c r="GQ56" s="18"/>
      <c r="GR56" s="18"/>
      <c r="GS56" s="18"/>
      <c r="GT56" s="18"/>
      <c r="GU56" s="18"/>
      <c r="GV56" s="18"/>
      <c r="GW56" s="18"/>
      <c r="GX56" s="18"/>
      <c r="GY56" s="18"/>
      <c r="GZ56" s="18"/>
      <c r="HA56" s="18"/>
      <c r="HB56" s="18"/>
      <c r="HC56" s="18"/>
      <c r="HD56" s="18"/>
      <c r="HE56" s="18"/>
      <c r="HF56" s="18"/>
      <c r="HG56" s="18"/>
      <c r="HH56" s="18"/>
      <c r="HI56" s="18"/>
      <c r="HJ56" s="18"/>
      <c r="HK56" s="18"/>
      <c r="HL56" s="18"/>
      <c r="HM56" s="18"/>
      <c r="HN56" s="18"/>
      <c r="HO56" s="18"/>
      <c r="HP56" s="18"/>
      <c r="HQ56" s="18"/>
      <c r="HR56" s="18"/>
      <c r="HS56" s="18"/>
      <c r="HT56" s="18"/>
      <c r="HU56" s="18"/>
      <c r="HV56" s="18"/>
      <c r="HW56" s="18"/>
      <c r="HX56" s="18"/>
      <c r="HY56" s="18"/>
      <c r="HZ56" s="18"/>
      <c r="IA56" s="18"/>
      <c r="IB56" s="18"/>
      <c r="IC56" s="18"/>
      <c r="ID56" s="18"/>
      <c r="IE56" s="18"/>
      <c r="IF56" s="18"/>
      <c r="IG56" s="18"/>
      <c r="IH56" s="18"/>
      <c r="II56" s="18"/>
      <c r="IJ56" s="18"/>
      <c r="IK56" s="18"/>
      <c r="IL56" s="18"/>
      <c r="IM56" s="18"/>
      <c r="IN56" s="18"/>
      <c r="IO56" s="18"/>
      <c r="IP56" s="18"/>
      <c r="IQ56" s="18"/>
      <c r="IR56" s="18"/>
      <c r="IS56" s="18"/>
      <c r="IT56" s="18"/>
      <c r="IU56" s="18"/>
      <c r="IV56" s="18"/>
    </row>
    <row r="57" ht="12.75" customHeight="1"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7"/>
      <c r="AH57" s="17"/>
      <c r="AI57" s="17"/>
      <c r="AJ57" s="17"/>
      <c r="AK57" s="17"/>
      <c r="AL57" s="17"/>
      <c r="AM57" s="17"/>
      <c r="AN57" s="17"/>
      <c r="AO57" s="17"/>
      <c r="AP57" s="17"/>
      <c r="AQ57" s="17"/>
      <c r="AR57" s="17"/>
      <c r="AS57" s="17"/>
      <c r="AT57" s="17"/>
      <c r="AU57" s="17"/>
      <c r="AV57" s="17"/>
      <c r="AW57" s="17"/>
      <c r="AX57" s="17"/>
      <c r="AY57" s="17"/>
      <c r="AZ57" s="17"/>
      <c r="BA57" s="17"/>
      <c r="BB57" s="17"/>
      <c r="BC57" s="17"/>
      <c r="BD57" s="17"/>
      <c r="BE57" s="17"/>
      <c r="BF57" s="17"/>
      <c r="BG57" s="17"/>
      <c r="BH57" s="17"/>
      <c r="BI57" s="17"/>
      <c r="BJ57" s="17"/>
      <c r="BK57" s="17"/>
      <c r="BL57" s="17"/>
      <c r="BM57" s="17"/>
      <c r="BN57" s="17"/>
      <c r="BO57" s="17"/>
      <c r="BP57" s="17"/>
      <c r="BQ57" s="17"/>
      <c r="BR57" s="17"/>
      <c r="BS57" s="17"/>
      <c r="BT57" s="17"/>
      <c r="BU57" s="17"/>
      <c r="BV57" s="17"/>
      <c r="BW57" s="17"/>
      <c r="BX57" s="17"/>
      <c r="BY57" s="17"/>
      <c r="BZ57" s="17"/>
      <c r="CA57" s="17"/>
      <c r="CB57" s="17"/>
      <c r="CC57" s="17"/>
      <c r="CD57" s="17"/>
      <c r="CE57" s="17"/>
      <c r="CF57" s="17"/>
      <c r="CG57" s="17"/>
      <c r="CH57" s="17"/>
      <c r="CI57" s="17"/>
      <c r="CJ57" s="17"/>
      <c r="CK57" s="17"/>
      <c r="CL57" s="17"/>
      <c r="CM57" s="17"/>
      <c r="CN57" s="17"/>
      <c r="CO57" s="17"/>
      <c r="CP57" s="17"/>
      <c r="CQ57" s="17"/>
      <c r="CR57" s="17"/>
      <c r="CS57" s="17"/>
      <c r="CT57" s="17"/>
      <c r="CU57" s="17"/>
      <c r="CV57" s="17"/>
      <c r="CW57" s="17"/>
      <c r="CX57" s="17"/>
      <c r="CY57" s="17"/>
      <c r="CZ57" s="17"/>
      <c r="DA57" s="17"/>
      <c r="DB57" s="17"/>
      <c r="DC57" s="17"/>
      <c r="DD57" s="17"/>
      <c r="DE57" s="17"/>
      <c r="DF57" s="17"/>
      <c r="DG57" s="17"/>
      <c r="DH57" s="17"/>
      <c r="DI57" s="17"/>
      <c r="DJ57" s="17"/>
      <c r="DK57" s="17"/>
      <c r="DL57" s="17"/>
      <c r="DM57" s="17"/>
      <c r="DN57" s="17"/>
      <c r="DO57" s="17"/>
      <c r="DP57" s="17"/>
      <c r="DQ57" s="17"/>
      <c r="DR57" s="17"/>
      <c r="DS57" s="17"/>
      <c r="DT57" s="17"/>
      <c r="DU57" s="17"/>
      <c r="DV57" s="17"/>
      <c r="DW57" s="17"/>
      <c r="DX57" s="17"/>
      <c r="DY57" s="17"/>
      <c r="DZ57" s="17"/>
      <c r="EA57" s="17"/>
      <c r="EB57" s="17"/>
      <c r="EC57" s="17"/>
      <c r="ED57" s="17"/>
      <c r="EE57" s="17"/>
      <c r="EF57" s="17"/>
      <c r="EG57" s="17"/>
      <c r="EH57" s="17"/>
      <c r="EI57" s="17"/>
      <c r="EJ57" s="17"/>
      <c r="EK57" s="17"/>
      <c r="EL57" s="17"/>
      <c r="EM57" s="17"/>
      <c r="EN57" s="17"/>
      <c r="EO57" s="17"/>
      <c r="EP57" s="17"/>
      <c r="EQ57" s="17"/>
      <c r="ER57" s="17"/>
      <c r="ES57" s="17"/>
      <c r="ET57" s="17"/>
      <c r="EU57" s="17"/>
      <c r="EV57" s="17"/>
      <c r="EW57" s="17"/>
      <c r="EX57" s="17"/>
      <c r="EY57" s="17"/>
      <c r="EZ57" s="17"/>
      <c r="FA57" s="17"/>
      <c r="FB57" s="17"/>
      <c r="FC57" s="17"/>
      <c r="FD57" s="17"/>
      <c r="FE57" s="17"/>
      <c r="FF57" s="17"/>
      <c r="FG57" s="17"/>
      <c r="FH57" s="17"/>
      <c r="FI57" s="17"/>
      <c r="FJ57" s="17"/>
      <c r="FK57" s="17"/>
      <c r="FL57" s="17"/>
      <c r="FM57" s="17"/>
      <c r="FN57" s="17"/>
      <c r="FO57" s="17"/>
      <c r="FP57" s="17"/>
      <c r="FQ57" s="17"/>
      <c r="FR57" s="17"/>
      <c r="FS57" s="17"/>
      <c r="FT57" s="17"/>
      <c r="FU57" s="17"/>
      <c r="FV57" s="17"/>
      <c r="FW57" s="17"/>
      <c r="FX57" s="17"/>
      <c r="FY57" s="17"/>
      <c r="FZ57" s="17"/>
      <c r="GA57" s="17"/>
      <c r="GB57" s="17"/>
      <c r="GC57" s="17"/>
      <c r="GD57" s="17"/>
      <c r="GE57" s="17"/>
      <c r="GF57" s="17"/>
      <c r="GG57" s="17"/>
      <c r="GH57" s="17"/>
      <c r="GI57" s="17"/>
      <c r="GJ57" s="17"/>
      <c r="GK57" s="17"/>
      <c r="GL57" s="17"/>
      <c r="GM57" s="17"/>
      <c r="GN57" s="17"/>
      <c r="GO57" s="17"/>
      <c r="GP57" s="17"/>
      <c r="GQ57" s="17"/>
      <c r="GR57" s="17"/>
      <c r="GS57" s="17"/>
      <c r="GT57" s="17"/>
      <c r="GU57" s="17"/>
      <c r="GV57" s="17"/>
      <c r="GW57" s="17"/>
      <c r="GX57" s="17"/>
      <c r="GY57" s="17"/>
      <c r="GZ57" s="17"/>
      <c r="HA57" s="17"/>
      <c r="HB57" s="17"/>
      <c r="HC57" s="17"/>
      <c r="HD57" s="17"/>
      <c r="HE57" s="17"/>
      <c r="HF57" s="17"/>
      <c r="HG57" s="17"/>
      <c r="HH57" s="17"/>
      <c r="HI57" s="17"/>
      <c r="HJ57" s="17"/>
      <c r="HK57" s="17"/>
      <c r="HL57" s="17"/>
      <c r="HM57" s="17"/>
      <c r="HN57" s="17"/>
      <c r="HO57" s="17"/>
      <c r="HP57" s="17"/>
      <c r="HQ57" s="17"/>
      <c r="HR57" s="17"/>
      <c r="HS57" s="17"/>
      <c r="HT57" s="17"/>
      <c r="HU57" s="17"/>
      <c r="HV57" s="17"/>
      <c r="HW57" s="17"/>
      <c r="HX57" s="17"/>
      <c r="HY57" s="17"/>
      <c r="HZ57" s="17"/>
      <c r="IA57" s="17"/>
      <c r="IB57" s="17"/>
      <c r="IC57" s="17"/>
      <c r="ID57" s="17"/>
      <c r="IE57" s="17"/>
      <c r="IF57" s="17"/>
      <c r="IG57" s="17"/>
      <c r="IH57" s="17"/>
      <c r="II57" s="17"/>
      <c r="IJ57" s="17"/>
      <c r="IK57" s="17"/>
      <c r="IL57" s="17"/>
      <c r="IM57" s="17"/>
      <c r="IN57" s="17"/>
      <c r="IO57" s="17"/>
      <c r="IP57" s="17"/>
      <c r="IQ57" s="17"/>
      <c r="IR57" s="17"/>
      <c r="IS57" s="17"/>
      <c r="IT57" s="17"/>
      <c r="IU57" s="17"/>
      <c r="IV57" s="17"/>
    </row>
    <row r="58" ht="12.75" customHeight="1"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  <c r="AE58" s="17"/>
      <c r="AF58" s="17"/>
      <c r="AG58" s="17"/>
      <c r="AH58" s="17"/>
      <c r="AI58" s="17"/>
      <c r="AJ58" s="17"/>
      <c r="AK58" s="17"/>
      <c r="AL58" s="17"/>
      <c r="AM58" s="17"/>
      <c r="AN58" s="17"/>
      <c r="AO58" s="17"/>
      <c r="AP58" s="17"/>
      <c r="AQ58" s="17"/>
      <c r="AR58" s="17"/>
      <c r="AS58" s="17"/>
      <c r="AT58" s="17"/>
      <c r="AU58" s="17"/>
      <c r="AV58" s="17"/>
      <c r="AW58" s="17"/>
      <c r="AX58" s="17"/>
      <c r="AY58" s="17"/>
      <c r="AZ58" s="17"/>
      <c r="BA58" s="17"/>
      <c r="BB58" s="17"/>
      <c r="BC58" s="17"/>
      <c r="BD58" s="17"/>
      <c r="BE58" s="17"/>
      <c r="BF58" s="17"/>
      <c r="BG58" s="17"/>
      <c r="BH58" s="17"/>
      <c r="BI58" s="17"/>
      <c r="BJ58" s="17"/>
      <c r="BK58" s="17"/>
      <c r="BL58" s="17"/>
      <c r="BM58" s="17"/>
      <c r="BN58" s="17"/>
      <c r="BO58" s="17"/>
      <c r="BP58" s="17"/>
      <c r="BQ58" s="17"/>
      <c r="BR58" s="17"/>
      <c r="BS58" s="17"/>
      <c r="BT58" s="17"/>
      <c r="BU58" s="17"/>
      <c r="BV58" s="17"/>
      <c r="BW58" s="17"/>
      <c r="BX58" s="17"/>
      <c r="BY58" s="17"/>
      <c r="BZ58" s="17"/>
      <c r="CA58" s="17"/>
      <c r="CB58" s="17"/>
      <c r="CC58" s="17"/>
      <c r="CD58" s="17"/>
      <c r="CE58" s="17"/>
      <c r="CF58" s="17"/>
      <c r="CG58" s="17"/>
      <c r="CH58" s="17"/>
      <c r="CI58" s="17"/>
      <c r="CJ58" s="17"/>
      <c r="CK58" s="17"/>
      <c r="CL58" s="17"/>
      <c r="CM58" s="17"/>
      <c r="CN58" s="17"/>
      <c r="CO58" s="17"/>
      <c r="CP58" s="17"/>
      <c r="CQ58" s="17"/>
      <c r="CR58" s="17"/>
      <c r="CS58" s="17"/>
      <c r="CT58" s="17"/>
      <c r="CU58" s="17"/>
      <c r="CV58" s="17"/>
      <c r="CW58" s="17"/>
      <c r="CX58" s="17"/>
      <c r="CY58" s="17"/>
      <c r="CZ58" s="17"/>
      <c r="DA58" s="17"/>
      <c r="DB58" s="17"/>
      <c r="DC58" s="17"/>
      <c r="DD58" s="17"/>
      <c r="DE58" s="17"/>
      <c r="DF58" s="17"/>
      <c r="DG58" s="17"/>
      <c r="DH58" s="17"/>
      <c r="DI58" s="17"/>
      <c r="DJ58" s="17"/>
      <c r="DK58" s="17"/>
      <c r="DL58" s="17"/>
      <c r="DM58" s="17"/>
      <c r="DN58" s="17"/>
      <c r="DO58" s="17"/>
      <c r="DP58" s="17"/>
      <c r="DQ58" s="17"/>
      <c r="DR58" s="17"/>
      <c r="DS58" s="17"/>
      <c r="DT58" s="17"/>
      <c r="DU58" s="17"/>
      <c r="DV58" s="17"/>
      <c r="DW58" s="17"/>
      <c r="DX58" s="17"/>
      <c r="DY58" s="17"/>
      <c r="DZ58" s="17"/>
      <c r="EA58" s="17"/>
      <c r="EB58" s="17"/>
      <c r="EC58" s="17"/>
      <c r="ED58" s="17"/>
      <c r="EE58" s="17"/>
      <c r="EF58" s="17"/>
      <c r="EG58" s="17"/>
      <c r="EH58" s="17"/>
      <c r="EI58" s="17"/>
      <c r="EJ58" s="17"/>
      <c r="EK58" s="17"/>
      <c r="EL58" s="17"/>
      <c r="EM58" s="17"/>
      <c r="EN58" s="17"/>
      <c r="EO58" s="17"/>
      <c r="EP58" s="17"/>
      <c r="EQ58" s="17"/>
      <c r="ER58" s="17"/>
      <c r="ES58" s="17"/>
      <c r="ET58" s="17"/>
      <c r="EU58" s="17"/>
      <c r="EV58" s="17"/>
      <c r="EW58" s="17"/>
      <c r="EX58" s="17"/>
      <c r="EY58" s="17"/>
      <c r="EZ58" s="17"/>
      <c r="FA58" s="17"/>
      <c r="FB58" s="17"/>
      <c r="FC58" s="17"/>
      <c r="FD58" s="17"/>
      <c r="FE58" s="17"/>
      <c r="FF58" s="17"/>
      <c r="FG58" s="17"/>
      <c r="FH58" s="17"/>
      <c r="FI58" s="17"/>
      <c r="FJ58" s="17"/>
      <c r="FK58" s="17"/>
      <c r="FL58" s="17"/>
      <c r="FM58" s="17"/>
      <c r="FN58" s="17"/>
      <c r="FO58" s="17"/>
      <c r="FP58" s="17"/>
      <c r="FQ58" s="17"/>
      <c r="FR58" s="17"/>
      <c r="FS58" s="17"/>
      <c r="FT58" s="17"/>
      <c r="FU58" s="17"/>
      <c r="FV58" s="17"/>
      <c r="FW58" s="17"/>
      <c r="FX58" s="17"/>
      <c r="FY58" s="17"/>
      <c r="FZ58" s="17"/>
      <c r="GA58" s="17"/>
      <c r="GB58" s="17"/>
      <c r="GC58" s="17"/>
      <c r="GD58" s="17"/>
      <c r="GE58" s="17"/>
      <c r="GF58" s="17"/>
      <c r="GG58" s="17"/>
      <c r="GH58" s="17"/>
      <c r="GI58" s="17"/>
      <c r="GJ58" s="17"/>
      <c r="GK58" s="17"/>
      <c r="GL58" s="17"/>
      <c r="GM58" s="17"/>
      <c r="GN58" s="17"/>
      <c r="GO58" s="17"/>
      <c r="GP58" s="17"/>
      <c r="GQ58" s="17"/>
      <c r="GR58" s="17"/>
      <c r="GS58" s="17"/>
      <c r="GT58" s="17"/>
      <c r="GU58" s="17"/>
      <c r="GV58" s="17"/>
      <c r="GW58" s="17"/>
      <c r="GX58" s="17"/>
      <c r="GY58" s="17"/>
      <c r="GZ58" s="17"/>
      <c r="HA58" s="17"/>
      <c r="HB58" s="17"/>
      <c r="HC58" s="17"/>
      <c r="HD58" s="17"/>
      <c r="HE58" s="17"/>
      <c r="HF58" s="17"/>
      <c r="HG58" s="17"/>
      <c r="HH58" s="17"/>
      <c r="HI58" s="17"/>
      <c r="HJ58" s="17"/>
      <c r="HK58" s="17"/>
      <c r="HL58" s="17"/>
      <c r="HM58" s="17"/>
      <c r="HN58" s="17"/>
      <c r="HO58" s="17"/>
      <c r="HP58" s="17"/>
      <c r="HQ58" s="17"/>
      <c r="HR58" s="17"/>
      <c r="HS58" s="17"/>
      <c r="HT58" s="17"/>
      <c r="HU58" s="17"/>
      <c r="HV58" s="17"/>
      <c r="HW58" s="17"/>
      <c r="HX58" s="17"/>
      <c r="HY58" s="17"/>
      <c r="HZ58" s="17"/>
      <c r="IA58" s="17"/>
      <c r="IB58" s="17"/>
      <c r="IC58" s="17"/>
      <c r="ID58" s="17"/>
      <c r="IE58" s="17"/>
      <c r="IF58" s="17"/>
      <c r="IG58" s="17"/>
      <c r="IH58" s="17"/>
      <c r="II58" s="17"/>
      <c r="IJ58" s="17"/>
      <c r="IK58" s="17"/>
      <c r="IL58" s="17"/>
      <c r="IM58" s="17"/>
      <c r="IN58" s="17"/>
      <c r="IO58" s="17"/>
      <c r="IP58" s="17"/>
      <c r="IQ58" s="17"/>
      <c r="IR58" s="17"/>
      <c r="IS58" s="17"/>
      <c r="IT58" s="17"/>
      <c r="IU58" s="17"/>
      <c r="IV58" s="17"/>
    </row>
    <row r="59" ht="12.75" customHeight="1"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7"/>
      <c r="AE59" s="17"/>
      <c r="AF59" s="17"/>
      <c r="AG59" s="17"/>
      <c r="AH59" s="17"/>
      <c r="AI59" s="17"/>
      <c r="AJ59" s="17"/>
      <c r="AK59" s="17"/>
      <c r="AL59" s="17"/>
      <c r="AM59" s="17"/>
      <c r="AN59" s="17"/>
      <c r="AO59" s="17"/>
      <c r="AP59" s="17"/>
      <c r="AQ59" s="17"/>
      <c r="AR59" s="17"/>
      <c r="AS59" s="17"/>
      <c r="AT59" s="17"/>
      <c r="AU59" s="17"/>
      <c r="AV59" s="17"/>
      <c r="AW59" s="17"/>
      <c r="AX59" s="17"/>
      <c r="AY59" s="17"/>
      <c r="AZ59" s="17"/>
      <c r="BA59" s="17"/>
      <c r="BB59" s="17"/>
      <c r="BC59" s="17"/>
      <c r="BD59" s="17"/>
      <c r="BE59" s="17"/>
      <c r="BF59" s="17"/>
      <c r="BG59" s="17"/>
      <c r="BH59" s="17"/>
      <c r="BI59" s="17"/>
      <c r="BJ59" s="17"/>
      <c r="BK59" s="17"/>
      <c r="BL59" s="17"/>
      <c r="BM59" s="17"/>
      <c r="BN59" s="17"/>
      <c r="BO59" s="17"/>
      <c r="BP59" s="17"/>
      <c r="BQ59" s="17"/>
      <c r="BR59" s="17"/>
      <c r="BS59" s="17"/>
      <c r="BT59" s="17"/>
      <c r="BU59" s="17"/>
      <c r="BV59" s="17"/>
      <c r="BW59" s="17"/>
      <c r="BX59" s="17"/>
      <c r="BY59" s="17"/>
      <c r="BZ59" s="17"/>
      <c r="CA59" s="17"/>
      <c r="CB59" s="17"/>
      <c r="CC59" s="17"/>
      <c r="CD59" s="17"/>
      <c r="CE59" s="17"/>
      <c r="CF59" s="17"/>
      <c r="CG59" s="17"/>
      <c r="CH59" s="17"/>
      <c r="CI59" s="17"/>
      <c r="CJ59" s="17"/>
      <c r="CK59" s="17"/>
      <c r="CL59" s="17"/>
      <c r="CM59" s="17"/>
      <c r="CN59" s="17"/>
      <c r="CO59" s="17"/>
      <c r="CP59" s="17"/>
      <c r="CQ59" s="17"/>
      <c r="CR59" s="17"/>
      <c r="CS59" s="17"/>
      <c r="CT59" s="17"/>
      <c r="CU59" s="17"/>
      <c r="CV59" s="17"/>
      <c r="CW59" s="17"/>
      <c r="CX59" s="17"/>
      <c r="CY59" s="17"/>
      <c r="CZ59" s="17"/>
      <c r="DA59" s="17"/>
      <c r="DB59" s="17"/>
      <c r="DC59" s="17"/>
      <c r="DD59" s="17"/>
      <c r="DE59" s="17"/>
      <c r="DF59" s="17"/>
      <c r="DG59" s="17"/>
      <c r="DH59" s="17"/>
      <c r="DI59" s="17"/>
      <c r="DJ59" s="17"/>
      <c r="DK59" s="17"/>
      <c r="DL59" s="17"/>
      <c r="DM59" s="17"/>
      <c r="DN59" s="17"/>
      <c r="DO59" s="17"/>
      <c r="DP59" s="17"/>
      <c r="DQ59" s="17"/>
      <c r="DR59" s="17"/>
      <c r="DS59" s="17"/>
      <c r="DT59" s="17"/>
      <c r="DU59" s="17"/>
      <c r="DV59" s="17"/>
      <c r="DW59" s="17"/>
      <c r="DX59" s="17"/>
      <c r="DY59" s="17"/>
      <c r="DZ59" s="17"/>
      <c r="EA59" s="17"/>
      <c r="EB59" s="17"/>
      <c r="EC59" s="17"/>
      <c r="ED59" s="17"/>
      <c r="EE59" s="17"/>
      <c r="EF59" s="17"/>
      <c r="EG59" s="17"/>
      <c r="EH59" s="17"/>
      <c r="EI59" s="17"/>
      <c r="EJ59" s="17"/>
      <c r="EK59" s="17"/>
      <c r="EL59" s="17"/>
      <c r="EM59" s="17"/>
      <c r="EN59" s="17"/>
      <c r="EO59" s="17"/>
      <c r="EP59" s="17"/>
      <c r="EQ59" s="17"/>
      <c r="ER59" s="17"/>
      <c r="ES59" s="17"/>
      <c r="ET59" s="17"/>
      <c r="EU59" s="17"/>
      <c r="EV59" s="17"/>
      <c r="EW59" s="17"/>
      <c r="EX59" s="17"/>
      <c r="EY59" s="17"/>
      <c r="EZ59" s="17"/>
      <c r="FA59" s="17"/>
      <c r="FB59" s="17"/>
      <c r="FC59" s="17"/>
      <c r="FD59" s="17"/>
      <c r="FE59" s="17"/>
      <c r="FF59" s="17"/>
      <c r="FG59" s="17"/>
      <c r="FH59" s="17"/>
      <c r="FI59" s="17"/>
      <c r="FJ59" s="17"/>
      <c r="FK59" s="17"/>
      <c r="FL59" s="17"/>
      <c r="FM59" s="17"/>
      <c r="FN59" s="17"/>
      <c r="FO59" s="17"/>
      <c r="FP59" s="17"/>
      <c r="FQ59" s="17"/>
      <c r="FR59" s="17"/>
      <c r="FS59" s="17"/>
      <c r="FT59" s="17"/>
      <c r="FU59" s="17"/>
      <c r="FV59" s="17"/>
      <c r="FW59" s="17"/>
      <c r="FX59" s="17"/>
      <c r="FY59" s="17"/>
      <c r="FZ59" s="17"/>
      <c r="GA59" s="17"/>
      <c r="GB59" s="17"/>
      <c r="GC59" s="17"/>
      <c r="GD59" s="17"/>
      <c r="GE59" s="17"/>
      <c r="GF59" s="17"/>
      <c r="GG59" s="17"/>
      <c r="GH59" s="17"/>
      <c r="GI59" s="17"/>
      <c r="GJ59" s="17"/>
      <c r="GK59" s="17"/>
      <c r="GL59" s="17"/>
      <c r="GM59" s="17"/>
      <c r="GN59" s="17"/>
      <c r="GO59" s="17"/>
      <c r="GP59" s="17"/>
      <c r="GQ59" s="17"/>
      <c r="GR59" s="17"/>
      <c r="GS59" s="17"/>
      <c r="GT59" s="17"/>
      <c r="GU59" s="17"/>
      <c r="GV59" s="17"/>
      <c r="GW59" s="17"/>
      <c r="GX59" s="17"/>
      <c r="GY59" s="17"/>
      <c r="GZ59" s="17"/>
      <c r="HA59" s="17"/>
      <c r="HB59" s="17"/>
      <c r="HC59" s="17"/>
      <c r="HD59" s="17"/>
      <c r="HE59" s="17"/>
      <c r="HF59" s="17"/>
      <c r="HG59" s="17"/>
      <c r="HH59" s="17"/>
      <c r="HI59" s="17"/>
      <c r="HJ59" s="17"/>
      <c r="HK59" s="17"/>
      <c r="HL59" s="17"/>
      <c r="HM59" s="17"/>
      <c r="HN59" s="17"/>
      <c r="HO59" s="17"/>
      <c r="HP59" s="17"/>
      <c r="HQ59" s="17"/>
      <c r="HR59" s="17"/>
      <c r="HS59" s="17"/>
      <c r="HT59" s="17"/>
      <c r="HU59" s="17"/>
      <c r="HV59" s="17"/>
      <c r="HW59" s="17"/>
      <c r="HX59" s="17"/>
      <c r="HY59" s="17"/>
      <c r="HZ59" s="17"/>
      <c r="IA59" s="17"/>
      <c r="IB59" s="17"/>
      <c r="IC59" s="17"/>
      <c r="ID59" s="17"/>
      <c r="IE59" s="17"/>
      <c r="IF59" s="17"/>
      <c r="IG59" s="17"/>
      <c r="IH59" s="17"/>
      <c r="II59" s="17"/>
      <c r="IJ59" s="17"/>
      <c r="IK59" s="17"/>
      <c r="IL59" s="17"/>
      <c r="IM59" s="17"/>
      <c r="IN59" s="17"/>
      <c r="IO59" s="17"/>
      <c r="IP59" s="17"/>
      <c r="IQ59" s="17"/>
      <c r="IR59" s="17"/>
      <c r="IS59" s="17"/>
      <c r="IT59" s="17"/>
      <c r="IU59" s="17"/>
      <c r="IV59" s="17"/>
    </row>
    <row r="60" ht="12.75" customHeight="1"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H60" s="17"/>
      <c r="AI60" s="17"/>
      <c r="AJ60" s="17"/>
      <c r="AK60" s="17"/>
      <c r="AL60" s="17"/>
      <c r="AM60" s="17"/>
      <c r="AN60" s="17"/>
      <c r="AO60" s="17"/>
      <c r="AP60" s="17"/>
      <c r="AQ60" s="17"/>
      <c r="AR60" s="17"/>
      <c r="AS60" s="17"/>
      <c r="AT60" s="17"/>
      <c r="AU60" s="17"/>
      <c r="AV60" s="17"/>
      <c r="AW60" s="17"/>
      <c r="AX60" s="17"/>
      <c r="AY60" s="17"/>
      <c r="AZ60" s="17"/>
      <c r="BA60" s="17"/>
      <c r="BB60" s="17"/>
      <c r="BC60" s="17"/>
      <c r="BD60" s="17"/>
      <c r="BE60" s="17"/>
      <c r="BF60" s="17"/>
      <c r="BG60" s="17"/>
      <c r="BH60" s="17"/>
      <c r="BI60" s="17"/>
      <c r="BJ60" s="17"/>
      <c r="BK60" s="17"/>
      <c r="BL60" s="17"/>
      <c r="BM60" s="17"/>
      <c r="BN60" s="17"/>
      <c r="BO60" s="17"/>
      <c r="BP60" s="17"/>
      <c r="BQ60" s="17"/>
      <c r="BR60" s="17"/>
      <c r="BS60" s="17"/>
      <c r="BT60" s="17"/>
      <c r="BU60" s="17"/>
      <c r="BV60" s="17"/>
      <c r="BW60" s="17"/>
      <c r="BX60" s="17"/>
      <c r="BY60" s="17"/>
      <c r="BZ60" s="17"/>
      <c r="CA60" s="17"/>
      <c r="CB60" s="17"/>
      <c r="CC60" s="17"/>
      <c r="CD60" s="17"/>
      <c r="CE60" s="17"/>
      <c r="CF60" s="17"/>
      <c r="CG60" s="17"/>
      <c r="CH60" s="17"/>
      <c r="CI60" s="17"/>
      <c r="CJ60" s="17"/>
      <c r="CK60" s="17"/>
      <c r="CL60" s="17"/>
      <c r="CM60" s="17"/>
      <c r="CN60" s="17"/>
      <c r="CO60" s="17"/>
      <c r="CP60" s="17"/>
      <c r="CQ60" s="17"/>
      <c r="CR60" s="17"/>
      <c r="CS60" s="17"/>
      <c r="CT60" s="17"/>
      <c r="CU60" s="17"/>
      <c r="CV60" s="17"/>
      <c r="CW60" s="17"/>
      <c r="CX60" s="17"/>
      <c r="CY60" s="17"/>
      <c r="CZ60" s="17"/>
      <c r="DA60" s="17"/>
      <c r="DB60" s="17"/>
      <c r="DC60" s="17"/>
      <c r="DD60" s="17"/>
      <c r="DE60" s="17"/>
      <c r="DF60" s="17"/>
      <c r="DG60" s="17"/>
      <c r="DH60" s="17"/>
      <c r="DI60" s="17"/>
      <c r="DJ60" s="17"/>
      <c r="DK60" s="17"/>
      <c r="DL60" s="17"/>
      <c r="DM60" s="17"/>
      <c r="DN60" s="17"/>
      <c r="DO60" s="17"/>
      <c r="DP60" s="17"/>
      <c r="DQ60" s="17"/>
      <c r="DR60" s="17"/>
      <c r="DS60" s="17"/>
      <c r="DT60" s="17"/>
      <c r="DU60" s="17"/>
      <c r="DV60" s="17"/>
      <c r="DW60" s="17"/>
      <c r="DX60" s="17"/>
      <c r="DY60" s="17"/>
      <c r="DZ60" s="17"/>
      <c r="EA60" s="17"/>
      <c r="EB60" s="17"/>
      <c r="EC60" s="17"/>
      <c r="ED60" s="17"/>
      <c r="EE60" s="17"/>
      <c r="EF60" s="17"/>
      <c r="EG60" s="17"/>
      <c r="EH60" s="17"/>
      <c r="EI60" s="17"/>
      <c r="EJ60" s="17"/>
      <c r="EK60" s="17"/>
      <c r="EL60" s="17"/>
      <c r="EM60" s="17"/>
      <c r="EN60" s="17"/>
      <c r="EO60" s="17"/>
      <c r="EP60" s="17"/>
      <c r="EQ60" s="17"/>
      <c r="ER60" s="17"/>
      <c r="ES60" s="17"/>
      <c r="ET60" s="17"/>
      <c r="EU60" s="17"/>
      <c r="EV60" s="17"/>
      <c r="EW60" s="17"/>
      <c r="EX60" s="17"/>
      <c r="EY60" s="17"/>
      <c r="EZ60" s="17"/>
      <c r="FA60" s="17"/>
      <c r="FB60" s="17"/>
      <c r="FC60" s="17"/>
      <c r="FD60" s="17"/>
      <c r="FE60" s="17"/>
      <c r="FF60" s="17"/>
      <c r="FG60" s="17"/>
      <c r="FH60" s="17"/>
      <c r="FI60" s="17"/>
      <c r="FJ60" s="17"/>
      <c r="FK60" s="17"/>
      <c r="FL60" s="17"/>
      <c r="FM60" s="17"/>
      <c r="FN60" s="17"/>
      <c r="FO60" s="17"/>
      <c r="FP60" s="17"/>
      <c r="FQ60" s="17"/>
      <c r="FR60" s="17"/>
      <c r="FS60" s="17"/>
      <c r="FT60" s="17"/>
      <c r="FU60" s="17"/>
      <c r="FV60" s="17"/>
      <c r="FW60" s="17"/>
      <c r="FX60" s="17"/>
      <c r="FY60" s="17"/>
      <c r="FZ60" s="17"/>
      <c r="GA60" s="17"/>
      <c r="GB60" s="17"/>
      <c r="GC60" s="17"/>
      <c r="GD60" s="17"/>
      <c r="GE60" s="17"/>
      <c r="GF60" s="17"/>
      <c r="GG60" s="17"/>
      <c r="GH60" s="17"/>
      <c r="GI60" s="17"/>
      <c r="GJ60" s="17"/>
      <c r="GK60" s="17"/>
      <c r="GL60" s="17"/>
      <c r="GM60" s="17"/>
      <c r="GN60" s="17"/>
      <c r="GO60" s="17"/>
      <c r="GP60" s="17"/>
      <c r="GQ60" s="17"/>
      <c r="GR60" s="17"/>
      <c r="GS60" s="17"/>
      <c r="GT60" s="17"/>
      <c r="GU60" s="17"/>
      <c r="GV60" s="17"/>
      <c r="GW60" s="17"/>
      <c r="GX60" s="17"/>
      <c r="GY60" s="17"/>
      <c r="GZ60" s="17"/>
      <c r="HA60" s="17"/>
      <c r="HB60" s="17"/>
      <c r="HC60" s="17"/>
      <c r="HD60" s="17"/>
      <c r="HE60" s="17"/>
      <c r="HF60" s="17"/>
      <c r="HG60" s="17"/>
      <c r="HH60" s="17"/>
      <c r="HI60" s="17"/>
      <c r="HJ60" s="17"/>
      <c r="HK60" s="17"/>
      <c r="HL60" s="17"/>
      <c r="HM60" s="17"/>
      <c r="HN60" s="17"/>
      <c r="HO60" s="17"/>
      <c r="HP60" s="17"/>
      <c r="HQ60" s="17"/>
      <c r="HR60" s="17"/>
      <c r="HS60" s="17"/>
      <c r="HT60" s="17"/>
      <c r="HU60" s="17"/>
      <c r="HV60" s="17"/>
      <c r="HW60" s="17"/>
      <c r="HX60" s="17"/>
      <c r="HY60" s="17"/>
      <c r="HZ60" s="17"/>
      <c r="IA60" s="17"/>
      <c r="IB60" s="17"/>
      <c r="IC60" s="17"/>
      <c r="ID60" s="17"/>
      <c r="IE60" s="17"/>
      <c r="IF60" s="17"/>
      <c r="IG60" s="17"/>
      <c r="IH60" s="17"/>
      <c r="II60" s="17"/>
      <c r="IJ60" s="17"/>
      <c r="IK60" s="17"/>
      <c r="IL60" s="17"/>
      <c r="IM60" s="17"/>
      <c r="IN60" s="17"/>
      <c r="IO60" s="17"/>
      <c r="IP60" s="17"/>
      <c r="IQ60" s="17"/>
      <c r="IR60" s="17"/>
      <c r="IS60" s="17"/>
      <c r="IT60" s="17"/>
      <c r="IU60" s="17"/>
      <c r="IV60" s="17"/>
    </row>
    <row r="61" ht="12.75" customHeight="1"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7"/>
      <c r="AF61" s="17"/>
      <c r="AG61" s="17"/>
      <c r="AH61" s="17"/>
      <c r="AI61" s="17"/>
      <c r="AJ61" s="17"/>
      <c r="AK61" s="17"/>
      <c r="AL61" s="17"/>
      <c r="AM61" s="17"/>
      <c r="AN61" s="17"/>
      <c r="AO61" s="17"/>
      <c r="AP61" s="17"/>
      <c r="AQ61" s="17"/>
      <c r="AR61" s="17"/>
      <c r="AS61" s="17"/>
      <c r="AT61" s="17"/>
      <c r="AU61" s="17"/>
      <c r="AV61" s="17"/>
      <c r="AW61" s="17"/>
      <c r="AX61" s="17"/>
      <c r="AY61" s="17"/>
      <c r="AZ61" s="17"/>
      <c r="BA61" s="17"/>
      <c r="BB61" s="17"/>
      <c r="BC61" s="17"/>
      <c r="BD61" s="17"/>
      <c r="BE61" s="17"/>
      <c r="BF61" s="17"/>
      <c r="BG61" s="17"/>
      <c r="BH61" s="17"/>
      <c r="BI61" s="17"/>
      <c r="BJ61" s="17"/>
      <c r="BK61" s="17"/>
      <c r="BL61" s="17"/>
      <c r="BM61" s="17"/>
      <c r="BN61" s="17"/>
      <c r="BO61" s="17"/>
      <c r="BP61" s="17"/>
      <c r="BQ61" s="17"/>
      <c r="BR61" s="17"/>
      <c r="BS61" s="17"/>
      <c r="BT61" s="17"/>
      <c r="BU61" s="17"/>
      <c r="BV61" s="17"/>
      <c r="BW61" s="17"/>
      <c r="BX61" s="17"/>
      <c r="BY61" s="17"/>
      <c r="BZ61" s="17"/>
      <c r="CA61" s="17"/>
      <c r="CB61" s="17"/>
      <c r="CC61" s="17"/>
      <c r="CD61" s="17"/>
      <c r="CE61" s="17"/>
      <c r="CF61" s="17"/>
      <c r="CG61" s="17"/>
      <c r="CH61" s="17"/>
      <c r="CI61" s="17"/>
      <c r="CJ61" s="17"/>
      <c r="CK61" s="17"/>
      <c r="CL61" s="17"/>
      <c r="CM61" s="17"/>
      <c r="CN61" s="17"/>
      <c r="CO61" s="17"/>
      <c r="CP61" s="17"/>
      <c r="CQ61" s="17"/>
      <c r="CR61" s="17"/>
      <c r="CS61" s="17"/>
      <c r="CT61" s="17"/>
      <c r="CU61" s="17"/>
      <c r="CV61" s="17"/>
      <c r="CW61" s="17"/>
      <c r="CX61" s="17"/>
      <c r="CY61" s="17"/>
      <c r="CZ61" s="17"/>
      <c r="DA61" s="17"/>
      <c r="DB61" s="17"/>
      <c r="DC61" s="17"/>
      <c r="DD61" s="17"/>
      <c r="DE61" s="17"/>
      <c r="DF61" s="17"/>
      <c r="DG61" s="17"/>
      <c r="DH61" s="17"/>
      <c r="DI61" s="17"/>
      <c r="DJ61" s="17"/>
      <c r="DK61" s="17"/>
      <c r="DL61" s="17"/>
      <c r="DM61" s="17"/>
      <c r="DN61" s="17"/>
      <c r="DO61" s="17"/>
      <c r="DP61" s="17"/>
      <c r="DQ61" s="17"/>
      <c r="DR61" s="17"/>
      <c r="DS61" s="17"/>
      <c r="DT61" s="17"/>
      <c r="DU61" s="17"/>
      <c r="DV61" s="17"/>
      <c r="DW61" s="17"/>
      <c r="DX61" s="17"/>
      <c r="DY61" s="17"/>
      <c r="DZ61" s="17"/>
      <c r="EA61" s="17"/>
      <c r="EB61" s="17"/>
      <c r="EC61" s="17"/>
      <c r="ED61" s="17"/>
      <c r="EE61" s="17"/>
      <c r="EF61" s="17"/>
      <c r="EG61" s="17"/>
      <c r="EH61" s="17"/>
      <c r="EI61" s="17"/>
      <c r="EJ61" s="17"/>
      <c r="EK61" s="17"/>
      <c r="EL61" s="17"/>
      <c r="EM61" s="17"/>
      <c r="EN61" s="17"/>
      <c r="EO61" s="17"/>
      <c r="EP61" s="17"/>
      <c r="EQ61" s="17"/>
      <c r="ER61" s="17"/>
      <c r="ES61" s="17"/>
      <c r="ET61" s="17"/>
      <c r="EU61" s="17"/>
      <c r="EV61" s="17"/>
      <c r="EW61" s="17"/>
      <c r="EX61" s="17"/>
      <c r="EY61" s="17"/>
      <c r="EZ61" s="17"/>
      <c r="FA61" s="17"/>
      <c r="FB61" s="17"/>
      <c r="FC61" s="17"/>
      <c r="FD61" s="17"/>
      <c r="FE61" s="17"/>
      <c r="FF61" s="17"/>
      <c r="FG61" s="17"/>
      <c r="FH61" s="17"/>
      <c r="FI61" s="17"/>
      <c r="FJ61" s="17"/>
      <c r="FK61" s="17"/>
      <c r="FL61" s="17"/>
      <c r="FM61" s="17"/>
      <c r="FN61" s="17"/>
      <c r="FO61" s="17"/>
      <c r="FP61" s="17"/>
      <c r="FQ61" s="17"/>
      <c r="FR61" s="17"/>
      <c r="FS61" s="17"/>
      <c r="FT61" s="17"/>
      <c r="FU61" s="17"/>
      <c r="FV61" s="17"/>
      <c r="FW61" s="17"/>
      <c r="FX61" s="17"/>
      <c r="FY61" s="17"/>
      <c r="FZ61" s="17"/>
      <c r="GA61" s="17"/>
      <c r="GB61" s="17"/>
      <c r="GC61" s="17"/>
      <c r="GD61" s="17"/>
      <c r="GE61" s="17"/>
      <c r="GF61" s="17"/>
      <c r="GG61" s="17"/>
      <c r="GH61" s="17"/>
      <c r="GI61" s="17"/>
      <c r="GJ61" s="17"/>
      <c r="GK61" s="17"/>
      <c r="GL61" s="17"/>
      <c r="GM61" s="17"/>
      <c r="GN61" s="17"/>
      <c r="GO61" s="17"/>
      <c r="GP61" s="17"/>
      <c r="GQ61" s="17"/>
      <c r="GR61" s="17"/>
      <c r="GS61" s="17"/>
      <c r="GT61" s="17"/>
      <c r="GU61" s="17"/>
      <c r="GV61" s="17"/>
      <c r="GW61" s="17"/>
      <c r="GX61" s="17"/>
      <c r="GY61" s="17"/>
      <c r="GZ61" s="17"/>
      <c r="HA61" s="17"/>
      <c r="HB61" s="17"/>
      <c r="HC61" s="17"/>
      <c r="HD61" s="17"/>
      <c r="HE61" s="17"/>
      <c r="HF61" s="17"/>
      <c r="HG61" s="17"/>
      <c r="HH61" s="17"/>
      <c r="HI61" s="17"/>
      <c r="HJ61" s="17"/>
      <c r="HK61" s="17"/>
      <c r="HL61" s="17"/>
      <c r="HM61" s="17"/>
      <c r="HN61" s="17"/>
      <c r="HO61" s="17"/>
      <c r="HP61" s="17"/>
      <c r="HQ61" s="17"/>
      <c r="HR61" s="17"/>
      <c r="HS61" s="17"/>
      <c r="HT61" s="17"/>
      <c r="HU61" s="17"/>
      <c r="HV61" s="17"/>
      <c r="HW61" s="17"/>
      <c r="HX61" s="17"/>
      <c r="HY61" s="17"/>
      <c r="HZ61" s="17"/>
      <c r="IA61" s="17"/>
      <c r="IB61" s="17"/>
      <c r="IC61" s="17"/>
      <c r="ID61" s="17"/>
      <c r="IE61" s="17"/>
      <c r="IF61" s="17"/>
      <c r="IG61" s="17"/>
      <c r="IH61" s="17"/>
      <c r="II61" s="17"/>
      <c r="IJ61" s="17"/>
      <c r="IK61" s="17"/>
      <c r="IL61" s="17"/>
      <c r="IM61" s="17"/>
      <c r="IN61" s="17"/>
      <c r="IO61" s="17"/>
      <c r="IP61" s="17"/>
      <c r="IQ61" s="17"/>
      <c r="IR61" s="17"/>
      <c r="IS61" s="17"/>
      <c r="IT61" s="17"/>
      <c r="IU61" s="17"/>
      <c r="IV61" s="17"/>
    </row>
    <row r="62" ht="12.75" customHeight="1"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7"/>
      <c r="AF62" s="17"/>
      <c r="AG62" s="17"/>
      <c r="AH62" s="17"/>
      <c r="AI62" s="17"/>
      <c r="AJ62" s="17"/>
      <c r="AK62" s="17"/>
      <c r="AL62" s="17"/>
      <c r="AM62" s="17"/>
      <c r="AN62" s="17"/>
      <c r="AO62" s="17"/>
      <c r="AP62" s="17"/>
      <c r="AQ62" s="17"/>
      <c r="AR62" s="17"/>
      <c r="AS62" s="17"/>
      <c r="AT62" s="17"/>
      <c r="AU62" s="17"/>
      <c r="AV62" s="17"/>
      <c r="AW62" s="17"/>
      <c r="AX62" s="17"/>
      <c r="AY62" s="17"/>
      <c r="AZ62" s="17"/>
      <c r="BA62" s="17"/>
      <c r="BB62" s="17"/>
      <c r="BC62" s="17"/>
      <c r="BD62" s="17"/>
      <c r="BE62" s="17"/>
      <c r="BF62" s="17"/>
      <c r="BG62" s="17"/>
      <c r="BH62" s="17"/>
      <c r="BI62" s="17"/>
      <c r="BJ62" s="17"/>
      <c r="BK62" s="17"/>
      <c r="BL62" s="17"/>
      <c r="BM62" s="17"/>
      <c r="BN62" s="17"/>
      <c r="BO62" s="17"/>
      <c r="BP62" s="17"/>
      <c r="BQ62" s="17"/>
      <c r="BR62" s="17"/>
      <c r="BS62" s="17"/>
      <c r="BT62" s="17"/>
      <c r="BU62" s="17"/>
      <c r="BV62" s="17"/>
      <c r="BW62" s="17"/>
      <c r="BX62" s="17"/>
      <c r="BY62" s="17"/>
      <c r="BZ62" s="17"/>
      <c r="CA62" s="17"/>
      <c r="CB62" s="17"/>
      <c r="CC62" s="17"/>
      <c r="CD62" s="17"/>
      <c r="CE62" s="17"/>
      <c r="CF62" s="17"/>
      <c r="CG62" s="17"/>
      <c r="CH62" s="17"/>
      <c r="CI62" s="17"/>
      <c r="CJ62" s="17"/>
      <c r="CK62" s="17"/>
      <c r="CL62" s="17"/>
      <c r="CM62" s="17"/>
      <c r="CN62" s="17"/>
      <c r="CO62" s="17"/>
      <c r="CP62" s="17"/>
      <c r="CQ62" s="17"/>
      <c r="CR62" s="17"/>
      <c r="CS62" s="17"/>
      <c r="CT62" s="17"/>
      <c r="CU62" s="17"/>
      <c r="CV62" s="17"/>
      <c r="CW62" s="17"/>
      <c r="CX62" s="17"/>
      <c r="CY62" s="17"/>
      <c r="CZ62" s="17"/>
      <c r="DA62" s="17"/>
      <c r="DB62" s="17"/>
      <c r="DC62" s="17"/>
      <c r="DD62" s="17"/>
      <c r="DE62" s="17"/>
      <c r="DF62" s="17"/>
      <c r="DG62" s="17"/>
      <c r="DH62" s="17"/>
      <c r="DI62" s="17"/>
      <c r="DJ62" s="17"/>
      <c r="DK62" s="17"/>
      <c r="DL62" s="17"/>
      <c r="DM62" s="17"/>
      <c r="DN62" s="17"/>
      <c r="DO62" s="17"/>
      <c r="DP62" s="17"/>
      <c r="DQ62" s="17"/>
      <c r="DR62" s="17"/>
      <c r="DS62" s="17"/>
      <c r="DT62" s="17"/>
      <c r="DU62" s="17"/>
      <c r="DV62" s="17"/>
      <c r="DW62" s="17"/>
      <c r="DX62" s="17"/>
      <c r="DY62" s="17"/>
      <c r="DZ62" s="17"/>
      <c r="EA62" s="17"/>
      <c r="EB62" s="17"/>
      <c r="EC62" s="17"/>
      <c r="ED62" s="17"/>
      <c r="EE62" s="17"/>
      <c r="EF62" s="17"/>
      <c r="EG62" s="17"/>
      <c r="EH62" s="17"/>
      <c r="EI62" s="17"/>
      <c r="EJ62" s="17"/>
      <c r="EK62" s="17"/>
      <c r="EL62" s="17"/>
      <c r="EM62" s="17"/>
      <c r="EN62" s="17"/>
      <c r="EO62" s="17"/>
      <c r="EP62" s="17"/>
      <c r="EQ62" s="17"/>
      <c r="ER62" s="17"/>
      <c r="ES62" s="17"/>
      <c r="ET62" s="17"/>
      <c r="EU62" s="17"/>
      <c r="EV62" s="17"/>
      <c r="EW62" s="17"/>
      <c r="EX62" s="17"/>
      <c r="EY62" s="17"/>
      <c r="EZ62" s="17"/>
      <c r="FA62" s="17"/>
      <c r="FB62" s="17"/>
      <c r="FC62" s="17"/>
      <c r="FD62" s="17"/>
      <c r="FE62" s="17"/>
      <c r="FF62" s="17"/>
      <c r="FG62" s="17"/>
      <c r="FH62" s="17"/>
      <c r="FI62" s="17"/>
      <c r="FJ62" s="17"/>
      <c r="FK62" s="17"/>
      <c r="FL62" s="17"/>
      <c r="FM62" s="17"/>
      <c r="FN62" s="17"/>
      <c r="FO62" s="17"/>
      <c r="FP62" s="17"/>
      <c r="FQ62" s="17"/>
      <c r="FR62" s="17"/>
      <c r="FS62" s="17"/>
      <c r="FT62" s="17"/>
      <c r="FU62" s="17"/>
      <c r="FV62" s="17"/>
      <c r="FW62" s="17"/>
      <c r="FX62" s="17"/>
      <c r="FY62" s="17"/>
      <c r="FZ62" s="17"/>
      <c r="GA62" s="17"/>
      <c r="GB62" s="17"/>
      <c r="GC62" s="17"/>
      <c r="GD62" s="17"/>
      <c r="GE62" s="17"/>
      <c r="GF62" s="17"/>
      <c r="GG62" s="17"/>
      <c r="GH62" s="17"/>
      <c r="GI62" s="17"/>
      <c r="GJ62" s="17"/>
      <c r="GK62" s="17"/>
      <c r="GL62" s="17"/>
      <c r="GM62" s="17"/>
      <c r="GN62" s="17"/>
      <c r="GO62" s="17"/>
      <c r="GP62" s="17"/>
      <c r="GQ62" s="17"/>
      <c r="GR62" s="17"/>
      <c r="GS62" s="17"/>
      <c r="GT62" s="17"/>
      <c r="GU62" s="17"/>
      <c r="GV62" s="17"/>
      <c r="GW62" s="17"/>
      <c r="GX62" s="17"/>
      <c r="GY62" s="17"/>
      <c r="GZ62" s="17"/>
      <c r="HA62" s="17"/>
      <c r="HB62" s="17"/>
      <c r="HC62" s="17"/>
      <c r="HD62" s="17"/>
      <c r="HE62" s="17"/>
      <c r="HF62" s="17"/>
      <c r="HG62" s="17"/>
      <c r="HH62" s="17"/>
      <c r="HI62" s="17"/>
      <c r="HJ62" s="17"/>
      <c r="HK62" s="17"/>
      <c r="HL62" s="17"/>
      <c r="HM62" s="17"/>
      <c r="HN62" s="17"/>
      <c r="HO62" s="17"/>
      <c r="HP62" s="17"/>
      <c r="HQ62" s="17"/>
      <c r="HR62" s="17"/>
      <c r="HS62" s="17"/>
      <c r="HT62" s="17"/>
      <c r="HU62" s="17"/>
      <c r="HV62" s="17"/>
      <c r="HW62" s="17"/>
      <c r="HX62" s="17"/>
      <c r="HY62" s="17"/>
      <c r="HZ62" s="17"/>
      <c r="IA62" s="17"/>
      <c r="IB62" s="17"/>
      <c r="IC62" s="17"/>
      <c r="ID62" s="17"/>
      <c r="IE62" s="17"/>
      <c r="IF62" s="17"/>
      <c r="IG62" s="17"/>
      <c r="IH62" s="17"/>
      <c r="II62" s="17"/>
      <c r="IJ62" s="17"/>
      <c r="IK62" s="17"/>
      <c r="IL62" s="17"/>
      <c r="IM62" s="17"/>
      <c r="IN62" s="17"/>
      <c r="IO62" s="17"/>
      <c r="IP62" s="17"/>
      <c r="IQ62" s="17"/>
      <c r="IR62" s="17"/>
      <c r="IS62" s="17"/>
      <c r="IT62" s="17"/>
      <c r="IU62" s="17"/>
      <c r="IV62" s="17"/>
    </row>
    <row r="63" ht="12.75" customHeight="1"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17"/>
      <c r="AM63" s="17"/>
      <c r="AN63" s="17"/>
      <c r="AO63" s="17"/>
      <c r="AP63" s="17"/>
      <c r="AQ63" s="17"/>
      <c r="AR63" s="17"/>
      <c r="AS63" s="17"/>
      <c r="AT63" s="17"/>
      <c r="AU63" s="17"/>
      <c r="AV63" s="17"/>
      <c r="AW63" s="17"/>
      <c r="AX63" s="17"/>
      <c r="AY63" s="17"/>
      <c r="AZ63" s="17"/>
      <c r="BA63" s="17"/>
      <c r="BB63" s="17"/>
      <c r="BC63" s="17"/>
      <c r="BD63" s="17"/>
      <c r="BE63" s="17"/>
      <c r="BF63" s="17"/>
      <c r="BG63" s="17"/>
      <c r="BH63" s="17"/>
      <c r="BI63" s="17"/>
      <c r="BJ63" s="17"/>
      <c r="BK63" s="17"/>
      <c r="BL63" s="17"/>
      <c r="BM63" s="17"/>
      <c r="BN63" s="17"/>
      <c r="BO63" s="17"/>
      <c r="BP63" s="17"/>
      <c r="BQ63" s="17"/>
      <c r="BR63" s="17"/>
      <c r="BS63" s="17"/>
      <c r="BT63" s="17"/>
      <c r="BU63" s="17"/>
      <c r="BV63" s="17"/>
      <c r="BW63" s="17"/>
      <c r="BX63" s="17"/>
      <c r="BY63" s="17"/>
      <c r="BZ63" s="17"/>
      <c r="CA63" s="17"/>
      <c r="CB63" s="17"/>
      <c r="CC63" s="17"/>
      <c r="CD63" s="17"/>
      <c r="CE63" s="17"/>
      <c r="CF63" s="17"/>
      <c r="CG63" s="17"/>
      <c r="CH63" s="17"/>
      <c r="CI63" s="17"/>
      <c r="CJ63" s="17"/>
      <c r="CK63" s="17"/>
      <c r="CL63" s="17"/>
      <c r="CM63" s="17"/>
      <c r="CN63" s="17"/>
      <c r="CO63" s="17"/>
      <c r="CP63" s="17"/>
      <c r="CQ63" s="17"/>
      <c r="CR63" s="17"/>
      <c r="CS63" s="17"/>
      <c r="CT63" s="17"/>
      <c r="CU63" s="17"/>
      <c r="CV63" s="17"/>
      <c r="CW63" s="17"/>
      <c r="CX63" s="17"/>
      <c r="CY63" s="17"/>
      <c r="CZ63" s="17"/>
      <c r="DA63" s="17"/>
      <c r="DB63" s="17"/>
      <c r="DC63" s="17"/>
      <c r="DD63" s="17"/>
      <c r="DE63" s="17"/>
      <c r="DF63" s="17"/>
      <c r="DG63" s="17"/>
      <c r="DH63" s="17"/>
      <c r="DI63" s="17"/>
      <c r="DJ63" s="17"/>
      <c r="DK63" s="17"/>
      <c r="DL63" s="17"/>
      <c r="DM63" s="17"/>
      <c r="DN63" s="17"/>
      <c r="DO63" s="17"/>
      <c r="DP63" s="17"/>
      <c r="DQ63" s="17"/>
      <c r="DR63" s="17"/>
      <c r="DS63" s="17"/>
      <c r="DT63" s="17"/>
      <c r="DU63" s="17"/>
      <c r="DV63" s="17"/>
      <c r="DW63" s="17"/>
      <c r="DX63" s="17"/>
      <c r="DY63" s="17"/>
      <c r="DZ63" s="17"/>
      <c r="EA63" s="17"/>
      <c r="EB63" s="17"/>
      <c r="EC63" s="17"/>
      <c r="ED63" s="17"/>
      <c r="EE63" s="17"/>
      <c r="EF63" s="17"/>
      <c r="EG63" s="17"/>
      <c r="EH63" s="17"/>
      <c r="EI63" s="17"/>
      <c r="EJ63" s="17"/>
      <c r="EK63" s="17"/>
      <c r="EL63" s="17"/>
      <c r="EM63" s="17"/>
      <c r="EN63" s="17"/>
      <c r="EO63" s="17"/>
      <c r="EP63" s="17"/>
      <c r="EQ63" s="17"/>
      <c r="ER63" s="17"/>
      <c r="ES63" s="17"/>
      <c r="ET63" s="17"/>
      <c r="EU63" s="17"/>
      <c r="EV63" s="17"/>
      <c r="EW63" s="17"/>
      <c r="EX63" s="17"/>
      <c r="EY63" s="17"/>
      <c r="EZ63" s="17"/>
      <c r="FA63" s="17"/>
      <c r="FB63" s="17"/>
      <c r="FC63" s="17"/>
      <c r="FD63" s="17"/>
      <c r="FE63" s="17"/>
      <c r="FF63" s="17"/>
      <c r="FG63" s="17"/>
      <c r="FH63" s="17"/>
      <c r="FI63" s="17"/>
      <c r="FJ63" s="17"/>
      <c r="FK63" s="17"/>
      <c r="FL63" s="17"/>
      <c r="FM63" s="17"/>
      <c r="FN63" s="17"/>
      <c r="FO63" s="17"/>
      <c r="FP63" s="17"/>
      <c r="FQ63" s="17"/>
      <c r="FR63" s="17"/>
      <c r="FS63" s="17"/>
      <c r="FT63" s="17"/>
      <c r="FU63" s="17"/>
      <c r="FV63" s="17"/>
      <c r="FW63" s="17"/>
      <c r="FX63" s="17"/>
      <c r="FY63" s="17"/>
      <c r="FZ63" s="17"/>
      <c r="GA63" s="17"/>
      <c r="GB63" s="17"/>
      <c r="GC63" s="17"/>
      <c r="GD63" s="17"/>
      <c r="GE63" s="17"/>
      <c r="GF63" s="17"/>
      <c r="GG63" s="17"/>
      <c r="GH63" s="17"/>
      <c r="GI63" s="17"/>
      <c r="GJ63" s="17"/>
      <c r="GK63" s="17"/>
      <c r="GL63" s="17"/>
      <c r="GM63" s="17"/>
      <c r="GN63" s="17"/>
      <c r="GO63" s="17"/>
      <c r="GP63" s="17"/>
      <c r="GQ63" s="17"/>
      <c r="GR63" s="17"/>
      <c r="GS63" s="17"/>
      <c r="GT63" s="17"/>
      <c r="GU63" s="17"/>
      <c r="GV63" s="17"/>
      <c r="GW63" s="17"/>
      <c r="GX63" s="17"/>
      <c r="GY63" s="17"/>
      <c r="GZ63" s="17"/>
      <c r="HA63" s="17"/>
      <c r="HB63" s="17"/>
      <c r="HC63" s="17"/>
      <c r="HD63" s="17"/>
      <c r="HE63" s="17"/>
      <c r="HF63" s="17"/>
      <c r="HG63" s="17"/>
      <c r="HH63" s="17"/>
      <c r="HI63" s="17"/>
      <c r="HJ63" s="17"/>
      <c r="HK63" s="17"/>
      <c r="HL63" s="17"/>
      <c r="HM63" s="17"/>
      <c r="HN63" s="17"/>
      <c r="HO63" s="17"/>
      <c r="HP63" s="17"/>
      <c r="HQ63" s="17"/>
      <c r="HR63" s="17"/>
      <c r="HS63" s="17"/>
      <c r="HT63" s="17"/>
      <c r="HU63" s="17"/>
      <c r="HV63" s="17"/>
      <c r="HW63" s="17"/>
      <c r="HX63" s="17"/>
      <c r="HY63" s="17"/>
      <c r="HZ63" s="17"/>
      <c r="IA63" s="17"/>
      <c r="IB63" s="17"/>
      <c r="IC63" s="17"/>
      <c r="ID63" s="17"/>
      <c r="IE63" s="17"/>
      <c r="IF63" s="17"/>
      <c r="IG63" s="17"/>
      <c r="IH63" s="17"/>
      <c r="II63" s="17"/>
      <c r="IJ63" s="17"/>
      <c r="IK63" s="17"/>
      <c r="IL63" s="17"/>
      <c r="IM63" s="17"/>
      <c r="IN63" s="17"/>
      <c r="IO63" s="17"/>
      <c r="IP63" s="17"/>
      <c r="IQ63" s="17"/>
      <c r="IR63" s="17"/>
      <c r="IS63" s="17"/>
      <c r="IT63" s="17"/>
      <c r="IU63" s="17"/>
      <c r="IV63" s="17"/>
    </row>
    <row r="64" ht="12.75" customHeight="1"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17"/>
      <c r="AG64" s="17"/>
      <c r="AH64" s="17"/>
      <c r="AI64" s="17"/>
      <c r="AJ64" s="17"/>
      <c r="AK64" s="17"/>
      <c r="AL64" s="17"/>
      <c r="AM64" s="17"/>
      <c r="AN64" s="17"/>
      <c r="AO64" s="17"/>
      <c r="AP64" s="17"/>
      <c r="AQ64" s="17"/>
      <c r="AR64" s="17"/>
      <c r="AS64" s="17"/>
      <c r="AT64" s="17"/>
      <c r="AU64" s="17"/>
      <c r="AV64" s="17"/>
      <c r="AW64" s="17"/>
      <c r="AX64" s="17"/>
      <c r="AY64" s="17"/>
      <c r="AZ64" s="17"/>
      <c r="BA64" s="17"/>
      <c r="BB64" s="17"/>
      <c r="BC64" s="17"/>
      <c r="BD64" s="17"/>
      <c r="BE64" s="17"/>
      <c r="BF64" s="17"/>
      <c r="BG64" s="17"/>
      <c r="BH64" s="17"/>
      <c r="BI64" s="17"/>
      <c r="BJ64" s="17"/>
      <c r="BK64" s="17"/>
      <c r="BL64" s="17"/>
      <c r="BM64" s="17"/>
      <c r="BN64" s="17"/>
      <c r="BO64" s="17"/>
      <c r="BP64" s="17"/>
      <c r="BQ64" s="17"/>
      <c r="BR64" s="17"/>
      <c r="BS64" s="17"/>
      <c r="BT64" s="17"/>
      <c r="BU64" s="17"/>
      <c r="BV64" s="17"/>
      <c r="BW64" s="17"/>
      <c r="BX64" s="17"/>
      <c r="BY64" s="17"/>
      <c r="BZ64" s="17"/>
      <c r="CA64" s="17"/>
      <c r="CB64" s="17"/>
      <c r="CC64" s="17"/>
      <c r="CD64" s="17"/>
      <c r="CE64" s="17"/>
      <c r="CF64" s="17"/>
      <c r="CG64" s="17"/>
      <c r="CH64" s="17"/>
      <c r="CI64" s="17"/>
      <c r="CJ64" s="17"/>
      <c r="CK64" s="17"/>
      <c r="CL64" s="17"/>
      <c r="CM64" s="17"/>
      <c r="CN64" s="17"/>
      <c r="CO64" s="17"/>
      <c r="CP64" s="17"/>
      <c r="CQ64" s="17"/>
      <c r="CR64" s="17"/>
      <c r="CS64" s="17"/>
      <c r="CT64" s="17"/>
      <c r="CU64" s="17"/>
      <c r="CV64" s="17"/>
      <c r="CW64" s="17"/>
      <c r="CX64" s="17"/>
      <c r="CY64" s="17"/>
      <c r="CZ64" s="17"/>
      <c r="DA64" s="17"/>
      <c r="DB64" s="17"/>
      <c r="DC64" s="17"/>
      <c r="DD64" s="17"/>
      <c r="DE64" s="17"/>
      <c r="DF64" s="17"/>
      <c r="DG64" s="17"/>
      <c r="DH64" s="17"/>
      <c r="DI64" s="17"/>
      <c r="DJ64" s="17"/>
      <c r="DK64" s="17"/>
      <c r="DL64" s="17"/>
      <c r="DM64" s="17"/>
      <c r="DN64" s="17"/>
      <c r="DO64" s="17"/>
      <c r="DP64" s="17"/>
      <c r="DQ64" s="17"/>
      <c r="DR64" s="17"/>
      <c r="DS64" s="17"/>
      <c r="DT64" s="17"/>
      <c r="DU64" s="17"/>
      <c r="DV64" s="17"/>
      <c r="DW64" s="17"/>
      <c r="DX64" s="17"/>
      <c r="DY64" s="17"/>
      <c r="DZ64" s="17"/>
      <c r="EA64" s="17"/>
      <c r="EB64" s="17"/>
      <c r="EC64" s="17"/>
      <c r="ED64" s="17"/>
      <c r="EE64" s="17"/>
      <c r="EF64" s="17"/>
      <c r="EG64" s="17"/>
      <c r="EH64" s="17"/>
      <c r="EI64" s="17"/>
      <c r="EJ64" s="17"/>
      <c r="EK64" s="17"/>
      <c r="EL64" s="17"/>
      <c r="EM64" s="17"/>
      <c r="EN64" s="17"/>
      <c r="EO64" s="17"/>
      <c r="EP64" s="17"/>
      <c r="EQ64" s="17"/>
      <c r="ER64" s="17"/>
      <c r="ES64" s="17"/>
      <c r="ET64" s="17"/>
      <c r="EU64" s="17"/>
      <c r="EV64" s="17"/>
      <c r="EW64" s="17"/>
      <c r="EX64" s="17"/>
      <c r="EY64" s="17"/>
      <c r="EZ64" s="17"/>
      <c r="FA64" s="17"/>
      <c r="FB64" s="17"/>
      <c r="FC64" s="17"/>
      <c r="FD64" s="17"/>
      <c r="FE64" s="17"/>
      <c r="FF64" s="17"/>
      <c r="FG64" s="17"/>
      <c r="FH64" s="17"/>
      <c r="FI64" s="17"/>
      <c r="FJ64" s="17"/>
      <c r="FK64" s="17"/>
      <c r="FL64" s="17"/>
      <c r="FM64" s="17"/>
      <c r="FN64" s="17"/>
      <c r="FO64" s="17"/>
      <c r="FP64" s="17"/>
      <c r="FQ64" s="17"/>
      <c r="FR64" s="17"/>
      <c r="FS64" s="17"/>
      <c r="FT64" s="17"/>
      <c r="FU64" s="17"/>
      <c r="FV64" s="17"/>
      <c r="FW64" s="17"/>
      <c r="FX64" s="17"/>
      <c r="FY64" s="17"/>
      <c r="FZ64" s="17"/>
      <c r="GA64" s="17"/>
      <c r="GB64" s="17"/>
      <c r="GC64" s="17"/>
      <c r="GD64" s="17"/>
      <c r="GE64" s="17"/>
      <c r="GF64" s="17"/>
      <c r="GG64" s="17"/>
      <c r="GH64" s="17"/>
      <c r="GI64" s="17"/>
      <c r="GJ64" s="17"/>
      <c r="GK64" s="17"/>
      <c r="GL64" s="17"/>
      <c r="GM64" s="17"/>
      <c r="GN64" s="17"/>
      <c r="GO64" s="17"/>
      <c r="GP64" s="17"/>
      <c r="GQ64" s="17"/>
      <c r="GR64" s="17"/>
      <c r="GS64" s="17"/>
      <c r="GT64" s="17"/>
      <c r="GU64" s="17"/>
      <c r="GV64" s="17"/>
      <c r="GW64" s="17"/>
      <c r="GX64" s="17"/>
      <c r="GY64" s="17"/>
      <c r="GZ64" s="17"/>
      <c r="HA64" s="17"/>
      <c r="HB64" s="17"/>
      <c r="HC64" s="17"/>
      <c r="HD64" s="17"/>
      <c r="HE64" s="17"/>
      <c r="HF64" s="17"/>
      <c r="HG64" s="17"/>
      <c r="HH64" s="17"/>
      <c r="HI64" s="17"/>
      <c r="HJ64" s="17"/>
      <c r="HK64" s="17"/>
      <c r="HL64" s="17"/>
      <c r="HM64" s="17"/>
      <c r="HN64" s="17"/>
      <c r="HO64" s="17"/>
      <c r="HP64" s="17"/>
      <c r="HQ64" s="17"/>
      <c r="HR64" s="17"/>
      <c r="HS64" s="17"/>
      <c r="HT64" s="17"/>
      <c r="HU64" s="17"/>
      <c r="HV64" s="17"/>
      <c r="HW64" s="17"/>
      <c r="HX64" s="17"/>
      <c r="HY64" s="17"/>
      <c r="HZ64" s="17"/>
      <c r="IA64" s="17"/>
      <c r="IB64" s="17"/>
      <c r="IC64" s="17"/>
      <c r="ID64" s="17"/>
      <c r="IE64" s="17"/>
      <c r="IF64" s="17"/>
      <c r="IG64" s="17"/>
      <c r="IH64" s="17"/>
      <c r="II64" s="17"/>
      <c r="IJ64" s="17"/>
      <c r="IK64" s="17"/>
      <c r="IL64" s="17"/>
      <c r="IM64" s="17"/>
      <c r="IN64" s="17"/>
      <c r="IO64" s="17"/>
      <c r="IP64" s="17"/>
      <c r="IQ64" s="17"/>
      <c r="IR64" s="17"/>
      <c r="IS64" s="17"/>
      <c r="IT64" s="17"/>
      <c r="IU64" s="17"/>
      <c r="IV64" s="17"/>
    </row>
    <row r="65" ht="12.75" customHeight="1"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7"/>
      <c r="AH65" s="17"/>
      <c r="AI65" s="17"/>
      <c r="AJ65" s="17"/>
      <c r="AK65" s="17"/>
      <c r="AL65" s="17"/>
      <c r="AM65" s="17"/>
      <c r="AN65" s="17"/>
      <c r="AO65" s="17"/>
      <c r="AP65" s="17"/>
      <c r="AQ65" s="17"/>
      <c r="AR65" s="17"/>
      <c r="AS65" s="17"/>
      <c r="AT65" s="17"/>
      <c r="AU65" s="17"/>
      <c r="AV65" s="17"/>
      <c r="AW65" s="17"/>
      <c r="AX65" s="17"/>
      <c r="AY65" s="17"/>
      <c r="AZ65" s="17"/>
      <c r="BA65" s="17"/>
      <c r="BB65" s="17"/>
      <c r="BC65" s="17"/>
      <c r="BD65" s="17"/>
      <c r="BE65" s="17"/>
      <c r="BF65" s="17"/>
      <c r="BG65" s="17"/>
      <c r="BH65" s="17"/>
      <c r="BI65" s="17"/>
      <c r="BJ65" s="17"/>
      <c r="BK65" s="17"/>
      <c r="BL65" s="17"/>
      <c r="BM65" s="17"/>
      <c r="BN65" s="17"/>
      <c r="BO65" s="17"/>
      <c r="BP65" s="17"/>
      <c r="BQ65" s="17"/>
      <c r="BR65" s="17"/>
      <c r="BS65" s="17"/>
      <c r="BT65" s="17"/>
      <c r="BU65" s="17"/>
      <c r="BV65" s="17"/>
      <c r="BW65" s="17"/>
      <c r="BX65" s="17"/>
      <c r="BY65" s="17"/>
      <c r="BZ65" s="17"/>
      <c r="CA65" s="17"/>
      <c r="CB65" s="17"/>
      <c r="CC65" s="17"/>
      <c r="CD65" s="17"/>
      <c r="CE65" s="17"/>
      <c r="CF65" s="17"/>
      <c r="CG65" s="17"/>
      <c r="CH65" s="17"/>
      <c r="CI65" s="17"/>
      <c r="CJ65" s="17"/>
      <c r="CK65" s="17"/>
      <c r="CL65" s="17"/>
      <c r="CM65" s="17"/>
      <c r="CN65" s="17"/>
      <c r="CO65" s="17"/>
      <c r="CP65" s="17"/>
      <c r="CQ65" s="17"/>
      <c r="CR65" s="17"/>
      <c r="CS65" s="17"/>
      <c r="CT65" s="17"/>
      <c r="CU65" s="17"/>
      <c r="CV65" s="17"/>
      <c r="CW65" s="17"/>
      <c r="CX65" s="17"/>
      <c r="CY65" s="17"/>
      <c r="CZ65" s="17"/>
      <c r="DA65" s="17"/>
      <c r="DB65" s="17"/>
      <c r="DC65" s="17"/>
      <c r="DD65" s="17"/>
      <c r="DE65" s="17"/>
      <c r="DF65" s="17"/>
      <c r="DG65" s="17"/>
      <c r="DH65" s="17"/>
      <c r="DI65" s="17"/>
      <c r="DJ65" s="17"/>
      <c r="DK65" s="17"/>
      <c r="DL65" s="17"/>
      <c r="DM65" s="17"/>
      <c r="DN65" s="17"/>
      <c r="DO65" s="17"/>
      <c r="DP65" s="17"/>
      <c r="DQ65" s="17"/>
      <c r="DR65" s="17"/>
      <c r="DS65" s="17"/>
      <c r="DT65" s="17"/>
      <c r="DU65" s="17"/>
      <c r="DV65" s="17"/>
      <c r="DW65" s="17"/>
      <c r="DX65" s="17"/>
      <c r="DY65" s="17"/>
      <c r="DZ65" s="17"/>
      <c r="EA65" s="17"/>
      <c r="EB65" s="17"/>
      <c r="EC65" s="17"/>
      <c r="ED65" s="17"/>
      <c r="EE65" s="17"/>
      <c r="EF65" s="17"/>
      <c r="EG65" s="17"/>
      <c r="EH65" s="17"/>
      <c r="EI65" s="17"/>
      <c r="EJ65" s="17"/>
      <c r="EK65" s="17"/>
      <c r="EL65" s="17"/>
      <c r="EM65" s="17"/>
      <c r="EN65" s="17"/>
      <c r="EO65" s="17"/>
      <c r="EP65" s="17"/>
      <c r="EQ65" s="17"/>
      <c r="ER65" s="17"/>
      <c r="ES65" s="17"/>
      <c r="ET65" s="17"/>
      <c r="EU65" s="17"/>
      <c r="EV65" s="17"/>
      <c r="EW65" s="17"/>
      <c r="EX65" s="17"/>
      <c r="EY65" s="17"/>
      <c r="EZ65" s="17"/>
      <c r="FA65" s="17"/>
      <c r="FB65" s="17"/>
      <c r="FC65" s="17"/>
      <c r="FD65" s="17"/>
      <c r="FE65" s="17"/>
      <c r="FF65" s="17"/>
      <c r="FG65" s="17"/>
      <c r="FH65" s="17"/>
      <c r="FI65" s="17"/>
      <c r="FJ65" s="17"/>
      <c r="FK65" s="17"/>
      <c r="FL65" s="17"/>
      <c r="FM65" s="17"/>
      <c r="FN65" s="17"/>
      <c r="FO65" s="17"/>
      <c r="FP65" s="17"/>
      <c r="FQ65" s="17"/>
      <c r="FR65" s="17"/>
      <c r="FS65" s="17"/>
      <c r="FT65" s="17"/>
      <c r="FU65" s="17"/>
      <c r="FV65" s="17"/>
      <c r="FW65" s="17"/>
      <c r="FX65" s="17"/>
      <c r="FY65" s="17"/>
      <c r="FZ65" s="17"/>
      <c r="GA65" s="17"/>
      <c r="GB65" s="17"/>
      <c r="GC65" s="17"/>
      <c r="GD65" s="17"/>
      <c r="GE65" s="17"/>
      <c r="GF65" s="17"/>
      <c r="GG65" s="17"/>
      <c r="GH65" s="17"/>
      <c r="GI65" s="17"/>
      <c r="GJ65" s="17"/>
      <c r="GK65" s="17"/>
      <c r="GL65" s="17"/>
      <c r="GM65" s="17"/>
      <c r="GN65" s="17"/>
      <c r="GO65" s="17"/>
      <c r="GP65" s="17"/>
      <c r="GQ65" s="17"/>
      <c r="GR65" s="17"/>
      <c r="GS65" s="17"/>
      <c r="GT65" s="17"/>
      <c r="GU65" s="17"/>
      <c r="GV65" s="17"/>
      <c r="GW65" s="17"/>
      <c r="GX65" s="17"/>
      <c r="GY65" s="17"/>
      <c r="GZ65" s="17"/>
      <c r="HA65" s="17"/>
      <c r="HB65" s="17"/>
      <c r="HC65" s="17"/>
      <c r="HD65" s="17"/>
      <c r="HE65" s="17"/>
      <c r="HF65" s="17"/>
      <c r="HG65" s="17"/>
      <c r="HH65" s="17"/>
      <c r="HI65" s="17"/>
      <c r="HJ65" s="17"/>
      <c r="HK65" s="17"/>
      <c r="HL65" s="17"/>
      <c r="HM65" s="17"/>
      <c r="HN65" s="17"/>
      <c r="HO65" s="17"/>
      <c r="HP65" s="17"/>
      <c r="HQ65" s="17"/>
      <c r="HR65" s="17"/>
      <c r="HS65" s="17"/>
      <c r="HT65" s="17"/>
      <c r="HU65" s="17"/>
      <c r="HV65" s="17"/>
      <c r="HW65" s="17"/>
      <c r="HX65" s="17"/>
      <c r="HY65" s="17"/>
      <c r="HZ65" s="17"/>
      <c r="IA65" s="17"/>
      <c r="IB65" s="17"/>
      <c r="IC65" s="17"/>
      <c r="ID65" s="17"/>
      <c r="IE65" s="17"/>
      <c r="IF65" s="17"/>
      <c r="IG65" s="17"/>
      <c r="IH65" s="17"/>
      <c r="II65" s="17"/>
      <c r="IJ65" s="17"/>
      <c r="IK65" s="17"/>
      <c r="IL65" s="17"/>
      <c r="IM65" s="17"/>
      <c r="IN65" s="17"/>
      <c r="IO65" s="17"/>
      <c r="IP65" s="17"/>
      <c r="IQ65" s="17"/>
      <c r="IR65" s="17"/>
      <c r="IS65" s="17"/>
      <c r="IT65" s="17"/>
      <c r="IU65" s="17"/>
      <c r="IV65" s="17"/>
    </row>
    <row r="66" ht="12.75" customHeight="1"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7"/>
      <c r="AH66" s="17"/>
      <c r="AI66" s="17"/>
      <c r="AJ66" s="17"/>
      <c r="AK66" s="17"/>
      <c r="AL66" s="17"/>
      <c r="AM66" s="17"/>
      <c r="AN66" s="17"/>
      <c r="AO66" s="17"/>
      <c r="AP66" s="17"/>
      <c r="AQ66" s="17"/>
      <c r="AR66" s="17"/>
      <c r="AS66" s="17"/>
      <c r="AT66" s="17"/>
      <c r="AU66" s="17"/>
      <c r="AV66" s="17"/>
      <c r="AW66" s="17"/>
      <c r="AX66" s="17"/>
      <c r="AY66" s="17"/>
      <c r="AZ66" s="17"/>
      <c r="BA66" s="17"/>
      <c r="BB66" s="17"/>
      <c r="BC66" s="17"/>
      <c r="BD66" s="17"/>
      <c r="BE66" s="17"/>
      <c r="BF66" s="17"/>
      <c r="BG66" s="17"/>
      <c r="BH66" s="17"/>
      <c r="BI66" s="17"/>
      <c r="BJ66" s="17"/>
      <c r="BK66" s="17"/>
      <c r="BL66" s="17"/>
      <c r="BM66" s="17"/>
      <c r="BN66" s="17"/>
      <c r="BO66" s="17"/>
      <c r="BP66" s="17"/>
      <c r="BQ66" s="17"/>
      <c r="BR66" s="17"/>
      <c r="BS66" s="17"/>
      <c r="BT66" s="17"/>
      <c r="BU66" s="17"/>
      <c r="BV66" s="17"/>
      <c r="BW66" s="17"/>
      <c r="BX66" s="17"/>
      <c r="BY66" s="17"/>
      <c r="BZ66" s="17"/>
      <c r="CA66" s="17"/>
      <c r="CB66" s="17"/>
      <c r="CC66" s="17"/>
      <c r="CD66" s="17"/>
      <c r="CE66" s="17"/>
      <c r="CF66" s="17"/>
      <c r="CG66" s="17"/>
      <c r="CH66" s="17"/>
      <c r="CI66" s="17"/>
      <c r="CJ66" s="17"/>
      <c r="CK66" s="17"/>
      <c r="CL66" s="17"/>
      <c r="CM66" s="17"/>
      <c r="CN66" s="17"/>
      <c r="CO66" s="17"/>
      <c r="CP66" s="17"/>
      <c r="CQ66" s="17"/>
      <c r="CR66" s="17"/>
      <c r="CS66" s="17"/>
      <c r="CT66" s="17"/>
      <c r="CU66" s="17"/>
      <c r="CV66" s="17"/>
      <c r="CW66" s="17"/>
      <c r="CX66" s="17"/>
      <c r="CY66" s="17"/>
      <c r="CZ66" s="17"/>
      <c r="DA66" s="17"/>
      <c r="DB66" s="17"/>
      <c r="DC66" s="17"/>
      <c r="DD66" s="17"/>
      <c r="DE66" s="17"/>
      <c r="DF66" s="17"/>
      <c r="DG66" s="17"/>
      <c r="DH66" s="17"/>
      <c r="DI66" s="17"/>
      <c r="DJ66" s="17"/>
      <c r="DK66" s="17"/>
      <c r="DL66" s="17"/>
      <c r="DM66" s="17"/>
      <c r="DN66" s="17"/>
      <c r="DO66" s="17"/>
      <c r="DP66" s="17"/>
      <c r="DQ66" s="17"/>
      <c r="DR66" s="17"/>
      <c r="DS66" s="17"/>
      <c r="DT66" s="17"/>
      <c r="DU66" s="17"/>
      <c r="DV66" s="17"/>
      <c r="DW66" s="17"/>
      <c r="DX66" s="17"/>
      <c r="DY66" s="17"/>
      <c r="DZ66" s="17"/>
      <c r="EA66" s="17"/>
      <c r="EB66" s="17"/>
      <c r="EC66" s="17"/>
      <c r="ED66" s="17"/>
      <c r="EE66" s="17"/>
      <c r="EF66" s="17"/>
      <c r="EG66" s="17"/>
      <c r="EH66" s="17"/>
      <c r="EI66" s="17"/>
      <c r="EJ66" s="17"/>
      <c r="EK66" s="17"/>
      <c r="EL66" s="17"/>
      <c r="EM66" s="17"/>
      <c r="EN66" s="17"/>
      <c r="EO66" s="17"/>
      <c r="EP66" s="17"/>
      <c r="EQ66" s="17"/>
      <c r="ER66" s="17"/>
      <c r="ES66" s="17"/>
      <c r="ET66" s="17"/>
      <c r="EU66" s="17"/>
      <c r="EV66" s="17"/>
      <c r="EW66" s="17"/>
      <c r="EX66" s="17"/>
      <c r="EY66" s="17"/>
      <c r="EZ66" s="17"/>
      <c r="FA66" s="17"/>
      <c r="FB66" s="17"/>
      <c r="FC66" s="17"/>
      <c r="FD66" s="17"/>
      <c r="FE66" s="17"/>
      <c r="FF66" s="17"/>
      <c r="FG66" s="17"/>
      <c r="FH66" s="17"/>
      <c r="FI66" s="17"/>
      <c r="FJ66" s="17"/>
      <c r="FK66" s="17"/>
      <c r="FL66" s="17"/>
      <c r="FM66" s="17"/>
      <c r="FN66" s="17"/>
      <c r="FO66" s="17"/>
      <c r="FP66" s="17"/>
      <c r="FQ66" s="17"/>
      <c r="FR66" s="17"/>
      <c r="FS66" s="17"/>
      <c r="FT66" s="17"/>
      <c r="FU66" s="17"/>
      <c r="FV66" s="17"/>
      <c r="FW66" s="17"/>
      <c r="FX66" s="17"/>
      <c r="FY66" s="17"/>
      <c r="FZ66" s="17"/>
      <c r="GA66" s="17"/>
      <c r="GB66" s="17"/>
      <c r="GC66" s="17"/>
      <c r="GD66" s="17"/>
      <c r="GE66" s="17"/>
      <c r="GF66" s="17"/>
      <c r="GG66" s="17"/>
      <c r="GH66" s="17"/>
      <c r="GI66" s="17"/>
      <c r="GJ66" s="17"/>
      <c r="GK66" s="17"/>
      <c r="GL66" s="17"/>
      <c r="GM66" s="17"/>
      <c r="GN66" s="17"/>
      <c r="GO66" s="17"/>
      <c r="GP66" s="17"/>
      <c r="GQ66" s="17"/>
      <c r="GR66" s="17"/>
      <c r="GS66" s="17"/>
      <c r="GT66" s="17"/>
      <c r="GU66" s="17"/>
      <c r="GV66" s="17"/>
      <c r="GW66" s="17"/>
      <c r="GX66" s="17"/>
      <c r="GY66" s="17"/>
      <c r="GZ66" s="17"/>
      <c r="HA66" s="17"/>
      <c r="HB66" s="17"/>
      <c r="HC66" s="17"/>
      <c r="HD66" s="17"/>
      <c r="HE66" s="17"/>
      <c r="HF66" s="17"/>
      <c r="HG66" s="17"/>
      <c r="HH66" s="17"/>
      <c r="HI66" s="17"/>
      <c r="HJ66" s="17"/>
      <c r="HK66" s="17"/>
      <c r="HL66" s="17"/>
      <c r="HM66" s="17"/>
      <c r="HN66" s="17"/>
      <c r="HO66" s="17"/>
      <c r="HP66" s="17"/>
      <c r="HQ66" s="17"/>
      <c r="HR66" s="17"/>
      <c r="HS66" s="17"/>
      <c r="HT66" s="17"/>
      <c r="HU66" s="17"/>
      <c r="HV66" s="17"/>
      <c r="HW66" s="17"/>
      <c r="HX66" s="17"/>
      <c r="HY66" s="17"/>
      <c r="HZ66" s="17"/>
      <c r="IA66" s="17"/>
      <c r="IB66" s="17"/>
      <c r="IC66" s="17"/>
      <c r="ID66" s="17"/>
      <c r="IE66" s="17"/>
      <c r="IF66" s="17"/>
      <c r="IG66" s="17"/>
      <c r="IH66" s="17"/>
      <c r="II66" s="17"/>
      <c r="IJ66" s="17"/>
      <c r="IK66" s="17"/>
      <c r="IL66" s="17"/>
      <c r="IM66" s="17"/>
      <c r="IN66" s="17"/>
      <c r="IO66" s="17"/>
      <c r="IP66" s="17"/>
      <c r="IQ66" s="17"/>
      <c r="IR66" s="17"/>
      <c r="IS66" s="17"/>
      <c r="IT66" s="17"/>
      <c r="IU66" s="17"/>
      <c r="IV66" s="17"/>
    </row>
    <row r="67" ht="12.75" customHeight="1"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H67" s="17"/>
      <c r="AI67" s="17"/>
      <c r="AJ67" s="17"/>
      <c r="AK67" s="17"/>
      <c r="AL67" s="17"/>
      <c r="AM67" s="17"/>
      <c r="AN67" s="17"/>
      <c r="AO67" s="17"/>
      <c r="AP67" s="17"/>
      <c r="AQ67" s="17"/>
      <c r="AR67" s="17"/>
      <c r="AS67" s="17"/>
      <c r="AT67" s="17"/>
      <c r="AU67" s="17"/>
      <c r="AV67" s="17"/>
      <c r="AW67" s="17"/>
      <c r="AX67" s="17"/>
      <c r="AY67" s="17"/>
      <c r="AZ67" s="17"/>
      <c r="BA67" s="17"/>
      <c r="BB67" s="17"/>
      <c r="BC67" s="17"/>
      <c r="BD67" s="17"/>
      <c r="BE67" s="17"/>
      <c r="BF67" s="17"/>
      <c r="BG67" s="17"/>
      <c r="BH67" s="17"/>
      <c r="BI67" s="17"/>
      <c r="BJ67" s="17"/>
      <c r="BK67" s="17"/>
      <c r="BL67" s="17"/>
      <c r="BM67" s="17"/>
      <c r="BN67" s="17"/>
      <c r="BO67" s="17"/>
      <c r="BP67" s="17"/>
      <c r="BQ67" s="17"/>
      <c r="BR67" s="17"/>
      <c r="BS67" s="17"/>
      <c r="BT67" s="17"/>
      <c r="BU67" s="17"/>
      <c r="BV67" s="17"/>
      <c r="BW67" s="17"/>
      <c r="BX67" s="17"/>
      <c r="BY67" s="17"/>
      <c r="BZ67" s="17"/>
      <c r="CA67" s="17"/>
      <c r="CB67" s="17"/>
      <c r="CC67" s="17"/>
      <c r="CD67" s="17"/>
      <c r="CE67" s="17"/>
      <c r="CF67" s="17"/>
      <c r="CG67" s="17"/>
      <c r="CH67" s="17"/>
      <c r="CI67" s="17"/>
      <c r="CJ67" s="17"/>
      <c r="CK67" s="17"/>
      <c r="CL67" s="17"/>
      <c r="CM67" s="17"/>
      <c r="CN67" s="17"/>
      <c r="CO67" s="17"/>
      <c r="CP67" s="17"/>
      <c r="CQ67" s="17"/>
      <c r="CR67" s="17"/>
      <c r="CS67" s="17"/>
      <c r="CT67" s="17"/>
      <c r="CU67" s="17"/>
      <c r="CV67" s="17"/>
      <c r="CW67" s="17"/>
      <c r="CX67" s="17"/>
      <c r="CY67" s="17"/>
      <c r="CZ67" s="17"/>
      <c r="DA67" s="17"/>
      <c r="DB67" s="17"/>
      <c r="DC67" s="17"/>
      <c r="DD67" s="17"/>
      <c r="DE67" s="17"/>
      <c r="DF67" s="17"/>
      <c r="DG67" s="17"/>
      <c r="DH67" s="17"/>
      <c r="DI67" s="17"/>
      <c r="DJ67" s="17"/>
      <c r="DK67" s="17"/>
      <c r="DL67" s="17"/>
      <c r="DM67" s="17"/>
      <c r="DN67" s="17"/>
      <c r="DO67" s="17"/>
      <c r="DP67" s="17"/>
      <c r="DQ67" s="17"/>
      <c r="DR67" s="17"/>
      <c r="DS67" s="17"/>
      <c r="DT67" s="17"/>
      <c r="DU67" s="17"/>
      <c r="DV67" s="17"/>
      <c r="DW67" s="17"/>
      <c r="DX67" s="17"/>
      <c r="DY67" s="17"/>
      <c r="DZ67" s="17"/>
      <c r="EA67" s="17"/>
      <c r="EB67" s="17"/>
      <c r="EC67" s="17"/>
      <c r="ED67" s="17"/>
      <c r="EE67" s="17"/>
      <c r="EF67" s="17"/>
      <c r="EG67" s="17"/>
      <c r="EH67" s="17"/>
      <c r="EI67" s="17"/>
      <c r="EJ67" s="17"/>
      <c r="EK67" s="17"/>
      <c r="EL67" s="17"/>
      <c r="EM67" s="17"/>
      <c r="EN67" s="17"/>
      <c r="EO67" s="17"/>
      <c r="EP67" s="17"/>
      <c r="EQ67" s="17"/>
      <c r="ER67" s="17"/>
      <c r="ES67" s="17"/>
      <c r="ET67" s="17"/>
      <c r="EU67" s="17"/>
      <c r="EV67" s="17"/>
      <c r="EW67" s="17"/>
      <c r="EX67" s="17"/>
      <c r="EY67" s="17"/>
      <c r="EZ67" s="17"/>
      <c r="FA67" s="17"/>
      <c r="FB67" s="17"/>
      <c r="FC67" s="17"/>
      <c r="FD67" s="17"/>
      <c r="FE67" s="17"/>
      <c r="FF67" s="17"/>
      <c r="FG67" s="17"/>
      <c r="FH67" s="17"/>
      <c r="FI67" s="17"/>
      <c r="FJ67" s="17"/>
      <c r="FK67" s="17"/>
      <c r="FL67" s="17"/>
      <c r="FM67" s="17"/>
      <c r="FN67" s="17"/>
      <c r="FO67" s="17"/>
      <c r="FP67" s="17"/>
      <c r="FQ67" s="17"/>
      <c r="FR67" s="17"/>
      <c r="FS67" s="17"/>
      <c r="FT67" s="17"/>
      <c r="FU67" s="17"/>
      <c r="FV67" s="17"/>
      <c r="FW67" s="17"/>
      <c r="FX67" s="17"/>
      <c r="FY67" s="17"/>
      <c r="FZ67" s="17"/>
      <c r="GA67" s="17"/>
      <c r="GB67" s="17"/>
      <c r="GC67" s="17"/>
      <c r="GD67" s="17"/>
      <c r="GE67" s="17"/>
      <c r="GF67" s="17"/>
      <c r="GG67" s="17"/>
      <c r="GH67" s="17"/>
      <c r="GI67" s="17"/>
      <c r="GJ67" s="17"/>
      <c r="GK67" s="17"/>
      <c r="GL67" s="17"/>
      <c r="GM67" s="17"/>
      <c r="GN67" s="17"/>
      <c r="GO67" s="17"/>
      <c r="GP67" s="17"/>
      <c r="GQ67" s="17"/>
      <c r="GR67" s="17"/>
      <c r="GS67" s="17"/>
      <c r="GT67" s="17"/>
      <c r="GU67" s="17"/>
      <c r="GV67" s="17"/>
      <c r="GW67" s="17"/>
      <c r="GX67" s="17"/>
      <c r="GY67" s="17"/>
      <c r="GZ67" s="17"/>
      <c r="HA67" s="17"/>
      <c r="HB67" s="17"/>
      <c r="HC67" s="17"/>
      <c r="HD67" s="17"/>
      <c r="HE67" s="17"/>
      <c r="HF67" s="17"/>
      <c r="HG67" s="17"/>
      <c r="HH67" s="17"/>
      <c r="HI67" s="17"/>
      <c r="HJ67" s="17"/>
      <c r="HK67" s="17"/>
      <c r="HL67" s="17"/>
      <c r="HM67" s="17"/>
      <c r="HN67" s="17"/>
      <c r="HO67" s="17"/>
      <c r="HP67" s="17"/>
      <c r="HQ67" s="17"/>
      <c r="HR67" s="17"/>
      <c r="HS67" s="17"/>
      <c r="HT67" s="17"/>
      <c r="HU67" s="17"/>
      <c r="HV67" s="17"/>
      <c r="HW67" s="17"/>
      <c r="HX67" s="17"/>
      <c r="HY67" s="17"/>
      <c r="HZ67" s="17"/>
      <c r="IA67" s="17"/>
      <c r="IB67" s="17"/>
      <c r="IC67" s="17"/>
      <c r="ID67" s="17"/>
      <c r="IE67" s="17"/>
      <c r="IF67" s="17"/>
      <c r="IG67" s="17"/>
      <c r="IH67" s="17"/>
      <c r="II67" s="17"/>
      <c r="IJ67" s="17"/>
      <c r="IK67" s="17"/>
      <c r="IL67" s="17"/>
      <c r="IM67" s="17"/>
      <c r="IN67" s="17"/>
      <c r="IO67" s="17"/>
      <c r="IP67" s="17"/>
      <c r="IQ67" s="17"/>
      <c r="IR67" s="17"/>
      <c r="IS67" s="17"/>
      <c r="IT67" s="17"/>
      <c r="IU67" s="17"/>
      <c r="IV67" s="17"/>
    </row>
    <row r="68" ht="12.75" customHeight="1"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  <c r="AF68" s="17"/>
      <c r="AG68" s="17"/>
      <c r="AH68" s="17"/>
      <c r="AI68" s="17"/>
      <c r="AJ68" s="17"/>
      <c r="AK68" s="17"/>
      <c r="AL68" s="17"/>
      <c r="AM68" s="17"/>
      <c r="AN68" s="17"/>
      <c r="AO68" s="17"/>
      <c r="AP68" s="17"/>
      <c r="AQ68" s="17"/>
      <c r="AR68" s="17"/>
      <c r="AS68" s="17"/>
      <c r="AT68" s="17"/>
      <c r="AU68" s="17"/>
      <c r="AV68" s="17"/>
      <c r="AW68" s="17"/>
      <c r="AX68" s="17"/>
      <c r="AY68" s="17"/>
      <c r="AZ68" s="17"/>
      <c r="BA68" s="17"/>
      <c r="BB68" s="17"/>
      <c r="BC68" s="17"/>
      <c r="BD68" s="17"/>
      <c r="BE68" s="17"/>
      <c r="BF68" s="17"/>
      <c r="BG68" s="17"/>
      <c r="BH68" s="17"/>
      <c r="BI68" s="17"/>
      <c r="BJ68" s="17"/>
      <c r="BK68" s="17"/>
      <c r="BL68" s="17"/>
      <c r="BM68" s="17"/>
      <c r="BN68" s="17"/>
      <c r="BO68" s="17"/>
      <c r="BP68" s="17"/>
      <c r="BQ68" s="17"/>
      <c r="BR68" s="17"/>
      <c r="BS68" s="17"/>
      <c r="BT68" s="17"/>
      <c r="BU68" s="17"/>
      <c r="BV68" s="17"/>
      <c r="BW68" s="17"/>
      <c r="BX68" s="17"/>
      <c r="BY68" s="17"/>
      <c r="BZ68" s="17"/>
      <c r="CA68" s="17"/>
      <c r="CB68" s="17"/>
      <c r="CC68" s="17"/>
      <c r="CD68" s="17"/>
      <c r="CE68" s="17"/>
      <c r="CF68" s="17"/>
      <c r="CG68" s="17"/>
      <c r="CH68" s="17"/>
      <c r="CI68" s="17"/>
      <c r="CJ68" s="17"/>
      <c r="CK68" s="17"/>
      <c r="CL68" s="17"/>
      <c r="CM68" s="17"/>
      <c r="CN68" s="17"/>
      <c r="CO68" s="17"/>
      <c r="CP68" s="17"/>
      <c r="CQ68" s="17"/>
      <c r="CR68" s="17"/>
      <c r="CS68" s="17"/>
      <c r="CT68" s="17"/>
      <c r="CU68" s="17"/>
      <c r="CV68" s="17"/>
      <c r="CW68" s="17"/>
      <c r="CX68" s="17"/>
      <c r="CY68" s="17"/>
      <c r="CZ68" s="17"/>
      <c r="DA68" s="17"/>
      <c r="DB68" s="17"/>
      <c r="DC68" s="17"/>
      <c r="DD68" s="17"/>
      <c r="DE68" s="17"/>
      <c r="DF68" s="17"/>
      <c r="DG68" s="17"/>
      <c r="DH68" s="17"/>
      <c r="DI68" s="17"/>
      <c r="DJ68" s="17"/>
      <c r="DK68" s="17"/>
      <c r="DL68" s="17"/>
      <c r="DM68" s="17"/>
      <c r="DN68" s="17"/>
      <c r="DO68" s="17"/>
      <c r="DP68" s="17"/>
      <c r="DQ68" s="17"/>
      <c r="DR68" s="17"/>
      <c r="DS68" s="17"/>
      <c r="DT68" s="17"/>
      <c r="DU68" s="17"/>
      <c r="DV68" s="17"/>
      <c r="DW68" s="17"/>
      <c r="DX68" s="17"/>
      <c r="DY68" s="17"/>
      <c r="DZ68" s="17"/>
      <c r="EA68" s="17"/>
      <c r="EB68" s="17"/>
      <c r="EC68" s="17"/>
      <c r="ED68" s="17"/>
      <c r="EE68" s="17"/>
      <c r="EF68" s="17"/>
      <c r="EG68" s="17"/>
      <c r="EH68" s="17"/>
      <c r="EI68" s="17"/>
      <c r="EJ68" s="17"/>
      <c r="EK68" s="17"/>
      <c r="EL68" s="17"/>
      <c r="EM68" s="17"/>
      <c r="EN68" s="17"/>
      <c r="EO68" s="17"/>
      <c r="EP68" s="17"/>
      <c r="EQ68" s="17"/>
      <c r="ER68" s="17"/>
      <c r="ES68" s="17"/>
      <c r="ET68" s="17"/>
      <c r="EU68" s="17"/>
      <c r="EV68" s="17"/>
      <c r="EW68" s="17"/>
      <c r="EX68" s="17"/>
      <c r="EY68" s="17"/>
      <c r="EZ68" s="17"/>
      <c r="FA68" s="17"/>
      <c r="FB68" s="17"/>
      <c r="FC68" s="17"/>
      <c r="FD68" s="17"/>
      <c r="FE68" s="17"/>
      <c r="FF68" s="17"/>
      <c r="FG68" s="17"/>
      <c r="FH68" s="17"/>
      <c r="FI68" s="17"/>
      <c r="FJ68" s="17"/>
      <c r="FK68" s="17"/>
      <c r="FL68" s="17"/>
      <c r="FM68" s="17"/>
      <c r="FN68" s="17"/>
      <c r="FO68" s="17"/>
      <c r="FP68" s="17"/>
      <c r="FQ68" s="17"/>
      <c r="FR68" s="17"/>
      <c r="FS68" s="17"/>
      <c r="FT68" s="17"/>
      <c r="FU68" s="17"/>
      <c r="FV68" s="17"/>
      <c r="FW68" s="17"/>
      <c r="FX68" s="17"/>
      <c r="FY68" s="17"/>
      <c r="FZ68" s="17"/>
      <c r="GA68" s="17"/>
      <c r="GB68" s="17"/>
      <c r="GC68" s="17"/>
      <c r="GD68" s="17"/>
      <c r="GE68" s="17"/>
      <c r="GF68" s="17"/>
      <c r="GG68" s="17"/>
      <c r="GH68" s="17"/>
      <c r="GI68" s="17"/>
      <c r="GJ68" s="17"/>
      <c r="GK68" s="17"/>
      <c r="GL68" s="17"/>
      <c r="GM68" s="17"/>
      <c r="GN68" s="17"/>
      <c r="GO68" s="17"/>
      <c r="GP68" s="17"/>
      <c r="GQ68" s="17"/>
      <c r="GR68" s="17"/>
      <c r="GS68" s="17"/>
      <c r="GT68" s="17"/>
      <c r="GU68" s="17"/>
      <c r="GV68" s="17"/>
      <c r="GW68" s="17"/>
      <c r="GX68" s="17"/>
      <c r="GY68" s="17"/>
      <c r="GZ68" s="17"/>
      <c r="HA68" s="17"/>
      <c r="HB68" s="17"/>
      <c r="HC68" s="17"/>
      <c r="HD68" s="17"/>
      <c r="HE68" s="17"/>
      <c r="HF68" s="17"/>
      <c r="HG68" s="17"/>
      <c r="HH68" s="17"/>
      <c r="HI68" s="17"/>
      <c r="HJ68" s="17"/>
      <c r="HK68" s="17"/>
      <c r="HL68" s="17"/>
      <c r="HM68" s="17"/>
      <c r="HN68" s="17"/>
      <c r="HO68" s="17"/>
      <c r="HP68" s="17"/>
      <c r="HQ68" s="17"/>
      <c r="HR68" s="17"/>
      <c r="HS68" s="17"/>
      <c r="HT68" s="17"/>
      <c r="HU68" s="17"/>
      <c r="HV68" s="17"/>
      <c r="HW68" s="17"/>
      <c r="HX68" s="17"/>
      <c r="HY68" s="17"/>
      <c r="HZ68" s="17"/>
      <c r="IA68" s="17"/>
      <c r="IB68" s="17"/>
      <c r="IC68" s="17"/>
      <c r="ID68" s="17"/>
      <c r="IE68" s="17"/>
      <c r="IF68" s="17"/>
      <c r="IG68" s="17"/>
      <c r="IH68" s="17"/>
      <c r="II68" s="17"/>
      <c r="IJ68" s="17"/>
      <c r="IK68" s="17"/>
      <c r="IL68" s="17"/>
      <c r="IM68" s="17"/>
      <c r="IN68" s="17"/>
      <c r="IO68" s="17"/>
      <c r="IP68" s="17"/>
      <c r="IQ68" s="17"/>
      <c r="IR68" s="17"/>
      <c r="IS68" s="17"/>
      <c r="IT68" s="17"/>
      <c r="IU68" s="17"/>
      <c r="IV68" s="17"/>
    </row>
    <row r="69" ht="12.75" customHeight="1"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17"/>
      <c r="AG69" s="17"/>
      <c r="AH69" s="17"/>
      <c r="AI69" s="17"/>
      <c r="AJ69" s="17"/>
      <c r="AK69" s="17"/>
      <c r="AL69" s="17"/>
      <c r="AM69" s="17"/>
      <c r="AN69" s="17"/>
      <c r="AO69" s="17"/>
      <c r="AP69" s="17"/>
      <c r="AQ69" s="17"/>
      <c r="AR69" s="17"/>
      <c r="AS69" s="17"/>
      <c r="AT69" s="17"/>
      <c r="AU69" s="17"/>
      <c r="AV69" s="17"/>
      <c r="AW69" s="17"/>
      <c r="AX69" s="17"/>
      <c r="AY69" s="17"/>
      <c r="AZ69" s="17"/>
      <c r="BA69" s="17"/>
      <c r="BB69" s="17"/>
      <c r="BC69" s="17"/>
      <c r="BD69" s="17"/>
      <c r="BE69" s="17"/>
      <c r="BF69" s="17"/>
      <c r="BG69" s="17"/>
      <c r="BH69" s="17"/>
      <c r="BI69" s="17"/>
      <c r="BJ69" s="17"/>
      <c r="BK69" s="17"/>
      <c r="BL69" s="17"/>
      <c r="BM69" s="17"/>
      <c r="BN69" s="17"/>
      <c r="BO69" s="17"/>
      <c r="BP69" s="17"/>
      <c r="BQ69" s="17"/>
      <c r="BR69" s="17"/>
      <c r="BS69" s="17"/>
      <c r="BT69" s="17"/>
      <c r="BU69" s="17"/>
      <c r="BV69" s="17"/>
      <c r="BW69" s="17"/>
      <c r="BX69" s="17"/>
      <c r="BY69" s="17"/>
      <c r="BZ69" s="17"/>
      <c r="CA69" s="17"/>
      <c r="CB69" s="17"/>
      <c r="CC69" s="17"/>
      <c r="CD69" s="17"/>
      <c r="CE69" s="17"/>
      <c r="CF69" s="17"/>
      <c r="CG69" s="17"/>
      <c r="CH69" s="17"/>
      <c r="CI69" s="17"/>
      <c r="CJ69" s="17"/>
      <c r="CK69" s="17"/>
      <c r="CL69" s="17"/>
      <c r="CM69" s="17"/>
      <c r="CN69" s="17"/>
      <c r="CO69" s="17"/>
      <c r="CP69" s="17"/>
      <c r="CQ69" s="17"/>
      <c r="CR69" s="17"/>
      <c r="CS69" s="17"/>
      <c r="CT69" s="17"/>
      <c r="CU69" s="17"/>
      <c r="CV69" s="17"/>
      <c r="CW69" s="17"/>
      <c r="CX69" s="17"/>
      <c r="CY69" s="17"/>
      <c r="CZ69" s="17"/>
      <c r="DA69" s="17"/>
      <c r="DB69" s="17"/>
      <c r="DC69" s="17"/>
      <c r="DD69" s="17"/>
      <c r="DE69" s="17"/>
      <c r="DF69" s="17"/>
      <c r="DG69" s="17"/>
      <c r="DH69" s="17"/>
      <c r="DI69" s="17"/>
      <c r="DJ69" s="17"/>
      <c r="DK69" s="17"/>
      <c r="DL69" s="17"/>
      <c r="DM69" s="17"/>
      <c r="DN69" s="17"/>
      <c r="DO69" s="17"/>
      <c r="DP69" s="17"/>
      <c r="DQ69" s="17"/>
      <c r="DR69" s="17"/>
      <c r="DS69" s="17"/>
      <c r="DT69" s="17"/>
      <c r="DU69" s="17"/>
      <c r="DV69" s="17"/>
      <c r="DW69" s="17"/>
      <c r="DX69" s="17"/>
      <c r="DY69" s="17"/>
      <c r="DZ69" s="17"/>
      <c r="EA69" s="17"/>
      <c r="EB69" s="17"/>
      <c r="EC69" s="17"/>
      <c r="ED69" s="17"/>
      <c r="EE69" s="17"/>
      <c r="EF69" s="17"/>
      <c r="EG69" s="17"/>
      <c r="EH69" s="17"/>
      <c r="EI69" s="17"/>
      <c r="EJ69" s="17"/>
      <c r="EK69" s="17"/>
      <c r="EL69" s="17"/>
      <c r="EM69" s="17"/>
      <c r="EN69" s="17"/>
      <c r="EO69" s="17"/>
      <c r="EP69" s="17"/>
      <c r="EQ69" s="17"/>
      <c r="ER69" s="17"/>
      <c r="ES69" s="17"/>
      <c r="ET69" s="17"/>
      <c r="EU69" s="17"/>
      <c r="EV69" s="17"/>
      <c r="EW69" s="17"/>
      <c r="EX69" s="17"/>
      <c r="EY69" s="17"/>
      <c r="EZ69" s="17"/>
      <c r="FA69" s="17"/>
      <c r="FB69" s="17"/>
      <c r="FC69" s="17"/>
      <c r="FD69" s="17"/>
      <c r="FE69" s="17"/>
      <c r="FF69" s="17"/>
      <c r="FG69" s="17"/>
      <c r="FH69" s="17"/>
      <c r="FI69" s="17"/>
      <c r="FJ69" s="17"/>
      <c r="FK69" s="17"/>
      <c r="FL69" s="17"/>
      <c r="FM69" s="17"/>
      <c r="FN69" s="17"/>
      <c r="FO69" s="17"/>
      <c r="FP69" s="17"/>
      <c r="FQ69" s="17"/>
      <c r="FR69" s="17"/>
      <c r="FS69" s="17"/>
      <c r="FT69" s="17"/>
      <c r="FU69" s="17"/>
      <c r="FV69" s="17"/>
      <c r="FW69" s="17"/>
      <c r="FX69" s="17"/>
      <c r="FY69" s="17"/>
      <c r="FZ69" s="17"/>
      <c r="GA69" s="17"/>
      <c r="GB69" s="17"/>
      <c r="GC69" s="17"/>
      <c r="GD69" s="17"/>
      <c r="GE69" s="17"/>
      <c r="GF69" s="17"/>
      <c r="GG69" s="17"/>
      <c r="GH69" s="17"/>
      <c r="GI69" s="17"/>
      <c r="GJ69" s="17"/>
      <c r="GK69" s="17"/>
      <c r="GL69" s="17"/>
      <c r="GM69" s="17"/>
      <c r="GN69" s="17"/>
      <c r="GO69" s="17"/>
      <c r="GP69" s="17"/>
      <c r="GQ69" s="17"/>
      <c r="GR69" s="17"/>
      <c r="GS69" s="17"/>
      <c r="GT69" s="17"/>
      <c r="GU69" s="17"/>
      <c r="GV69" s="17"/>
      <c r="GW69" s="17"/>
      <c r="GX69" s="17"/>
      <c r="GY69" s="17"/>
      <c r="GZ69" s="17"/>
      <c r="HA69" s="17"/>
      <c r="HB69" s="17"/>
      <c r="HC69" s="17"/>
      <c r="HD69" s="17"/>
      <c r="HE69" s="17"/>
      <c r="HF69" s="17"/>
      <c r="HG69" s="17"/>
      <c r="HH69" s="17"/>
      <c r="HI69" s="17"/>
      <c r="HJ69" s="17"/>
      <c r="HK69" s="17"/>
      <c r="HL69" s="17"/>
      <c r="HM69" s="17"/>
      <c r="HN69" s="17"/>
      <c r="HO69" s="17"/>
      <c r="HP69" s="17"/>
      <c r="HQ69" s="17"/>
      <c r="HR69" s="17"/>
      <c r="HS69" s="17"/>
      <c r="HT69" s="17"/>
      <c r="HU69" s="17"/>
      <c r="HV69" s="17"/>
      <c r="HW69" s="17"/>
      <c r="HX69" s="17"/>
      <c r="HY69" s="17"/>
      <c r="HZ69" s="17"/>
      <c r="IA69" s="17"/>
      <c r="IB69" s="17"/>
      <c r="IC69" s="17"/>
      <c r="ID69" s="17"/>
      <c r="IE69" s="17"/>
      <c r="IF69" s="17"/>
      <c r="IG69" s="17"/>
      <c r="IH69" s="17"/>
      <c r="II69" s="17"/>
      <c r="IJ69" s="17"/>
      <c r="IK69" s="17"/>
      <c r="IL69" s="17"/>
      <c r="IM69" s="17"/>
      <c r="IN69" s="17"/>
      <c r="IO69" s="17"/>
      <c r="IP69" s="17"/>
      <c r="IQ69" s="17"/>
      <c r="IR69" s="17"/>
      <c r="IS69" s="17"/>
      <c r="IT69" s="17"/>
      <c r="IU69" s="17"/>
      <c r="IV69" s="17"/>
    </row>
    <row r="70" ht="12.75" customHeight="1"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17"/>
      <c r="AD70" s="17"/>
      <c r="AE70" s="17"/>
      <c r="AF70" s="17"/>
      <c r="AG70" s="17"/>
      <c r="AH70" s="17"/>
      <c r="AI70" s="17"/>
      <c r="AJ70" s="17"/>
      <c r="AK70" s="17"/>
      <c r="AL70" s="17"/>
      <c r="AM70" s="17"/>
      <c r="AN70" s="17"/>
      <c r="AO70" s="17"/>
      <c r="AP70" s="17"/>
      <c r="AQ70" s="17"/>
      <c r="AR70" s="17"/>
      <c r="AS70" s="17"/>
      <c r="AT70" s="17"/>
      <c r="AU70" s="17"/>
      <c r="AV70" s="17"/>
      <c r="AW70" s="17"/>
      <c r="AX70" s="17"/>
      <c r="AY70" s="17"/>
      <c r="AZ70" s="17"/>
      <c r="BA70" s="17"/>
      <c r="BB70" s="17"/>
      <c r="BC70" s="17"/>
      <c r="BD70" s="17"/>
      <c r="BE70" s="17"/>
      <c r="BF70" s="17"/>
      <c r="BG70" s="17"/>
      <c r="BH70" s="17"/>
      <c r="BI70" s="17"/>
      <c r="BJ70" s="17"/>
      <c r="BK70" s="17"/>
      <c r="BL70" s="17"/>
      <c r="BM70" s="17"/>
      <c r="BN70" s="17"/>
      <c r="BO70" s="17"/>
      <c r="BP70" s="17"/>
      <c r="BQ70" s="17"/>
      <c r="BR70" s="17"/>
      <c r="BS70" s="17"/>
      <c r="BT70" s="17"/>
      <c r="BU70" s="17"/>
      <c r="BV70" s="17"/>
      <c r="BW70" s="17"/>
      <c r="BX70" s="17"/>
      <c r="BY70" s="17"/>
      <c r="BZ70" s="17"/>
      <c r="CA70" s="17"/>
      <c r="CB70" s="17"/>
      <c r="CC70" s="17"/>
      <c r="CD70" s="17"/>
      <c r="CE70" s="17"/>
      <c r="CF70" s="17"/>
      <c r="CG70" s="17"/>
      <c r="CH70" s="17"/>
      <c r="CI70" s="17"/>
      <c r="CJ70" s="17"/>
      <c r="CK70" s="17"/>
      <c r="CL70" s="17"/>
      <c r="CM70" s="17"/>
      <c r="CN70" s="17"/>
      <c r="CO70" s="17"/>
      <c r="CP70" s="17"/>
      <c r="CQ70" s="17"/>
      <c r="CR70" s="17"/>
      <c r="CS70" s="17"/>
      <c r="CT70" s="17"/>
      <c r="CU70" s="17"/>
      <c r="CV70" s="17"/>
      <c r="CW70" s="17"/>
      <c r="CX70" s="17"/>
      <c r="CY70" s="17"/>
      <c r="CZ70" s="17"/>
      <c r="DA70" s="17"/>
      <c r="DB70" s="17"/>
      <c r="DC70" s="17"/>
      <c r="DD70" s="17"/>
      <c r="DE70" s="17"/>
      <c r="DF70" s="17"/>
      <c r="DG70" s="17"/>
      <c r="DH70" s="17"/>
      <c r="DI70" s="17"/>
      <c r="DJ70" s="17"/>
      <c r="DK70" s="17"/>
      <c r="DL70" s="17"/>
      <c r="DM70" s="17"/>
      <c r="DN70" s="17"/>
      <c r="DO70" s="17"/>
      <c r="DP70" s="17"/>
      <c r="DQ70" s="17"/>
      <c r="DR70" s="17"/>
      <c r="DS70" s="17"/>
      <c r="DT70" s="17"/>
      <c r="DU70" s="17"/>
      <c r="DV70" s="17"/>
      <c r="DW70" s="17"/>
      <c r="DX70" s="17"/>
      <c r="DY70" s="17"/>
      <c r="DZ70" s="17"/>
      <c r="EA70" s="17"/>
      <c r="EB70" s="17"/>
      <c r="EC70" s="17"/>
      <c r="ED70" s="17"/>
      <c r="EE70" s="17"/>
      <c r="EF70" s="17"/>
      <c r="EG70" s="17"/>
      <c r="EH70" s="17"/>
      <c r="EI70" s="17"/>
      <c r="EJ70" s="17"/>
      <c r="EK70" s="17"/>
      <c r="EL70" s="17"/>
      <c r="EM70" s="17"/>
      <c r="EN70" s="17"/>
      <c r="EO70" s="17"/>
      <c r="EP70" s="17"/>
      <c r="EQ70" s="17"/>
      <c r="ER70" s="17"/>
      <c r="ES70" s="17"/>
      <c r="ET70" s="17"/>
      <c r="EU70" s="17"/>
      <c r="EV70" s="17"/>
      <c r="EW70" s="17"/>
      <c r="EX70" s="17"/>
      <c r="EY70" s="17"/>
      <c r="EZ70" s="17"/>
      <c r="FA70" s="17"/>
      <c r="FB70" s="17"/>
      <c r="FC70" s="17"/>
      <c r="FD70" s="17"/>
      <c r="FE70" s="17"/>
      <c r="FF70" s="17"/>
      <c r="FG70" s="17"/>
      <c r="FH70" s="17"/>
      <c r="FI70" s="17"/>
      <c r="FJ70" s="17"/>
      <c r="FK70" s="17"/>
      <c r="FL70" s="17"/>
      <c r="FM70" s="17"/>
      <c r="FN70" s="17"/>
      <c r="FO70" s="17"/>
      <c r="FP70" s="17"/>
      <c r="FQ70" s="17"/>
      <c r="FR70" s="17"/>
      <c r="FS70" s="17"/>
      <c r="FT70" s="17"/>
      <c r="FU70" s="17"/>
      <c r="FV70" s="17"/>
      <c r="FW70" s="17"/>
      <c r="FX70" s="17"/>
      <c r="FY70" s="17"/>
      <c r="FZ70" s="17"/>
      <c r="GA70" s="17"/>
      <c r="GB70" s="17"/>
      <c r="GC70" s="17"/>
      <c r="GD70" s="17"/>
      <c r="GE70" s="17"/>
      <c r="GF70" s="17"/>
      <c r="GG70" s="17"/>
      <c r="GH70" s="17"/>
      <c r="GI70" s="17"/>
      <c r="GJ70" s="17"/>
      <c r="GK70" s="17"/>
      <c r="GL70" s="17"/>
      <c r="GM70" s="17"/>
      <c r="GN70" s="17"/>
      <c r="GO70" s="17"/>
      <c r="GP70" s="17"/>
      <c r="GQ70" s="17"/>
      <c r="GR70" s="17"/>
      <c r="GS70" s="17"/>
      <c r="GT70" s="17"/>
      <c r="GU70" s="17"/>
      <c r="GV70" s="17"/>
      <c r="GW70" s="17"/>
      <c r="GX70" s="17"/>
      <c r="GY70" s="17"/>
      <c r="GZ70" s="17"/>
      <c r="HA70" s="17"/>
      <c r="HB70" s="17"/>
      <c r="HC70" s="17"/>
      <c r="HD70" s="17"/>
      <c r="HE70" s="17"/>
      <c r="HF70" s="17"/>
      <c r="HG70" s="17"/>
      <c r="HH70" s="17"/>
      <c r="HI70" s="17"/>
      <c r="HJ70" s="17"/>
      <c r="HK70" s="17"/>
      <c r="HL70" s="17"/>
      <c r="HM70" s="17"/>
      <c r="HN70" s="17"/>
      <c r="HO70" s="17"/>
      <c r="HP70" s="17"/>
      <c r="HQ70" s="17"/>
      <c r="HR70" s="17"/>
      <c r="HS70" s="17"/>
      <c r="HT70" s="17"/>
      <c r="HU70" s="17"/>
      <c r="HV70" s="17"/>
      <c r="HW70" s="17"/>
      <c r="HX70" s="17"/>
      <c r="HY70" s="17"/>
      <c r="HZ70" s="17"/>
      <c r="IA70" s="17"/>
      <c r="IB70" s="17"/>
      <c r="IC70" s="17"/>
      <c r="ID70" s="17"/>
      <c r="IE70" s="17"/>
      <c r="IF70" s="17"/>
      <c r="IG70" s="17"/>
      <c r="IH70" s="17"/>
      <c r="II70" s="17"/>
      <c r="IJ70" s="17"/>
      <c r="IK70" s="17"/>
      <c r="IL70" s="17"/>
      <c r="IM70" s="17"/>
      <c r="IN70" s="17"/>
      <c r="IO70" s="17"/>
      <c r="IP70" s="17"/>
      <c r="IQ70" s="17"/>
      <c r="IR70" s="17"/>
      <c r="IS70" s="17"/>
      <c r="IT70" s="17"/>
      <c r="IU70" s="17"/>
      <c r="IV70" s="17"/>
    </row>
    <row r="71" ht="12.75" customHeight="1"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17"/>
      <c r="AC71" s="17"/>
      <c r="AD71" s="17"/>
      <c r="AE71" s="17"/>
      <c r="AF71" s="17"/>
      <c r="AG71" s="17"/>
      <c r="AH71" s="17"/>
      <c r="AI71" s="17"/>
      <c r="AJ71" s="17"/>
      <c r="AK71" s="17"/>
      <c r="AL71" s="17"/>
      <c r="AM71" s="17"/>
      <c r="AN71" s="17"/>
      <c r="AO71" s="17"/>
      <c r="AP71" s="17"/>
      <c r="AQ71" s="17"/>
      <c r="AR71" s="17"/>
      <c r="AS71" s="17"/>
      <c r="AT71" s="17"/>
      <c r="AU71" s="17"/>
      <c r="AV71" s="17"/>
      <c r="AW71" s="17"/>
      <c r="AX71" s="17"/>
      <c r="AY71" s="17"/>
      <c r="AZ71" s="17"/>
      <c r="BA71" s="17"/>
      <c r="BB71" s="17"/>
      <c r="BC71" s="17"/>
      <c r="BD71" s="17"/>
      <c r="BE71" s="17"/>
      <c r="BF71" s="17"/>
      <c r="BG71" s="17"/>
      <c r="BH71" s="17"/>
      <c r="BI71" s="17"/>
      <c r="BJ71" s="17"/>
      <c r="BK71" s="17"/>
      <c r="BL71" s="17"/>
      <c r="BM71" s="17"/>
      <c r="BN71" s="17"/>
      <c r="BO71" s="17"/>
      <c r="BP71" s="17"/>
      <c r="BQ71" s="17"/>
      <c r="BR71" s="17"/>
      <c r="BS71" s="17"/>
      <c r="BT71" s="17"/>
      <c r="BU71" s="17"/>
      <c r="BV71" s="17"/>
      <c r="BW71" s="17"/>
      <c r="BX71" s="17"/>
      <c r="BY71" s="17"/>
      <c r="BZ71" s="17"/>
      <c r="CA71" s="17"/>
      <c r="CB71" s="17"/>
      <c r="CC71" s="17"/>
      <c r="CD71" s="17"/>
      <c r="CE71" s="17"/>
      <c r="CF71" s="17"/>
      <c r="CG71" s="17"/>
      <c r="CH71" s="17"/>
      <c r="CI71" s="17"/>
      <c r="CJ71" s="17"/>
      <c r="CK71" s="17"/>
      <c r="CL71" s="17"/>
      <c r="CM71" s="17"/>
      <c r="CN71" s="17"/>
      <c r="CO71" s="17"/>
      <c r="CP71" s="17"/>
      <c r="CQ71" s="17"/>
      <c r="CR71" s="17"/>
      <c r="CS71" s="17"/>
      <c r="CT71" s="17"/>
      <c r="CU71" s="17"/>
      <c r="CV71" s="17"/>
      <c r="CW71" s="17"/>
      <c r="CX71" s="17"/>
      <c r="CY71" s="17"/>
      <c r="CZ71" s="17"/>
      <c r="DA71" s="17"/>
      <c r="DB71" s="17"/>
      <c r="DC71" s="17"/>
      <c r="DD71" s="17"/>
      <c r="DE71" s="17"/>
      <c r="DF71" s="17"/>
      <c r="DG71" s="17"/>
      <c r="DH71" s="17"/>
      <c r="DI71" s="17"/>
      <c r="DJ71" s="17"/>
      <c r="DK71" s="17"/>
      <c r="DL71" s="17"/>
      <c r="DM71" s="17"/>
      <c r="DN71" s="17"/>
      <c r="DO71" s="17"/>
      <c r="DP71" s="17"/>
      <c r="DQ71" s="17"/>
      <c r="DR71" s="17"/>
      <c r="DS71" s="17"/>
      <c r="DT71" s="17"/>
      <c r="DU71" s="17"/>
      <c r="DV71" s="17"/>
      <c r="DW71" s="17"/>
      <c r="DX71" s="17"/>
      <c r="DY71" s="17"/>
      <c r="DZ71" s="17"/>
      <c r="EA71" s="17"/>
      <c r="EB71" s="17"/>
      <c r="EC71" s="17"/>
      <c r="ED71" s="17"/>
      <c r="EE71" s="17"/>
      <c r="EF71" s="17"/>
      <c r="EG71" s="17"/>
      <c r="EH71" s="17"/>
      <c r="EI71" s="17"/>
      <c r="EJ71" s="17"/>
      <c r="EK71" s="17"/>
      <c r="EL71" s="17"/>
      <c r="EM71" s="17"/>
      <c r="EN71" s="17"/>
      <c r="EO71" s="17"/>
      <c r="EP71" s="17"/>
      <c r="EQ71" s="17"/>
      <c r="ER71" s="17"/>
      <c r="ES71" s="17"/>
      <c r="ET71" s="17"/>
      <c r="EU71" s="17"/>
      <c r="EV71" s="17"/>
      <c r="EW71" s="17"/>
      <c r="EX71" s="17"/>
      <c r="EY71" s="17"/>
      <c r="EZ71" s="17"/>
      <c r="FA71" s="17"/>
      <c r="FB71" s="17"/>
      <c r="FC71" s="17"/>
      <c r="FD71" s="17"/>
      <c r="FE71" s="17"/>
      <c r="FF71" s="17"/>
      <c r="FG71" s="17"/>
      <c r="FH71" s="17"/>
      <c r="FI71" s="17"/>
      <c r="FJ71" s="17"/>
      <c r="FK71" s="17"/>
      <c r="FL71" s="17"/>
      <c r="FM71" s="17"/>
      <c r="FN71" s="17"/>
      <c r="FO71" s="17"/>
      <c r="FP71" s="17"/>
      <c r="FQ71" s="17"/>
      <c r="FR71" s="17"/>
      <c r="FS71" s="17"/>
      <c r="FT71" s="17"/>
      <c r="FU71" s="17"/>
      <c r="FV71" s="17"/>
      <c r="FW71" s="17"/>
      <c r="FX71" s="17"/>
      <c r="FY71" s="17"/>
      <c r="FZ71" s="17"/>
      <c r="GA71" s="17"/>
      <c r="GB71" s="17"/>
      <c r="GC71" s="17"/>
      <c r="GD71" s="17"/>
      <c r="GE71" s="17"/>
      <c r="GF71" s="17"/>
      <c r="GG71" s="17"/>
      <c r="GH71" s="17"/>
      <c r="GI71" s="17"/>
      <c r="GJ71" s="17"/>
      <c r="GK71" s="17"/>
      <c r="GL71" s="17"/>
      <c r="GM71" s="17"/>
      <c r="GN71" s="17"/>
      <c r="GO71" s="17"/>
      <c r="GP71" s="17"/>
      <c r="GQ71" s="17"/>
      <c r="GR71" s="17"/>
      <c r="GS71" s="17"/>
      <c r="GT71" s="17"/>
      <c r="GU71" s="17"/>
      <c r="GV71" s="17"/>
      <c r="GW71" s="17"/>
      <c r="GX71" s="17"/>
      <c r="GY71" s="17"/>
      <c r="GZ71" s="17"/>
      <c r="HA71" s="17"/>
      <c r="HB71" s="17"/>
      <c r="HC71" s="17"/>
      <c r="HD71" s="17"/>
      <c r="HE71" s="17"/>
      <c r="HF71" s="17"/>
      <c r="HG71" s="17"/>
      <c r="HH71" s="17"/>
      <c r="HI71" s="17"/>
      <c r="HJ71" s="17"/>
      <c r="HK71" s="17"/>
      <c r="HL71" s="17"/>
      <c r="HM71" s="17"/>
      <c r="HN71" s="17"/>
      <c r="HO71" s="17"/>
      <c r="HP71" s="17"/>
      <c r="HQ71" s="17"/>
      <c r="HR71" s="17"/>
      <c r="HS71" s="17"/>
      <c r="HT71" s="17"/>
      <c r="HU71" s="17"/>
      <c r="HV71" s="17"/>
      <c r="HW71" s="17"/>
      <c r="HX71" s="17"/>
      <c r="HY71" s="17"/>
      <c r="HZ71" s="17"/>
      <c r="IA71" s="17"/>
      <c r="IB71" s="17"/>
      <c r="IC71" s="17"/>
      <c r="ID71" s="17"/>
      <c r="IE71" s="17"/>
      <c r="IF71" s="17"/>
      <c r="IG71" s="17"/>
      <c r="IH71" s="17"/>
      <c r="II71" s="17"/>
      <c r="IJ71" s="17"/>
      <c r="IK71" s="17"/>
      <c r="IL71" s="17"/>
      <c r="IM71" s="17"/>
      <c r="IN71" s="17"/>
      <c r="IO71" s="17"/>
      <c r="IP71" s="17"/>
      <c r="IQ71" s="17"/>
      <c r="IR71" s="17"/>
      <c r="IS71" s="17"/>
      <c r="IT71" s="17"/>
      <c r="IU71" s="17"/>
      <c r="IV71" s="17"/>
    </row>
    <row r="72" ht="12.75" customHeight="1"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  <c r="AB72" s="17"/>
      <c r="AC72" s="17"/>
      <c r="AD72" s="17"/>
      <c r="AE72" s="17"/>
      <c r="AF72" s="17"/>
      <c r="AG72" s="17"/>
      <c r="AH72" s="17"/>
      <c r="AI72" s="17"/>
      <c r="AJ72" s="17"/>
      <c r="AK72" s="17"/>
      <c r="AL72" s="17"/>
      <c r="AM72" s="17"/>
      <c r="AN72" s="17"/>
      <c r="AO72" s="17"/>
      <c r="AP72" s="17"/>
      <c r="AQ72" s="17"/>
      <c r="AR72" s="17"/>
      <c r="AS72" s="17"/>
      <c r="AT72" s="17"/>
      <c r="AU72" s="17"/>
      <c r="AV72" s="17"/>
      <c r="AW72" s="17"/>
      <c r="AX72" s="17"/>
      <c r="AY72" s="17"/>
      <c r="AZ72" s="17"/>
      <c r="BA72" s="17"/>
      <c r="BB72" s="17"/>
      <c r="BC72" s="17"/>
      <c r="BD72" s="17"/>
      <c r="BE72" s="17"/>
      <c r="BF72" s="17"/>
      <c r="BG72" s="17"/>
      <c r="BH72" s="17"/>
      <c r="BI72" s="17"/>
      <c r="BJ72" s="17"/>
      <c r="BK72" s="17"/>
      <c r="BL72" s="17"/>
      <c r="BM72" s="17"/>
      <c r="BN72" s="17"/>
      <c r="BO72" s="17"/>
      <c r="BP72" s="17"/>
      <c r="BQ72" s="17"/>
      <c r="BR72" s="17"/>
      <c r="BS72" s="17"/>
      <c r="BT72" s="17"/>
      <c r="BU72" s="17"/>
      <c r="BV72" s="17"/>
      <c r="BW72" s="17"/>
      <c r="BX72" s="17"/>
      <c r="BY72" s="17"/>
      <c r="BZ72" s="17"/>
      <c r="CA72" s="17"/>
      <c r="CB72" s="17"/>
      <c r="CC72" s="17"/>
      <c r="CD72" s="17"/>
      <c r="CE72" s="17"/>
      <c r="CF72" s="17"/>
      <c r="CG72" s="17"/>
      <c r="CH72" s="17"/>
      <c r="CI72" s="17"/>
      <c r="CJ72" s="17"/>
      <c r="CK72" s="17"/>
      <c r="CL72" s="17"/>
      <c r="CM72" s="17"/>
      <c r="CN72" s="17"/>
      <c r="CO72" s="17"/>
      <c r="CP72" s="17"/>
      <c r="CQ72" s="17"/>
      <c r="CR72" s="17"/>
      <c r="CS72" s="17"/>
      <c r="CT72" s="17"/>
      <c r="CU72" s="17"/>
      <c r="CV72" s="17"/>
      <c r="CW72" s="17"/>
      <c r="CX72" s="17"/>
      <c r="CY72" s="17"/>
      <c r="CZ72" s="17"/>
      <c r="DA72" s="17"/>
      <c r="DB72" s="17"/>
      <c r="DC72" s="17"/>
      <c r="DD72" s="17"/>
      <c r="DE72" s="17"/>
      <c r="DF72" s="17"/>
      <c r="DG72" s="17"/>
      <c r="DH72" s="17"/>
      <c r="DI72" s="17"/>
      <c r="DJ72" s="17"/>
      <c r="DK72" s="17"/>
      <c r="DL72" s="17"/>
      <c r="DM72" s="17"/>
      <c r="DN72" s="17"/>
      <c r="DO72" s="17"/>
      <c r="DP72" s="17"/>
      <c r="DQ72" s="17"/>
      <c r="DR72" s="17"/>
      <c r="DS72" s="17"/>
      <c r="DT72" s="17"/>
      <c r="DU72" s="17"/>
      <c r="DV72" s="17"/>
      <c r="DW72" s="17"/>
      <c r="DX72" s="17"/>
      <c r="DY72" s="17"/>
      <c r="DZ72" s="17"/>
      <c r="EA72" s="17"/>
      <c r="EB72" s="17"/>
      <c r="EC72" s="17"/>
      <c r="ED72" s="17"/>
      <c r="EE72" s="17"/>
      <c r="EF72" s="17"/>
      <c r="EG72" s="17"/>
      <c r="EH72" s="17"/>
      <c r="EI72" s="17"/>
      <c r="EJ72" s="17"/>
      <c r="EK72" s="17"/>
      <c r="EL72" s="17"/>
      <c r="EM72" s="17"/>
      <c r="EN72" s="17"/>
      <c r="EO72" s="17"/>
      <c r="EP72" s="17"/>
      <c r="EQ72" s="17"/>
      <c r="ER72" s="17"/>
      <c r="ES72" s="17"/>
      <c r="ET72" s="17"/>
      <c r="EU72" s="17"/>
      <c r="EV72" s="17"/>
      <c r="EW72" s="17"/>
      <c r="EX72" s="17"/>
      <c r="EY72" s="17"/>
      <c r="EZ72" s="17"/>
      <c r="FA72" s="17"/>
      <c r="FB72" s="17"/>
      <c r="FC72" s="17"/>
      <c r="FD72" s="17"/>
      <c r="FE72" s="17"/>
      <c r="FF72" s="17"/>
      <c r="FG72" s="17"/>
      <c r="FH72" s="17"/>
      <c r="FI72" s="17"/>
      <c r="FJ72" s="17"/>
      <c r="FK72" s="17"/>
      <c r="FL72" s="17"/>
      <c r="FM72" s="17"/>
      <c r="FN72" s="17"/>
      <c r="FO72" s="17"/>
      <c r="FP72" s="17"/>
      <c r="FQ72" s="17"/>
      <c r="FR72" s="17"/>
      <c r="FS72" s="17"/>
      <c r="FT72" s="17"/>
      <c r="FU72" s="17"/>
      <c r="FV72" s="17"/>
      <c r="FW72" s="17"/>
      <c r="FX72" s="17"/>
      <c r="FY72" s="17"/>
      <c r="FZ72" s="17"/>
      <c r="GA72" s="17"/>
      <c r="GB72" s="17"/>
      <c r="GC72" s="17"/>
      <c r="GD72" s="17"/>
      <c r="GE72" s="17"/>
      <c r="GF72" s="17"/>
      <c r="GG72" s="17"/>
      <c r="GH72" s="17"/>
      <c r="GI72" s="17"/>
      <c r="GJ72" s="17"/>
      <c r="GK72" s="17"/>
      <c r="GL72" s="17"/>
      <c r="GM72" s="17"/>
      <c r="GN72" s="17"/>
      <c r="GO72" s="17"/>
      <c r="GP72" s="17"/>
      <c r="GQ72" s="17"/>
      <c r="GR72" s="17"/>
      <c r="GS72" s="17"/>
      <c r="GT72" s="17"/>
      <c r="GU72" s="17"/>
      <c r="GV72" s="17"/>
      <c r="GW72" s="17"/>
      <c r="GX72" s="17"/>
      <c r="GY72" s="17"/>
      <c r="GZ72" s="17"/>
      <c r="HA72" s="17"/>
      <c r="HB72" s="17"/>
      <c r="HC72" s="17"/>
      <c r="HD72" s="17"/>
      <c r="HE72" s="17"/>
      <c r="HF72" s="17"/>
      <c r="HG72" s="17"/>
      <c r="HH72" s="17"/>
      <c r="HI72" s="17"/>
      <c r="HJ72" s="17"/>
      <c r="HK72" s="17"/>
      <c r="HL72" s="17"/>
      <c r="HM72" s="17"/>
      <c r="HN72" s="17"/>
      <c r="HO72" s="17"/>
      <c r="HP72" s="17"/>
      <c r="HQ72" s="17"/>
      <c r="HR72" s="17"/>
      <c r="HS72" s="17"/>
      <c r="HT72" s="17"/>
      <c r="HU72" s="17"/>
      <c r="HV72" s="17"/>
      <c r="HW72" s="17"/>
      <c r="HX72" s="17"/>
      <c r="HY72" s="17"/>
      <c r="HZ72" s="17"/>
      <c r="IA72" s="17"/>
      <c r="IB72" s="17"/>
      <c r="IC72" s="17"/>
      <c r="ID72" s="17"/>
      <c r="IE72" s="17"/>
      <c r="IF72" s="17"/>
      <c r="IG72" s="17"/>
      <c r="IH72" s="17"/>
      <c r="II72" s="17"/>
      <c r="IJ72" s="17"/>
      <c r="IK72" s="17"/>
      <c r="IL72" s="17"/>
      <c r="IM72" s="17"/>
      <c r="IN72" s="17"/>
      <c r="IO72" s="17"/>
      <c r="IP72" s="17"/>
      <c r="IQ72" s="17"/>
      <c r="IR72" s="17"/>
      <c r="IS72" s="17"/>
      <c r="IT72" s="17"/>
      <c r="IU72" s="17"/>
      <c r="IV72" s="17"/>
    </row>
    <row r="73" ht="12.75" customHeight="1"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  <c r="AB73" s="17"/>
      <c r="AC73" s="17"/>
      <c r="AD73" s="17"/>
      <c r="AE73" s="17"/>
      <c r="AF73" s="17"/>
      <c r="AG73" s="17"/>
      <c r="AH73" s="17"/>
      <c r="AI73" s="17"/>
      <c r="AJ73" s="17"/>
      <c r="AK73" s="17"/>
      <c r="AL73" s="17"/>
      <c r="AM73" s="17"/>
      <c r="AN73" s="17"/>
      <c r="AO73" s="17"/>
      <c r="AP73" s="17"/>
      <c r="AQ73" s="17"/>
      <c r="AR73" s="17"/>
      <c r="AS73" s="17"/>
      <c r="AT73" s="17"/>
      <c r="AU73" s="17"/>
      <c r="AV73" s="17"/>
      <c r="AW73" s="17"/>
      <c r="AX73" s="17"/>
      <c r="AY73" s="17"/>
      <c r="AZ73" s="17"/>
      <c r="BA73" s="17"/>
      <c r="BB73" s="17"/>
      <c r="BC73" s="17"/>
      <c r="BD73" s="17"/>
      <c r="BE73" s="17"/>
      <c r="BF73" s="17"/>
      <c r="BG73" s="17"/>
      <c r="BH73" s="17"/>
      <c r="BI73" s="17"/>
      <c r="BJ73" s="17"/>
      <c r="BK73" s="17"/>
      <c r="BL73" s="17"/>
      <c r="BM73" s="17"/>
      <c r="BN73" s="17"/>
      <c r="BO73" s="17"/>
      <c r="BP73" s="17"/>
      <c r="BQ73" s="17"/>
      <c r="BR73" s="17"/>
      <c r="BS73" s="17"/>
      <c r="BT73" s="17"/>
      <c r="BU73" s="17"/>
      <c r="BV73" s="17"/>
      <c r="BW73" s="17"/>
      <c r="BX73" s="17"/>
      <c r="BY73" s="17"/>
      <c r="BZ73" s="17"/>
      <c r="CA73" s="17"/>
      <c r="CB73" s="17"/>
      <c r="CC73" s="17"/>
      <c r="CD73" s="17"/>
      <c r="CE73" s="17"/>
      <c r="CF73" s="17"/>
      <c r="CG73" s="17"/>
      <c r="CH73" s="17"/>
      <c r="CI73" s="17"/>
      <c r="CJ73" s="17"/>
      <c r="CK73" s="17"/>
      <c r="CL73" s="17"/>
      <c r="CM73" s="17"/>
      <c r="CN73" s="17"/>
      <c r="CO73" s="17"/>
      <c r="CP73" s="17"/>
      <c r="CQ73" s="17"/>
      <c r="CR73" s="17"/>
      <c r="CS73" s="17"/>
      <c r="CT73" s="17"/>
      <c r="CU73" s="17"/>
      <c r="CV73" s="17"/>
      <c r="CW73" s="17"/>
      <c r="CX73" s="17"/>
      <c r="CY73" s="17"/>
      <c r="CZ73" s="17"/>
      <c r="DA73" s="17"/>
      <c r="DB73" s="17"/>
      <c r="DC73" s="17"/>
      <c r="DD73" s="17"/>
      <c r="DE73" s="17"/>
      <c r="DF73" s="17"/>
      <c r="DG73" s="17"/>
      <c r="DH73" s="17"/>
      <c r="DI73" s="17"/>
      <c r="DJ73" s="17"/>
      <c r="DK73" s="17"/>
      <c r="DL73" s="17"/>
      <c r="DM73" s="17"/>
      <c r="DN73" s="17"/>
      <c r="DO73" s="17"/>
      <c r="DP73" s="17"/>
      <c r="DQ73" s="17"/>
      <c r="DR73" s="17"/>
      <c r="DS73" s="17"/>
      <c r="DT73" s="17"/>
      <c r="DU73" s="17"/>
      <c r="DV73" s="17"/>
      <c r="DW73" s="17"/>
      <c r="DX73" s="17"/>
      <c r="DY73" s="17"/>
      <c r="DZ73" s="17"/>
      <c r="EA73" s="17"/>
      <c r="EB73" s="17"/>
      <c r="EC73" s="17"/>
      <c r="ED73" s="17"/>
      <c r="EE73" s="17"/>
      <c r="EF73" s="17"/>
      <c r="EG73" s="17"/>
      <c r="EH73" s="17"/>
      <c r="EI73" s="17"/>
      <c r="EJ73" s="17"/>
      <c r="EK73" s="17"/>
      <c r="EL73" s="17"/>
      <c r="EM73" s="17"/>
      <c r="EN73" s="17"/>
      <c r="EO73" s="17"/>
      <c r="EP73" s="17"/>
      <c r="EQ73" s="17"/>
      <c r="ER73" s="17"/>
      <c r="ES73" s="17"/>
      <c r="ET73" s="17"/>
      <c r="EU73" s="17"/>
      <c r="EV73" s="17"/>
      <c r="EW73" s="17"/>
      <c r="EX73" s="17"/>
      <c r="EY73" s="17"/>
      <c r="EZ73" s="17"/>
      <c r="FA73" s="17"/>
      <c r="FB73" s="17"/>
      <c r="FC73" s="17"/>
      <c r="FD73" s="17"/>
      <c r="FE73" s="17"/>
      <c r="FF73" s="17"/>
      <c r="FG73" s="17"/>
      <c r="FH73" s="17"/>
      <c r="FI73" s="17"/>
      <c r="FJ73" s="17"/>
      <c r="FK73" s="17"/>
      <c r="FL73" s="17"/>
      <c r="FM73" s="17"/>
      <c r="FN73" s="17"/>
      <c r="FO73" s="17"/>
      <c r="FP73" s="17"/>
      <c r="FQ73" s="17"/>
      <c r="FR73" s="17"/>
      <c r="FS73" s="17"/>
      <c r="FT73" s="17"/>
      <c r="FU73" s="17"/>
      <c r="FV73" s="17"/>
      <c r="FW73" s="17"/>
      <c r="FX73" s="17"/>
      <c r="FY73" s="17"/>
      <c r="FZ73" s="17"/>
      <c r="GA73" s="17"/>
      <c r="GB73" s="17"/>
      <c r="GC73" s="17"/>
      <c r="GD73" s="17"/>
      <c r="GE73" s="17"/>
      <c r="GF73" s="17"/>
      <c r="GG73" s="17"/>
      <c r="GH73" s="17"/>
      <c r="GI73" s="17"/>
      <c r="GJ73" s="17"/>
      <c r="GK73" s="17"/>
      <c r="GL73" s="17"/>
      <c r="GM73" s="17"/>
      <c r="GN73" s="17"/>
      <c r="GO73" s="17"/>
      <c r="GP73" s="17"/>
      <c r="GQ73" s="17"/>
      <c r="GR73" s="17"/>
      <c r="GS73" s="17"/>
      <c r="GT73" s="17"/>
      <c r="GU73" s="17"/>
      <c r="GV73" s="17"/>
      <c r="GW73" s="17"/>
      <c r="GX73" s="17"/>
      <c r="GY73" s="17"/>
      <c r="GZ73" s="17"/>
      <c r="HA73" s="17"/>
      <c r="HB73" s="17"/>
      <c r="HC73" s="17"/>
      <c r="HD73" s="17"/>
      <c r="HE73" s="17"/>
      <c r="HF73" s="17"/>
      <c r="HG73" s="17"/>
      <c r="HH73" s="17"/>
      <c r="HI73" s="17"/>
      <c r="HJ73" s="17"/>
      <c r="HK73" s="17"/>
      <c r="HL73" s="17"/>
      <c r="HM73" s="17"/>
      <c r="HN73" s="17"/>
      <c r="HO73" s="17"/>
      <c r="HP73" s="17"/>
      <c r="HQ73" s="17"/>
      <c r="HR73" s="17"/>
      <c r="HS73" s="17"/>
      <c r="HT73" s="17"/>
      <c r="HU73" s="17"/>
      <c r="HV73" s="17"/>
      <c r="HW73" s="17"/>
      <c r="HX73" s="17"/>
      <c r="HY73" s="17"/>
      <c r="HZ73" s="17"/>
      <c r="IA73" s="17"/>
      <c r="IB73" s="17"/>
      <c r="IC73" s="17"/>
      <c r="ID73" s="17"/>
      <c r="IE73" s="17"/>
      <c r="IF73" s="17"/>
      <c r="IG73" s="17"/>
      <c r="IH73" s="17"/>
      <c r="II73" s="17"/>
      <c r="IJ73" s="17"/>
      <c r="IK73" s="17"/>
      <c r="IL73" s="17"/>
      <c r="IM73" s="17"/>
      <c r="IN73" s="17"/>
      <c r="IO73" s="17"/>
      <c r="IP73" s="17"/>
      <c r="IQ73" s="17"/>
      <c r="IR73" s="17"/>
      <c r="IS73" s="17"/>
      <c r="IT73" s="17"/>
      <c r="IU73" s="17"/>
      <c r="IV73" s="17"/>
    </row>
    <row r="74" ht="12.75" customHeight="1"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  <c r="AE74" s="17"/>
      <c r="AF74" s="17"/>
      <c r="AG74" s="17"/>
      <c r="AH74" s="17"/>
      <c r="AI74" s="17"/>
      <c r="AJ74" s="17"/>
      <c r="AK74" s="17"/>
      <c r="AL74" s="17"/>
      <c r="AM74" s="17"/>
      <c r="AN74" s="17"/>
      <c r="AO74" s="17"/>
      <c r="AP74" s="17"/>
      <c r="AQ74" s="17"/>
      <c r="AR74" s="17"/>
      <c r="AS74" s="17"/>
      <c r="AT74" s="17"/>
      <c r="AU74" s="17"/>
      <c r="AV74" s="17"/>
      <c r="AW74" s="17"/>
      <c r="AX74" s="17"/>
      <c r="AY74" s="17"/>
      <c r="AZ74" s="17"/>
      <c r="BA74" s="17"/>
      <c r="BB74" s="17"/>
      <c r="BC74" s="17"/>
      <c r="BD74" s="17"/>
      <c r="BE74" s="17"/>
      <c r="BF74" s="17"/>
      <c r="BG74" s="17"/>
      <c r="BH74" s="17"/>
      <c r="BI74" s="17"/>
      <c r="BJ74" s="17"/>
      <c r="BK74" s="17"/>
      <c r="BL74" s="17"/>
      <c r="BM74" s="17"/>
      <c r="BN74" s="17"/>
      <c r="BO74" s="17"/>
      <c r="BP74" s="17"/>
      <c r="BQ74" s="17"/>
      <c r="BR74" s="17"/>
      <c r="BS74" s="17"/>
      <c r="BT74" s="17"/>
      <c r="BU74" s="17"/>
      <c r="BV74" s="17"/>
      <c r="BW74" s="17"/>
      <c r="BX74" s="17"/>
      <c r="BY74" s="17"/>
      <c r="BZ74" s="17"/>
      <c r="CA74" s="17"/>
      <c r="CB74" s="17"/>
      <c r="CC74" s="17"/>
      <c r="CD74" s="17"/>
      <c r="CE74" s="17"/>
      <c r="CF74" s="17"/>
      <c r="CG74" s="17"/>
      <c r="CH74" s="17"/>
      <c r="CI74" s="17"/>
      <c r="CJ74" s="17"/>
      <c r="CK74" s="17"/>
      <c r="CL74" s="17"/>
      <c r="CM74" s="17"/>
      <c r="CN74" s="17"/>
      <c r="CO74" s="17"/>
      <c r="CP74" s="17"/>
      <c r="CQ74" s="17"/>
      <c r="CR74" s="17"/>
      <c r="CS74" s="17"/>
      <c r="CT74" s="17"/>
      <c r="CU74" s="17"/>
      <c r="CV74" s="17"/>
      <c r="CW74" s="17"/>
      <c r="CX74" s="17"/>
      <c r="CY74" s="17"/>
      <c r="CZ74" s="17"/>
      <c r="DA74" s="17"/>
      <c r="DB74" s="17"/>
      <c r="DC74" s="17"/>
      <c r="DD74" s="17"/>
      <c r="DE74" s="17"/>
      <c r="DF74" s="17"/>
      <c r="DG74" s="17"/>
      <c r="DH74" s="17"/>
      <c r="DI74" s="17"/>
      <c r="DJ74" s="17"/>
      <c r="DK74" s="17"/>
      <c r="DL74" s="17"/>
      <c r="DM74" s="17"/>
      <c r="DN74" s="17"/>
      <c r="DO74" s="17"/>
      <c r="DP74" s="17"/>
      <c r="DQ74" s="17"/>
      <c r="DR74" s="17"/>
      <c r="DS74" s="17"/>
      <c r="DT74" s="17"/>
      <c r="DU74" s="17"/>
      <c r="DV74" s="17"/>
      <c r="DW74" s="17"/>
      <c r="DX74" s="17"/>
      <c r="DY74" s="17"/>
      <c r="DZ74" s="17"/>
      <c r="EA74" s="17"/>
      <c r="EB74" s="17"/>
      <c r="EC74" s="17"/>
      <c r="ED74" s="17"/>
      <c r="EE74" s="17"/>
      <c r="EF74" s="17"/>
      <c r="EG74" s="17"/>
      <c r="EH74" s="17"/>
      <c r="EI74" s="17"/>
      <c r="EJ74" s="17"/>
      <c r="EK74" s="17"/>
      <c r="EL74" s="17"/>
      <c r="EM74" s="17"/>
      <c r="EN74" s="17"/>
      <c r="EO74" s="17"/>
      <c r="EP74" s="17"/>
      <c r="EQ74" s="17"/>
      <c r="ER74" s="17"/>
      <c r="ES74" s="17"/>
      <c r="ET74" s="17"/>
      <c r="EU74" s="17"/>
      <c r="EV74" s="17"/>
      <c r="EW74" s="17"/>
      <c r="EX74" s="17"/>
      <c r="EY74" s="17"/>
      <c r="EZ74" s="17"/>
      <c r="FA74" s="17"/>
      <c r="FB74" s="17"/>
      <c r="FC74" s="17"/>
      <c r="FD74" s="17"/>
      <c r="FE74" s="17"/>
      <c r="FF74" s="17"/>
      <c r="FG74" s="17"/>
      <c r="FH74" s="17"/>
      <c r="FI74" s="17"/>
      <c r="FJ74" s="17"/>
      <c r="FK74" s="17"/>
      <c r="FL74" s="17"/>
      <c r="FM74" s="17"/>
      <c r="FN74" s="17"/>
      <c r="FO74" s="17"/>
      <c r="FP74" s="17"/>
      <c r="FQ74" s="17"/>
      <c r="FR74" s="17"/>
      <c r="FS74" s="17"/>
      <c r="FT74" s="17"/>
      <c r="FU74" s="17"/>
      <c r="FV74" s="17"/>
      <c r="FW74" s="17"/>
      <c r="FX74" s="17"/>
      <c r="FY74" s="17"/>
      <c r="FZ74" s="17"/>
      <c r="GA74" s="17"/>
      <c r="GB74" s="17"/>
      <c r="GC74" s="17"/>
      <c r="GD74" s="17"/>
      <c r="GE74" s="17"/>
      <c r="GF74" s="17"/>
      <c r="GG74" s="17"/>
      <c r="GH74" s="17"/>
      <c r="GI74" s="17"/>
      <c r="GJ74" s="17"/>
      <c r="GK74" s="17"/>
      <c r="GL74" s="17"/>
      <c r="GM74" s="17"/>
      <c r="GN74" s="17"/>
      <c r="GO74" s="17"/>
      <c r="GP74" s="17"/>
      <c r="GQ74" s="17"/>
      <c r="GR74" s="17"/>
      <c r="GS74" s="17"/>
      <c r="GT74" s="17"/>
      <c r="GU74" s="17"/>
      <c r="GV74" s="17"/>
      <c r="GW74" s="17"/>
      <c r="GX74" s="17"/>
      <c r="GY74" s="17"/>
      <c r="GZ74" s="17"/>
      <c r="HA74" s="17"/>
      <c r="HB74" s="17"/>
      <c r="HC74" s="17"/>
      <c r="HD74" s="17"/>
      <c r="HE74" s="17"/>
      <c r="HF74" s="17"/>
      <c r="HG74" s="17"/>
      <c r="HH74" s="17"/>
      <c r="HI74" s="17"/>
      <c r="HJ74" s="17"/>
      <c r="HK74" s="17"/>
      <c r="HL74" s="17"/>
      <c r="HM74" s="17"/>
      <c r="HN74" s="17"/>
      <c r="HO74" s="17"/>
      <c r="HP74" s="17"/>
      <c r="HQ74" s="17"/>
      <c r="HR74" s="17"/>
      <c r="HS74" s="17"/>
      <c r="HT74" s="17"/>
      <c r="HU74" s="17"/>
      <c r="HV74" s="17"/>
      <c r="HW74" s="17"/>
      <c r="HX74" s="17"/>
      <c r="HY74" s="17"/>
      <c r="HZ74" s="17"/>
      <c r="IA74" s="17"/>
      <c r="IB74" s="17"/>
      <c r="IC74" s="17"/>
      <c r="ID74" s="17"/>
      <c r="IE74" s="17"/>
      <c r="IF74" s="17"/>
      <c r="IG74" s="17"/>
      <c r="IH74" s="17"/>
      <c r="II74" s="17"/>
      <c r="IJ74" s="17"/>
      <c r="IK74" s="17"/>
      <c r="IL74" s="17"/>
      <c r="IM74" s="17"/>
      <c r="IN74" s="17"/>
      <c r="IO74" s="17"/>
      <c r="IP74" s="17"/>
      <c r="IQ74" s="17"/>
      <c r="IR74" s="17"/>
      <c r="IS74" s="17"/>
      <c r="IT74" s="17"/>
      <c r="IU74" s="17"/>
      <c r="IV74" s="17"/>
    </row>
    <row r="75" ht="12.75" customHeight="1"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17"/>
      <c r="AC75" s="17"/>
      <c r="AD75" s="17"/>
      <c r="AE75" s="17"/>
      <c r="AF75" s="17"/>
      <c r="AG75" s="17"/>
      <c r="AH75" s="17"/>
      <c r="AI75" s="17"/>
      <c r="AJ75" s="17"/>
      <c r="AK75" s="17"/>
      <c r="AL75" s="17"/>
      <c r="AM75" s="17"/>
      <c r="AN75" s="17"/>
      <c r="AO75" s="17"/>
      <c r="AP75" s="17"/>
      <c r="AQ75" s="17"/>
      <c r="AR75" s="17"/>
      <c r="AS75" s="17"/>
      <c r="AT75" s="17"/>
      <c r="AU75" s="17"/>
      <c r="AV75" s="17"/>
      <c r="AW75" s="17"/>
      <c r="AX75" s="17"/>
      <c r="AY75" s="17"/>
      <c r="AZ75" s="17"/>
      <c r="BA75" s="17"/>
      <c r="BB75" s="17"/>
      <c r="BC75" s="17"/>
      <c r="BD75" s="17"/>
      <c r="BE75" s="17"/>
      <c r="BF75" s="17"/>
      <c r="BG75" s="17"/>
      <c r="BH75" s="17"/>
      <c r="BI75" s="17"/>
      <c r="BJ75" s="17"/>
      <c r="BK75" s="17"/>
      <c r="BL75" s="17"/>
      <c r="BM75" s="17"/>
      <c r="BN75" s="17"/>
      <c r="BO75" s="17"/>
      <c r="BP75" s="17"/>
      <c r="BQ75" s="17"/>
      <c r="BR75" s="17"/>
      <c r="BS75" s="17"/>
      <c r="BT75" s="17"/>
      <c r="BU75" s="17"/>
      <c r="BV75" s="17"/>
      <c r="BW75" s="17"/>
      <c r="BX75" s="17"/>
      <c r="BY75" s="17"/>
      <c r="BZ75" s="17"/>
      <c r="CA75" s="17"/>
      <c r="CB75" s="17"/>
      <c r="CC75" s="17"/>
      <c r="CD75" s="17"/>
      <c r="CE75" s="17"/>
      <c r="CF75" s="17"/>
      <c r="CG75" s="17"/>
      <c r="CH75" s="17"/>
      <c r="CI75" s="17"/>
      <c r="CJ75" s="17"/>
      <c r="CK75" s="17"/>
      <c r="CL75" s="17"/>
      <c r="CM75" s="17"/>
      <c r="CN75" s="17"/>
      <c r="CO75" s="17"/>
      <c r="CP75" s="17"/>
      <c r="CQ75" s="17"/>
      <c r="CR75" s="17"/>
      <c r="CS75" s="17"/>
      <c r="CT75" s="17"/>
      <c r="CU75" s="17"/>
      <c r="CV75" s="17"/>
      <c r="CW75" s="17"/>
      <c r="CX75" s="17"/>
      <c r="CY75" s="17"/>
      <c r="CZ75" s="17"/>
      <c r="DA75" s="17"/>
      <c r="DB75" s="17"/>
      <c r="DC75" s="17"/>
      <c r="DD75" s="17"/>
      <c r="DE75" s="17"/>
      <c r="DF75" s="17"/>
      <c r="DG75" s="17"/>
      <c r="DH75" s="17"/>
      <c r="DI75" s="17"/>
      <c r="DJ75" s="17"/>
      <c r="DK75" s="17"/>
      <c r="DL75" s="17"/>
      <c r="DM75" s="17"/>
      <c r="DN75" s="17"/>
      <c r="DO75" s="17"/>
      <c r="DP75" s="17"/>
      <c r="DQ75" s="17"/>
      <c r="DR75" s="17"/>
      <c r="DS75" s="17"/>
      <c r="DT75" s="17"/>
      <c r="DU75" s="17"/>
      <c r="DV75" s="17"/>
      <c r="DW75" s="17"/>
      <c r="DX75" s="17"/>
      <c r="DY75" s="17"/>
      <c r="DZ75" s="17"/>
      <c r="EA75" s="17"/>
      <c r="EB75" s="17"/>
      <c r="EC75" s="17"/>
      <c r="ED75" s="17"/>
      <c r="EE75" s="17"/>
      <c r="EF75" s="17"/>
      <c r="EG75" s="17"/>
      <c r="EH75" s="17"/>
      <c r="EI75" s="17"/>
      <c r="EJ75" s="17"/>
      <c r="EK75" s="17"/>
      <c r="EL75" s="17"/>
      <c r="EM75" s="17"/>
      <c r="EN75" s="17"/>
      <c r="EO75" s="17"/>
      <c r="EP75" s="17"/>
      <c r="EQ75" s="17"/>
      <c r="ER75" s="17"/>
      <c r="ES75" s="17"/>
      <c r="ET75" s="17"/>
      <c r="EU75" s="17"/>
      <c r="EV75" s="17"/>
      <c r="EW75" s="17"/>
      <c r="EX75" s="17"/>
      <c r="EY75" s="17"/>
      <c r="EZ75" s="17"/>
      <c r="FA75" s="17"/>
      <c r="FB75" s="17"/>
      <c r="FC75" s="17"/>
      <c r="FD75" s="17"/>
      <c r="FE75" s="17"/>
      <c r="FF75" s="17"/>
      <c r="FG75" s="17"/>
      <c r="FH75" s="17"/>
      <c r="FI75" s="17"/>
      <c r="FJ75" s="17"/>
      <c r="FK75" s="17"/>
      <c r="FL75" s="17"/>
      <c r="FM75" s="17"/>
      <c r="FN75" s="17"/>
      <c r="FO75" s="17"/>
      <c r="FP75" s="17"/>
      <c r="FQ75" s="17"/>
      <c r="FR75" s="17"/>
      <c r="FS75" s="17"/>
      <c r="FT75" s="17"/>
      <c r="FU75" s="17"/>
      <c r="FV75" s="17"/>
      <c r="FW75" s="17"/>
      <c r="FX75" s="17"/>
      <c r="FY75" s="17"/>
      <c r="FZ75" s="17"/>
      <c r="GA75" s="17"/>
      <c r="GB75" s="17"/>
      <c r="GC75" s="17"/>
      <c r="GD75" s="17"/>
      <c r="GE75" s="17"/>
      <c r="GF75" s="17"/>
      <c r="GG75" s="17"/>
      <c r="GH75" s="17"/>
      <c r="GI75" s="17"/>
      <c r="GJ75" s="17"/>
      <c r="GK75" s="17"/>
      <c r="GL75" s="17"/>
      <c r="GM75" s="17"/>
      <c r="GN75" s="17"/>
      <c r="GO75" s="17"/>
      <c r="GP75" s="17"/>
      <c r="GQ75" s="17"/>
      <c r="GR75" s="17"/>
      <c r="GS75" s="17"/>
      <c r="GT75" s="17"/>
      <c r="GU75" s="17"/>
      <c r="GV75" s="17"/>
      <c r="GW75" s="17"/>
      <c r="GX75" s="17"/>
      <c r="GY75" s="17"/>
      <c r="GZ75" s="17"/>
      <c r="HA75" s="17"/>
      <c r="HB75" s="17"/>
      <c r="HC75" s="17"/>
      <c r="HD75" s="17"/>
      <c r="HE75" s="17"/>
      <c r="HF75" s="17"/>
      <c r="HG75" s="17"/>
      <c r="HH75" s="17"/>
      <c r="HI75" s="17"/>
      <c r="HJ75" s="17"/>
      <c r="HK75" s="17"/>
      <c r="HL75" s="17"/>
      <c r="HM75" s="17"/>
      <c r="HN75" s="17"/>
      <c r="HO75" s="17"/>
      <c r="HP75" s="17"/>
      <c r="HQ75" s="17"/>
      <c r="HR75" s="17"/>
      <c r="HS75" s="17"/>
      <c r="HT75" s="17"/>
      <c r="HU75" s="17"/>
      <c r="HV75" s="17"/>
      <c r="HW75" s="17"/>
      <c r="HX75" s="17"/>
      <c r="HY75" s="17"/>
      <c r="HZ75" s="17"/>
      <c r="IA75" s="17"/>
      <c r="IB75" s="17"/>
      <c r="IC75" s="17"/>
      <c r="ID75" s="17"/>
      <c r="IE75" s="17"/>
      <c r="IF75" s="17"/>
      <c r="IG75" s="17"/>
      <c r="IH75" s="17"/>
      <c r="II75" s="17"/>
      <c r="IJ75" s="17"/>
      <c r="IK75" s="17"/>
      <c r="IL75" s="17"/>
      <c r="IM75" s="17"/>
      <c r="IN75" s="17"/>
      <c r="IO75" s="17"/>
      <c r="IP75" s="17"/>
      <c r="IQ75" s="17"/>
      <c r="IR75" s="17"/>
      <c r="IS75" s="17"/>
      <c r="IT75" s="17"/>
      <c r="IU75" s="17"/>
      <c r="IV75" s="17"/>
    </row>
    <row r="76" ht="12.75" customHeight="1"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/>
      <c r="AC76" s="17"/>
      <c r="AD76" s="17"/>
      <c r="AE76" s="17"/>
      <c r="AF76" s="17"/>
      <c r="AG76" s="17"/>
      <c r="AH76" s="17"/>
      <c r="AI76" s="17"/>
      <c r="AJ76" s="17"/>
      <c r="AK76" s="17"/>
      <c r="AL76" s="17"/>
      <c r="AM76" s="17"/>
      <c r="AN76" s="17"/>
      <c r="AO76" s="17"/>
      <c r="AP76" s="17"/>
      <c r="AQ76" s="17"/>
      <c r="AR76" s="17"/>
      <c r="AS76" s="17"/>
      <c r="AT76" s="17"/>
      <c r="AU76" s="17"/>
      <c r="AV76" s="17"/>
      <c r="AW76" s="17"/>
      <c r="AX76" s="17"/>
      <c r="AY76" s="17"/>
      <c r="AZ76" s="17"/>
      <c r="BA76" s="17"/>
      <c r="BB76" s="17"/>
      <c r="BC76" s="17"/>
      <c r="BD76" s="17"/>
      <c r="BE76" s="17"/>
      <c r="BF76" s="17"/>
      <c r="BG76" s="17"/>
      <c r="BH76" s="17"/>
      <c r="BI76" s="17"/>
      <c r="BJ76" s="17"/>
      <c r="BK76" s="17"/>
      <c r="BL76" s="17"/>
      <c r="BM76" s="17"/>
      <c r="BN76" s="17"/>
      <c r="BO76" s="17"/>
      <c r="BP76" s="17"/>
      <c r="BQ76" s="17"/>
      <c r="BR76" s="17"/>
      <c r="BS76" s="17"/>
      <c r="BT76" s="17"/>
      <c r="BU76" s="17"/>
      <c r="BV76" s="17"/>
      <c r="BW76" s="17"/>
      <c r="BX76" s="17"/>
      <c r="BY76" s="17"/>
      <c r="BZ76" s="17"/>
      <c r="CA76" s="17"/>
      <c r="CB76" s="17"/>
      <c r="CC76" s="17"/>
      <c r="CD76" s="17"/>
      <c r="CE76" s="17"/>
      <c r="CF76" s="17"/>
      <c r="CG76" s="17"/>
      <c r="CH76" s="17"/>
      <c r="CI76" s="17"/>
      <c r="CJ76" s="17"/>
      <c r="CK76" s="17"/>
      <c r="CL76" s="17"/>
      <c r="CM76" s="17"/>
      <c r="CN76" s="17"/>
      <c r="CO76" s="17"/>
      <c r="CP76" s="17"/>
      <c r="CQ76" s="17"/>
      <c r="CR76" s="17"/>
      <c r="CS76" s="17"/>
      <c r="CT76" s="17"/>
      <c r="CU76" s="17"/>
      <c r="CV76" s="17"/>
      <c r="CW76" s="17"/>
      <c r="CX76" s="17"/>
      <c r="CY76" s="17"/>
      <c r="CZ76" s="17"/>
      <c r="DA76" s="17"/>
      <c r="DB76" s="17"/>
      <c r="DC76" s="17"/>
      <c r="DD76" s="17"/>
      <c r="DE76" s="17"/>
      <c r="DF76" s="17"/>
      <c r="DG76" s="17"/>
      <c r="DH76" s="17"/>
      <c r="DI76" s="17"/>
      <c r="DJ76" s="17"/>
      <c r="DK76" s="17"/>
      <c r="DL76" s="17"/>
      <c r="DM76" s="17"/>
      <c r="DN76" s="17"/>
      <c r="DO76" s="17"/>
      <c r="DP76" s="17"/>
      <c r="DQ76" s="17"/>
      <c r="DR76" s="17"/>
      <c r="DS76" s="17"/>
      <c r="DT76" s="17"/>
      <c r="DU76" s="17"/>
      <c r="DV76" s="17"/>
      <c r="DW76" s="17"/>
      <c r="DX76" s="17"/>
      <c r="DY76" s="17"/>
      <c r="DZ76" s="17"/>
      <c r="EA76" s="17"/>
      <c r="EB76" s="17"/>
      <c r="EC76" s="17"/>
      <c r="ED76" s="17"/>
      <c r="EE76" s="17"/>
      <c r="EF76" s="17"/>
      <c r="EG76" s="17"/>
      <c r="EH76" s="17"/>
      <c r="EI76" s="17"/>
      <c r="EJ76" s="17"/>
      <c r="EK76" s="17"/>
      <c r="EL76" s="17"/>
      <c r="EM76" s="17"/>
      <c r="EN76" s="17"/>
      <c r="EO76" s="17"/>
      <c r="EP76" s="17"/>
      <c r="EQ76" s="17"/>
      <c r="ER76" s="17"/>
      <c r="ES76" s="17"/>
      <c r="ET76" s="17"/>
      <c r="EU76" s="17"/>
      <c r="EV76" s="17"/>
      <c r="EW76" s="17"/>
      <c r="EX76" s="17"/>
      <c r="EY76" s="17"/>
      <c r="EZ76" s="17"/>
      <c r="FA76" s="17"/>
      <c r="FB76" s="17"/>
      <c r="FC76" s="17"/>
      <c r="FD76" s="17"/>
      <c r="FE76" s="17"/>
      <c r="FF76" s="17"/>
      <c r="FG76" s="17"/>
      <c r="FH76" s="17"/>
      <c r="FI76" s="17"/>
      <c r="FJ76" s="17"/>
      <c r="FK76" s="17"/>
      <c r="FL76" s="17"/>
      <c r="FM76" s="17"/>
      <c r="FN76" s="17"/>
      <c r="FO76" s="17"/>
      <c r="FP76" s="17"/>
      <c r="FQ76" s="17"/>
      <c r="FR76" s="17"/>
      <c r="FS76" s="17"/>
      <c r="FT76" s="17"/>
      <c r="FU76" s="17"/>
      <c r="FV76" s="17"/>
      <c r="FW76" s="17"/>
      <c r="FX76" s="17"/>
      <c r="FY76" s="17"/>
      <c r="FZ76" s="17"/>
      <c r="GA76" s="17"/>
      <c r="GB76" s="17"/>
      <c r="GC76" s="17"/>
      <c r="GD76" s="17"/>
      <c r="GE76" s="17"/>
      <c r="GF76" s="17"/>
      <c r="GG76" s="17"/>
      <c r="GH76" s="17"/>
      <c r="GI76" s="17"/>
      <c r="GJ76" s="17"/>
      <c r="GK76" s="17"/>
      <c r="GL76" s="17"/>
      <c r="GM76" s="17"/>
      <c r="GN76" s="17"/>
      <c r="GO76" s="17"/>
      <c r="GP76" s="17"/>
      <c r="GQ76" s="17"/>
      <c r="GR76" s="17"/>
      <c r="GS76" s="17"/>
      <c r="GT76" s="17"/>
      <c r="GU76" s="17"/>
      <c r="GV76" s="17"/>
      <c r="GW76" s="17"/>
      <c r="GX76" s="17"/>
      <c r="GY76" s="17"/>
      <c r="GZ76" s="17"/>
      <c r="HA76" s="17"/>
      <c r="HB76" s="17"/>
      <c r="HC76" s="17"/>
      <c r="HD76" s="17"/>
      <c r="HE76" s="17"/>
      <c r="HF76" s="17"/>
      <c r="HG76" s="17"/>
      <c r="HH76" s="17"/>
      <c r="HI76" s="17"/>
      <c r="HJ76" s="17"/>
      <c r="HK76" s="17"/>
      <c r="HL76" s="17"/>
      <c r="HM76" s="17"/>
      <c r="HN76" s="17"/>
      <c r="HO76" s="17"/>
      <c r="HP76" s="17"/>
      <c r="HQ76" s="17"/>
      <c r="HR76" s="17"/>
      <c r="HS76" s="17"/>
      <c r="HT76" s="17"/>
      <c r="HU76" s="17"/>
      <c r="HV76" s="17"/>
      <c r="HW76" s="17"/>
      <c r="HX76" s="17"/>
      <c r="HY76" s="17"/>
      <c r="HZ76" s="17"/>
      <c r="IA76" s="17"/>
      <c r="IB76" s="17"/>
      <c r="IC76" s="17"/>
      <c r="ID76" s="17"/>
      <c r="IE76" s="17"/>
      <c r="IF76" s="17"/>
      <c r="IG76" s="17"/>
      <c r="IH76" s="17"/>
      <c r="II76" s="17"/>
      <c r="IJ76" s="17"/>
      <c r="IK76" s="17"/>
      <c r="IL76" s="17"/>
      <c r="IM76" s="17"/>
      <c r="IN76" s="17"/>
      <c r="IO76" s="17"/>
      <c r="IP76" s="17"/>
      <c r="IQ76" s="17"/>
      <c r="IR76" s="17"/>
      <c r="IS76" s="17"/>
      <c r="IT76" s="17"/>
      <c r="IU76" s="17"/>
      <c r="IV76" s="17"/>
    </row>
    <row r="77" ht="12.75" customHeight="1"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7"/>
      <c r="AG77" s="17"/>
      <c r="AH77" s="17"/>
      <c r="AI77" s="17"/>
      <c r="AJ77" s="17"/>
      <c r="AK77" s="17"/>
      <c r="AL77" s="17"/>
      <c r="AM77" s="17"/>
      <c r="AN77" s="17"/>
      <c r="AO77" s="17"/>
      <c r="AP77" s="17"/>
      <c r="AQ77" s="17"/>
      <c r="AR77" s="17"/>
      <c r="AS77" s="17"/>
      <c r="AT77" s="17"/>
      <c r="AU77" s="17"/>
      <c r="AV77" s="17"/>
      <c r="AW77" s="17"/>
      <c r="AX77" s="17"/>
      <c r="AY77" s="17"/>
      <c r="AZ77" s="17"/>
      <c r="BA77" s="17"/>
      <c r="BB77" s="17"/>
      <c r="BC77" s="17"/>
      <c r="BD77" s="17"/>
      <c r="BE77" s="17"/>
      <c r="BF77" s="17"/>
      <c r="BG77" s="17"/>
      <c r="BH77" s="17"/>
      <c r="BI77" s="17"/>
      <c r="BJ77" s="17"/>
      <c r="BK77" s="17"/>
      <c r="BL77" s="17"/>
      <c r="BM77" s="17"/>
      <c r="BN77" s="17"/>
      <c r="BO77" s="17"/>
      <c r="BP77" s="17"/>
      <c r="BQ77" s="17"/>
      <c r="BR77" s="17"/>
      <c r="BS77" s="17"/>
      <c r="BT77" s="17"/>
      <c r="BU77" s="17"/>
      <c r="BV77" s="17"/>
      <c r="BW77" s="17"/>
      <c r="BX77" s="17"/>
      <c r="BY77" s="17"/>
      <c r="BZ77" s="17"/>
      <c r="CA77" s="17"/>
      <c r="CB77" s="17"/>
      <c r="CC77" s="17"/>
      <c r="CD77" s="17"/>
      <c r="CE77" s="17"/>
      <c r="CF77" s="17"/>
      <c r="CG77" s="17"/>
      <c r="CH77" s="17"/>
      <c r="CI77" s="17"/>
      <c r="CJ77" s="17"/>
      <c r="CK77" s="17"/>
      <c r="CL77" s="17"/>
      <c r="CM77" s="17"/>
      <c r="CN77" s="17"/>
      <c r="CO77" s="17"/>
      <c r="CP77" s="17"/>
      <c r="CQ77" s="17"/>
      <c r="CR77" s="17"/>
      <c r="CS77" s="17"/>
      <c r="CT77" s="17"/>
      <c r="CU77" s="17"/>
      <c r="CV77" s="17"/>
      <c r="CW77" s="17"/>
      <c r="CX77" s="17"/>
      <c r="CY77" s="17"/>
      <c r="CZ77" s="17"/>
      <c r="DA77" s="17"/>
      <c r="DB77" s="17"/>
      <c r="DC77" s="17"/>
      <c r="DD77" s="17"/>
      <c r="DE77" s="17"/>
      <c r="DF77" s="17"/>
      <c r="DG77" s="17"/>
      <c r="DH77" s="17"/>
      <c r="DI77" s="17"/>
      <c r="DJ77" s="17"/>
      <c r="DK77" s="17"/>
      <c r="DL77" s="17"/>
      <c r="DM77" s="17"/>
      <c r="DN77" s="17"/>
      <c r="DO77" s="17"/>
      <c r="DP77" s="17"/>
      <c r="DQ77" s="17"/>
      <c r="DR77" s="17"/>
      <c r="DS77" s="17"/>
      <c r="DT77" s="17"/>
      <c r="DU77" s="17"/>
      <c r="DV77" s="17"/>
      <c r="DW77" s="17"/>
      <c r="DX77" s="17"/>
      <c r="DY77" s="17"/>
      <c r="DZ77" s="17"/>
      <c r="EA77" s="17"/>
      <c r="EB77" s="17"/>
      <c r="EC77" s="17"/>
      <c r="ED77" s="17"/>
      <c r="EE77" s="17"/>
      <c r="EF77" s="17"/>
      <c r="EG77" s="17"/>
      <c r="EH77" s="17"/>
      <c r="EI77" s="17"/>
      <c r="EJ77" s="17"/>
      <c r="EK77" s="17"/>
      <c r="EL77" s="17"/>
      <c r="EM77" s="17"/>
      <c r="EN77" s="17"/>
      <c r="EO77" s="17"/>
      <c r="EP77" s="17"/>
      <c r="EQ77" s="17"/>
      <c r="ER77" s="17"/>
      <c r="ES77" s="17"/>
      <c r="ET77" s="17"/>
      <c r="EU77" s="17"/>
      <c r="EV77" s="17"/>
      <c r="EW77" s="17"/>
      <c r="EX77" s="17"/>
      <c r="EY77" s="17"/>
      <c r="EZ77" s="17"/>
      <c r="FA77" s="17"/>
      <c r="FB77" s="17"/>
      <c r="FC77" s="17"/>
      <c r="FD77" s="17"/>
      <c r="FE77" s="17"/>
      <c r="FF77" s="17"/>
      <c r="FG77" s="17"/>
      <c r="FH77" s="17"/>
      <c r="FI77" s="17"/>
      <c r="FJ77" s="17"/>
      <c r="FK77" s="17"/>
      <c r="FL77" s="17"/>
      <c r="FM77" s="17"/>
      <c r="FN77" s="17"/>
      <c r="FO77" s="17"/>
      <c r="FP77" s="17"/>
      <c r="FQ77" s="17"/>
      <c r="FR77" s="17"/>
      <c r="FS77" s="17"/>
      <c r="FT77" s="17"/>
      <c r="FU77" s="17"/>
      <c r="FV77" s="17"/>
      <c r="FW77" s="17"/>
      <c r="FX77" s="17"/>
      <c r="FY77" s="17"/>
      <c r="FZ77" s="17"/>
      <c r="GA77" s="17"/>
      <c r="GB77" s="17"/>
      <c r="GC77" s="17"/>
      <c r="GD77" s="17"/>
      <c r="GE77" s="17"/>
      <c r="GF77" s="17"/>
      <c r="GG77" s="17"/>
      <c r="GH77" s="17"/>
      <c r="GI77" s="17"/>
      <c r="GJ77" s="17"/>
      <c r="GK77" s="17"/>
      <c r="GL77" s="17"/>
      <c r="GM77" s="17"/>
      <c r="GN77" s="17"/>
      <c r="GO77" s="17"/>
      <c r="GP77" s="17"/>
      <c r="GQ77" s="17"/>
      <c r="GR77" s="17"/>
      <c r="GS77" s="17"/>
      <c r="GT77" s="17"/>
      <c r="GU77" s="17"/>
      <c r="GV77" s="17"/>
      <c r="GW77" s="17"/>
      <c r="GX77" s="17"/>
      <c r="GY77" s="17"/>
      <c r="GZ77" s="17"/>
      <c r="HA77" s="17"/>
      <c r="HB77" s="17"/>
      <c r="HC77" s="17"/>
      <c r="HD77" s="17"/>
      <c r="HE77" s="17"/>
      <c r="HF77" s="17"/>
      <c r="HG77" s="17"/>
      <c r="HH77" s="17"/>
      <c r="HI77" s="17"/>
      <c r="HJ77" s="17"/>
      <c r="HK77" s="17"/>
      <c r="HL77" s="17"/>
      <c r="HM77" s="17"/>
      <c r="HN77" s="17"/>
      <c r="HO77" s="17"/>
      <c r="HP77" s="17"/>
      <c r="HQ77" s="17"/>
      <c r="HR77" s="17"/>
      <c r="HS77" s="17"/>
      <c r="HT77" s="17"/>
      <c r="HU77" s="17"/>
      <c r="HV77" s="17"/>
      <c r="HW77" s="17"/>
      <c r="HX77" s="17"/>
      <c r="HY77" s="17"/>
      <c r="HZ77" s="17"/>
      <c r="IA77" s="17"/>
      <c r="IB77" s="17"/>
      <c r="IC77" s="17"/>
      <c r="ID77" s="17"/>
      <c r="IE77" s="17"/>
      <c r="IF77" s="17"/>
      <c r="IG77" s="17"/>
      <c r="IH77" s="17"/>
      <c r="II77" s="17"/>
      <c r="IJ77" s="17"/>
      <c r="IK77" s="17"/>
      <c r="IL77" s="17"/>
      <c r="IM77" s="17"/>
      <c r="IN77" s="17"/>
      <c r="IO77" s="17"/>
      <c r="IP77" s="17"/>
      <c r="IQ77" s="17"/>
      <c r="IR77" s="17"/>
      <c r="IS77" s="17"/>
      <c r="IT77" s="17"/>
      <c r="IU77" s="17"/>
      <c r="IV77" s="17"/>
    </row>
    <row r="78" ht="12.75" customHeight="1"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  <c r="AB78" s="17"/>
      <c r="AC78" s="17"/>
      <c r="AD78" s="17"/>
      <c r="AE78" s="17"/>
      <c r="AF78" s="17"/>
      <c r="AG78" s="17"/>
      <c r="AH78" s="17"/>
      <c r="AI78" s="17"/>
      <c r="AJ78" s="17"/>
      <c r="AK78" s="17"/>
      <c r="AL78" s="17"/>
      <c r="AM78" s="17"/>
      <c r="AN78" s="17"/>
      <c r="AO78" s="17"/>
      <c r="AP78" s="17"/>
      <c r="AQ78" s="17"/>
      <c r="AR78" s="17"/>
      <c r="AS78" s="17"/>
      <c r="AT78" s="17"/>
      <c r="AU78" s="17"/>
      <c r="AV78" s="17"/>
      <c r="AW78" s="17"/>
      <c r="AX78" s="17"/>
      <c r="AY78" s="17"/>
      <c r="AZ78" s="17"/>
      <c r="BA78" s="17"/>
      <c r="BB78" s="17"/>
      <c r="BC78" s="17"/>
      <c r="BD78" s="17"/>
      <c r="BE78" s="17"/>
      <c r="BF78" s="17"/>
      <c r="BG78" s="17"/>
      <c r="BH78" s="17"/>
      <c r="BI78" s="17"/>
      <c r="BJ78" s="17"/>
      <c r="BK78" s="17"/>
      <c r="BL78" s="17"/>
      <c r="BM78" s="17"/>
      <c r="BN78" s="17"/>
      <c r="BO78" s="17"/>
      <c r="BP78" s="17"/>
      <c r="BQ78" s="17"/>
      <c r="BR78" s="17"/>
      <c r="BS78" s="17"/>
      <c r="BT78" s="17"/>
      <c r="BU78" s="17"/>
      <c r="BV78" s="17"/>
      <c r="BW78" s="17"/>
      <c r="BX78" s="17"/>
      <c r="BY78" s="17"/>
      <c r="BZ78" s="17"/>
      <c r="CA78" s="17"/>
      <c r="CB78" s="17"/>
      <c r="CC78" s="17"/>
      <c r="CD78" s="17"/>
      <c r="CE78" s="17"/>
      <c r="CF78" s="17"/>
      <c r="CG78" s="17"/>
      <c r="CH78" s="17"/>
      <c r="CI78" s="17"/>
      <c r="CJ78" s="17"/>
      <c r="CK78" s="17"/>
      <c r="CL78" s="17"/>
      <c r="CM78" s="17"/>
      <c r="CN78" s="17"/>
      <c r="CO78" s="17"/>
      <c r="CP78" s="17"/>
      <c r="CQ78" s="17"/>
      <c r="CR78" s="17"/>
      <c r="CS78" s="17"/>
      <c r="CT78" s="17"/>
      <c r="CU78" s="17"/>
      <c r="CV78" s="17"/>
      <c r="CW78" s="17"/>
      <c r="CX78" s="17"/>
      <c r="CY78" s="17"/>
      <c r="CZ78" s="17"/>
      <c r="DA78" s="17"/>
      <c r="DB78" s="17"/>
      <c r="DC78" s="17"/>
      <c r="DD78" s="17"/>
      <c r="DE78" s="17"/>
      <c r="DF78" s="17"/>
      <c r="DG78" s="17"/>
      <c r="DH78" s="17"/>
      <c r="DI78" s="17"/>
      <c r="DJ78" s="17"/>
      <c r="DK78" s="17"/>
      <c r="DL78" s="17"/>
      <c r="DM78" s="17"/>
      <c r="DN78" s="17"/>
      <c r="DO78" s="17"/>
      <c r="DP78" s="17"/>
      <c r="DQ78" s="17"/>
      <c r="DR78" s="17"/>
      <c r="DS78" s="17"/>
      <c r="DT78" s="17"/>
      <c r="DU78" s="17"/>
      <c r="DV78" s="17"/>
      <c r="DW78" s="17"/>
      <c r="DX78" s="17"/>
      <c r="DY78" s="17"/>
      <c r="DZ78" s="17"/>
      <c r="EA78" s="17"/>
      <c r="EB78" s="17"/>
      <c r="EC78" s="17"/>
      <c r="ED78" s="17"/>
      <c r="EE78" s="17"/>
      <c r="EF78" s="17"/>
      <c r="EG78" s="17"/>
      <c r="EH78" s="17"/>
      <c r="EI78" s="17"/>
      <c r="EJ78" s="17"/>
      <c r="EK78" s="17"/>
      <c r="EL78" s="17"/>
      <c r="EM78" s="17"/>
      <c r="EN78" s="17"/>
      <c r="EO78" s="17"/>
      <c r="EP78" s="17"/>
      <c r="EQ78" s="17"/>
      <c r="ER78" s="17"/>
      <c r="ES78" s="17"/>
      <c r="ET78" s="17"/>
      <c r="EU78" s="17"/>
      <c r="EV78" s="17"/>
      <c r="EW78" s="17"/>
      <c r="EX78" s="17"/>
      <c r="EY78" s="17"/>
      <c r="EZ78" s="17"/>
      <c r="FA78" s="17"/>
      <c r="FB78" s="17"/>
      <c r="FC78" s="17"/>
      <c r="FD78" s="17"/>
      <c r="FE78" s="17"/>
      <c r="FF78" s="17"/>
      <c r="FG78" s="17"/>
      <c r="FH78" s="17"/>
      <c r="FI78" s="17"/>
      <c r="FJ78" s="17"/>
      <c r="FK78" s="17"/>
      <c r="FL78" s="17"/>
      <c r="FM78" s="17"/>
      <c r="FN78" s="17"/>
      <c r="FO78" s="17"/>
      <c r="FP78" s="17"/>
      <c r="FQ78" s="17"/>
      <c r="FR78" s="17"/>
      <c r="FS78" s="17"/>
      <c r="FT78" s="17"/>
      <c r="FU78" s="17"/>
      <c r="FV78" s="17"/>
      <c r="FW78" s="17"/>
      <c r="FX78" s="17"/>
      <c r="FY78" s="17"/>
      <c r="FZ78" s="17"/>
      <c r="GA78" s="17"/>
      <c r="GB78" s="17"/>
      <c r="GC78" s="17"/>
      <c r="GD78" s="17"/>
      <c r="GE78" s="17"/>
      <c r="GF78" s="17"/>
      <c r="GG78" s="17"/>
      <c r="GH78" s="17"/>
      <c r="GI78" s="17"/>
      <c r="GJ78" s="17"/>
      <c r="GK78" s="17"/>
      <c r="GL78" s="17"/>
      <c r="GM78" s="17"/>
      <c r="GN78" s="17"/>
      <c r="GO78" s="17"/>
      <c r="GP78" s="17"/>
      <c r="GQ78" s="17"/>
      <c r="GR78" s="17"/>
      <c r="GS78" s="17"/>
      <c r="GT78" s="17"/>
      <c r="GU78" s="17"/>
      <c r="GV78" s="17"/>
      <c r="GW78" s="17"/>
      <c r="GX78" s="17"/>
      <c r="GY78" s="17"/>
      <c r="GZ78" s="17"/>
      <c r="HA78" s="17"/>
      <c r="HB78" s="17"/>
      <c r="HC78" s="17"/>
      <c r="HD78" s="17"/>
      <c r="HE78" s="17"/>
      <c r="HF78" s="17"/>
      <c r="HG78" s="17"/>
      <c r="HH78" s="17"/>
      <c r="HI78" s="17"/>
      <c r="HJ78" s="17"/>
      <c r="HK78" s="17"/>
      <c r="HL78" s="17"/>
      <c r="HM78" s="17"/>
      <c r="HN78" s="17"/>
      <c r="HO78" s="17"/>
      <c r="HP78" s="17"/>
      <c r="HQ78" s="17"/>
      <c r="HR78" s="17"/>
      <c r="HS78" s="17"/>
      <c r="HT78" s="17"/>
      <c r="HU78" s="17"/>
      <c r="HV78" s="17"/>
      <c r="HW78" s="17"/>
      <c r="HX78" s="17"/>
      <c r="HY78" s="17"/>
      <c r="HZ78" s="17"/>
      <c r="IA78" s="17"/>
      <c r="IB78" s="17"/>
      <c r="IC78" s="17"/>
      <c r="ID78" s="17"/>
      <c r="IE78" s="17"/>
      <c r="IF78" s="17"/>
      <c r="IG78" s="17"/>
      <c r="IH78" s="17"/>
      <c r="II78" s="17"/>
      <c r="IJ78" s="17"/>
      <c r="IK78" s="17"/>
      <c r="IL78" s="17"/>
      <c r="IM78" s="17"/>
      <c r="IN78" s="17"/>
      <c r="IO78" s="17"/>
      <c r="IP78" s="17"/>
      <c r="IQ78" s="17"/>
      <c r="IR78" s="17"/>
      <c r="IS78" s="17"/>
      <c r="IT78" s="17"/>
      <c r="IU78" s="17"/>
      <c r="IV78" s="17"/>
    </row>
    <row r="79" ht="12.75" customHeight="1"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7"/>
      <c r="AC79" s="17"/>
      <c r="AD79" s="17"/>
      <c r="AE79" s="17"/>
      <c r="AF79" s="17"/>
      <c r="AG79" s="17"/>
      <c r="AH79" s="17"/>
      <c r="AI79" s="17"/>
      <c r="AJ79" s="17"/>
      <c r="AK79" s="17"/>
      <c r="AL79" s="17"/>
      <c r="AM79" s="17"/>
      <c r="AN79" s="17"/>
      <c r="AO79" s="17"/>
      <c r="AP79" s="17"/>
      <c r="AQ79" s="17"/>
      <c r="AR79" s="17"/>
      <c r="AS79" s="17"/>
      <c r="AT79" s="17"/>
      <c r="AU79" s="17"/>
      <c r="AV79" s="17"/>
      <c r="AW79" s="17"/>
      <c r="AX79" s="17"/>
      <c r="AY79" s="17"/>
      <c r="AZ79" s="17"/>
      <c r="BA79" s="17"/>
      <c r="BB79" s="17"/>
      <c r="BC79" s="17"/>
      <c r="BD79" s="17"/>
      <c r="BE79" s="17"/>
      <c r="BF79" s="17"/>
      <c r="BG79" s="17"/>
      <c r="BH79" s="17"/>
      <c r="BI79" s="17"/>
      <c r="BJ79" s="17"/>
      <c r="BK79" s="17"/>
      <c r="BL79" s="17"/>
      <c r="BM79" s="17"/>
      <c r="BN79" s="17"/>
      <c r="BO79" s="17"/>
      <c r="BP79" s="17"/>
      <c r="BQ79" s="17"/>
      <c r="BR79" s="17"/>
      <c r="BS79" s="17"/>
      <c r="BT79" s="17"/>
      <c r="BU79" s="17"/>
      <c r="BV79" s="17"/>
      <c r="BW79" s="17"/>
      <c r="BX79" s="17"/>
      <c r="BY79" s="17"/>
      <c r="BZ79" s="17"/>
      <c r="CA79" s="17"/>
      <c r="CB79" s="17"/>
      <c r="CC79" s="17"/>
      <c r="CD79" s="17"/>
      <c r="CE79" s="17"/>
      <c r="CF79" s="17"/>
      <c r="CG79" s="17"/>
      <c r="CH79" s="17"/>
      <c r="CI79" s="17"/>
      <c r="CJ79" s="17"/>
      <c r="CK79" s="17"/>
      <c r="CL79" s="17"/>
      <c r="CM79" s="17"/>
      <c r="CN79" s="17"/>
      <c r="CO79" s="17"/>
      <c r="CP79" s="17"/>
      <c r="CQ79" s="17"/>
      <c r="CR79" s="17"/>
      <c r="CS79" s="17"/>
      <c r="CT79" s="17"/>
      <c r="CU79" s="17"/>
      <c r="CV79" s="17"/>
      <c r="CW79" s="17"/>
      <c r="CX79" s="17"/>
      <c r="CY79" s="17"/>
      <c r="CZ79" s="17"/>
      <c r="DA79" s="17"/>
      <c r="DB79" s="17"/>
      <c r="DC79" s="17"/>
      <c r="DD79" s="17"/>
      <c r="DE79" s="17"/>
      <c r="DF79" s="17"/>
      <c r="DG79" s="17"/>
      <c r="DH79" s="17"/>
      <c r="DI79" s="17"/>
      <c r="DJ79" s="17"/>
      <c r="DK79" s="17"/>
      <c r="DL79" s="17"/>
      <c r="DM79" s="17"/>
      <c r="DN79" s="17"/>
      <c r="DO79" s="17"/>
      <c r="DP79" s="17"/>
      <c r="DQ79" s="17"/>
      <c r="DR79" s="17"/>
      <c r="DS79" s="17"/>
      <c r="DT79" s="17"/>
      <c r="DU79" s="17"/>
      <c r="DV79" s="17"/>
      <c r="DW79" s="17"/>
      <c r="DX79" s="17"/>
      <c r="DY79" s="17"/>
      <c r="DZ79" s="17"/>
      <c r="EA79" s="17"/>
      <c r="EB79" s="17"/>
      <c r="EC79" s="17"/>
      <c r="ED79" s="17"/>
      <c r="EE79" s="17"/>
      <c r="EF79" s="17"/>
      <c r="EG79" s="17"/>
      <c r="EH79" s="17"/>
      <c r="EI79" s="17"/>
      <c r="EJ79" s="17"/>
      <c r="EK79" s="17"/>
      <c r="EL79" s="17"/>
      <c r="EM79" s="17"/>
      <c r="EN79" s="17"/>
      <c r="EO79" s="17"/>
      <c r="EP79" s="17"/>
      <c r="EQ79" s="17"/>
      <c r="ER79" s="17"/>
      <c r="ES79" s="17"/>
      <c r="ET79" s="17"/>
      <c r="EU79" s="17"/>
      <c r="EV79" s="17"/>
      <c r="EW79" s="17"/>
      <c r="EX79" s="17"/>
      <c r="EY79" s="17"/>
      <c r="EZ79" s="17"/>
      <c r="FA79" s="17"/>
      <c r="FB79" s="17"/>
      <c r="FC79" s="17"/>
      <c r="FD79" s="17"/>
      <c r="FE79" s="17"/>
      <c r="FF79" s="17"/>
      <c r="FG79" s="17"/>
      <c r="FH79" s="17"/>
      <c r="FI79" s="17"/>
      <c r="FJ79" s="17"/>
      <c r="FK79" s="17"/>
      <c r="FL79" s="17"/>
      <c r="FM79" s="17"/>
      <c r="FN79" s="17"/>
      <c r="FO79" s="17"/>
      <c r="FP79" s="17"/>
      <c r="FQ79" s="17"/>
      <c r="FR79" s="17"/>
      <c r="FS79" s="17"/>
      <c r="FT79" s="17"/>
      <c r="FU79" s="17"/>
      <c r="FV79" s="17"/>
      <c r="FW79" s="17"/>
      <c r="FX79" s="17"/>
      <c r="FY79" s="17"/>
      <c r="FZ79" s="17"/>
      <c r="GA79" s="17"/>
      <c r="GB79" s="17"/>
      <c r="GC79" s="17"/>
      <c r="GD79" s="17"/>
      <c r="GE79" s="17"/>
      <c r="GF79" s="17"/>
      <c r="GG79" s="17"/>
      <c r="GH79" s="17"/>
      <c r="GI79" s="17"/>
      <c r="GJ79" s="17"/>
      <c r="GK79" s="17"/>
      <c r="GL79" s="17"/>
      <c r="GM79" s="17"/>
      <c r="GN79" s="17"/>
      <c r="GO79" s="17"/>
      <c r="GP79" s="17"/>
      <c r="GQ79" s="17"/>
      <c r="GR79" s="17"/>
      <c r="GS79" s="17"/>
      <c r="GT79" s="17"/>
      <c r="GU79" s="17"/>
      <c r="GV79" s="17"/>
      <c r="GW79" s="17"/>
      <c r="GX79" s="17"/>
      <c r="GY79" s="17"/>
      <c r="GZ79" s="17"/>
      <c r="HA79" s="17"/>
      <c r="HB79" s="17"/>
      <c r="HC79" s="17"/>
      <c r="HD79" s="17"/>
      <c r="HE79" s="17"/>
      <c r="HF79" s="17"/>
      <c r="HG79" s="17"/>
      <c r="HH79" s="17"/>
      <c r="HI79" s="17"/>
      <c r="HJ79" s="17"/>
      <c r="HK79" s="17"/>
      <c r="HL79" s="17"/>
      <c r="HM79" s="17"/>
      <c r="HN79" s="17"/>
      <c r="HO79" s="17"/>
      <c r="HP79" s="17"/>
      <c r="HQ79" s="17"/>
      <c r="HR79" s="17"/>
      <c r="HS79" s="17"/>
      <c r="HT79" s="17"/>
      <c r="HU79" s="17"/>
      <c r="HV79" s="17"/>
      <c r="HW79" s="17"/>
      <c r="HX79" s="17"/>
      <c r="HY79" s="17"/>
      <c r="HZ79" s="17"/>
      <c r="IA79" s="17"/>
      <c r="IB79" s="17"/>
      <c r="IC79" s="17"/>
      <c r="ID79" s="17"/>
      <c r="IE79" s="17"/>
      <c r="IF79" s="17"/>
      <c r="IG79" s="17"/>
      <c r="IH79" s="17"/>
      <c r="II79" s="17"/>
      <c r="IJ79" s="17"/>
      <c r="IK79" s="17"/>
      <c r="IL79" s="17"/>
      <c r="IM79" s="17"/>
      <c r="IN79" s="17"/>
      <c r="IO79" s="17"/>
      <c r="IP79" s="17"/>
      <c r="IQ79" s="17"/>
      <c r="IR79" s="17"/>
      <c r="IS79" s="17"/>
      <c r="IT79" s="17"/>
      <c r="IU79" s="17"/>
      <c r="IV79" s="17"/>
    </row>
    <row r="80" ht="12.75" customHeight="1"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  <c r="AB80" s="17"/>
      <c r="AC80" s="17"/>
      <c r="AD80" s="17"/>
      <c r="AE80" s="17"/>
      <c r="AF80" s="17"/>
      <c r="AG80" s="17"/>
      <c r="AH80" s="17"/>
      <c r="AI80" s="17"/>
      <c r="AJ80" s="17"/>
      <c r="AK80" s="17"/>
      <c r="AL80" s="17"/>
      <c r="AM80" s="17"/>
      <c r="AN80" s="17"/>
      <c r="AO80" s="17"/>
      <c r="AP80" s="17"/>
      <c r="AQ80" s="17"/>
      <c r="AR80" s="17"/>
      <c r="AS80" s="17"/>
      <c r="AT80" s="17"/>
      <c r="AU80" s="17"/>
      <c r="AV80" s="17"/>
      <c r="AW80" s="17"/>
      <c r="AX80" s="17"/>
      <c r="AY80" s="17"/>
      <c r="AZ80" s="17"/>
      <c r="BA80" s="17"/>
      <c r="BB80" s="17"/>
      <c r="BC80" s="17"/>
      <c r="BD80" s="17"/>
      <c r="BE80" s="17"/>
      <c r="BF80" s="17"/>
      <c r="BG80" s="17"/>
      <c r="BH80" s="17"/>
      <c r="BI80" s="17"/>
      <c r="BJ80" s="17"/>
      <c r="BK80" s="17"/>
      <c r="BL80" s="17"/>
      <c r="BM80" s="17"/>
      <c r="BN80" s="17"/>
      <c r="BO80" s="17"/>
      <c r="BP80" s="17"/>
      <c r="BQ80" s="17"/>
      <c r="BR80" s="17"/>
      <c r="BS80" s="17"/>
      <c r="BT80" s="17"/>
      <c r="BU80" s="17"/>
      <c r="BV80" s="17"/>
      <c r="BW80" s="17"/>
      <c r="BX80" s="17"/>
      <c r="BY80" s="17"/>
      <c r="BZ80" s="17"/>
      <c r="CA80" s="17"/>
      <c r="CB80" s="17"/>
      <c r="CC80" s="17"/>
      <c r="CD80" s="17"/>
      <c r="CE80" s="17"/>
      <c r="CF80" s="17"/>
      <c r="CG80" s="17"/>
      <c r="CH80" s="17"/>
      <c r="CI80" s="17"/>
      <c r="CJ80" s="17"/>
      <c r="CK80" s="17"/>
      <c r="CL80" s="17"/>
      <c r="CM80" s="17"/>
      <c r="CN80" s="17"/>
      <c r="CO80" s="17"/>
      <c r="CP80" s="17"/>
      <c r="CQ80" s="17"/>
      <c r="CR80" s="17"/>
      <c r="CS80" s="17"/>
      <c r="CT80" s="17"/>
      <c r="CU80" s="17"/>
      <c r="CV80" s="17"/>
      <c r="CW80" s="17"/>
      <c r="CX80" s="17"/>
      <c r="CY80" s="17"/>
      <c r="CZ80" s="17"/>
      <c r="DA80" s="17"/>
      <c r="DB80" s="17"/>
      <c r="DC80" s="17"/>
      <c r="DD80" s="17"/>
      <c r="DE80" s="17"/>
      <c r="DF80" s="17"/>
      <c r="DG80" s="17"/>
      <c r="DH80" s="17"/>
      <c r="DI80" s="17"/>
      <c r="DJ80" s="17"/>
      <c r="DK80" s="17"/>
      <c r="DL80" s="17"/>
      <c r="DM80" s="17"/>
      <c r="DN80" s="17"/>
      <c r="DO80" s="17"/>
      <c r="DP80" s="17"/>
      <c r="DQ80" s="17"/>
      <c r="DR80" s="17"/>
      <c r="DS80" s="17"/>
      <c r="DT80" s="17"/>
      <c r="DU80" s="17"/>
      <c r="DV80" s="17"/>
      <c r="DW80" s="17"/>
      <c r="DX80" s="17"/>
      <c r="DY80" s="17"/>
      <c r="DZ80" s="17"/>
      <c r="EA80" s="17"/>
      <c r="EB80" s="17"/>
      <c r="EC80" s="17"/>
      <c r="ED80" s="17"/>
      <c r="EE80" s="17"/>
      <c r="EF80" s="17"/>
      <c r="EG80" s="17"/>
      <c r="EH80" s="17"/>
      <c r="EI80" s="17"/>
      <c r="EJ80" s="17"/>
      <c r="EK80" s="17"/>
      <c r="EL80" s="17"/>
      <c r="EM80" s="17"/>
      <c r="EN80" s="17"/>
      <c r="EO80" s="17"/>
      <c r="EP80" s="17"/>
      <c r="EQ80" s="17"/>
      <c r="ER80" s="17"/>
      <c r="ES80" s="17"/>
      <c r="ET80" s="17"/>
      <c r="EU80" s="17"/>
      <c r="EV80" s="17"/>
      <c r="EW80" s="17"/>
      <c r="EX80" s="17"/>
      <c r="EY80" s="17"/>
      <c r="EZ80" s="17"/>
      <c r="FA80" s="17"/>
      <c r="FB80" s="17"/>
      <c r="FC80" s="17"/>
      <c r="FD80" s="17"/>
      <c r="FE80" s="17"/>
      <c r="FF80" s="17"/>
      <c r="FG80" s="17"/>
      <c r="FH80" s="17"/>
      <c r="FI80" s="17"/>
      <c r="FJ80" s="17"/>
      <c r="FK80" s="17"/>
      <c r="FL80" s="17"/>
      <c r="FM80" s="17"/>
      <c r="FN80" s="17"/>
      <c r="FO80" s="17"/>
      <c r="FP80" s="17"/>
      <c r="FQ80" s="17"/>
      <c r="FR80" s="17"/>
      <c r="FS80" s="17"/>
      <c r="FT80" s="17"/>
      <c r="FU80" s="17"/>
      <c r="FV80" s="17"/>
      <c r="FW80" s="17"/>
      <c r="FX80" s="17"/>
      <c r="FY80" s="17"/>
      <c r="FZ80" s="17"/>
      <c r="GA80" s="17"/>
      <c r="GB80" s="17"/>
      <c r="GC80" s="17"/>
      <c r="GD80" s="17"/>
      <c r="GE80" s="17"/>
      <c r="GF80" s="17"/>
      <c r="GG80" s="17"/>
      <c r="GH80" s="17"/>
      <c r="GI80" s="17"/>
      <c r="GJ80" s="17"/>
      <c r="GK80" s="17"/>
      <c r="GL80" s="17"/>
      <c r="GM80" s="17"/>
      <c r="GN80" s="17"/>
      <c r="GO80" s="17"/>
      <c r="GP80" s="17"/>
      <c r="GQ80" s="17"/>
      <c r="GR80" s="17"/>
      <c r="GS80" s="17"/>
      <c r="GT80" s="17"/>
      <c r="GU80" s="17"/>
      <c r="GV80" s="17"/>
      <c r="GW80" s="17"/>
      <c r="GX80" s="17"/>
      <c r="GY80" s="17"/>
      <c r="GZ80" s="17"/>
      <c r="HA80" s="17"/>
      <c r="HB80" s="17"/>
      <c r="HC80" s="17"/>
      <c r="HD80" s="17"/>
      <c r="HE80" s="17"/>
      <c r="HF80" s="17"/>
      <c r="HG80" s="17"/>
      <c r="HH80" s="17"/>
      <c r="HI80" s="17"/>
      <c r="HJ80" s="17"/>
      <c r="HK80" s="17"/>
      <c r="HL80" s="17"/>
      <c r="HM80" s="17"/>
      <c r="HN80" s="17"/>
      <c r="HO80" s="17"/>
      <c r="HP80" s="17"/>
      <c r="HQ80" s="17"/>
      <c r="HR80" s="17"/>
      <c r="HS80" s="17"/>
      <c r="HT80" s="17"/>
      <c r="HU80" s="17"/>
      <c r="HV80" s="17"/>
      <c r="HW80" s="17"/>
      <c r="HX80" s="17"/>
      <c r="HY80" s="17"/>
      <c r="HZ80" s="17"/>
      <c r="IA80" s="17"/>
      <c r="IB80" s="17"/>
      <c r="IC80" s="17"/>
      <c r="ID80" s="17"/>
      <c r="IE80" s="17"/>
      <c r="IF80" s="17"/>
      <c r="IG80" s="17"/>
      <c r="IH80" s="17"/>
      <c r="II80" s="17"/>
      <c r="IJ80" s="17"/>
      <c r="IK80" s="17"/>
      <c r="IL80" s="17"/>
      <c r="IM80" s="17"/>
      <c r="IN80" s="17"/>
      <c r="IO80" s="17"/>
      <c r="IP80" s="17"/>
      <c r="IQ80" s="17"/>
      <c r="IR80" s="17"/>
      <c r="IS80" s="17"/>
      <c r="IT80" s="17"/>
      <c r="IU80" s="17"/>
      <c r="IV80" s="17"/>
    </row>
    <row r="81" ht="12.75" customHeight="1"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  <c r="AC81" s="17"/>
      <c r="AD81" s="17"/>
      <c r="AE81" s="17"/>
      <c r="AF81" s="17"/>
      <c r="AG81" s="17"/>
      <c r="AH81" s="17"/>
      <c r="AI81" s="17"/>
      <c r="AJ81" s="17"/>
      <c r="AK81" s="17"/>
      <c r="AL81" s="17"/>
      <c r="AM81" s="17"/>
      <c r="AN81" s="17"/>
      <c r="AO81" s="17"/>
      <c r="AP81" s="17"/>
      <c r="AQ81" s="17"/>
      <c r="AR81" s="17"/>
      <c r="AS81" s="17"/>
      <c r="AT81" s="17"/>
      <c r="AU81" s="17"/>
      <c r="AV81" s="17"/>
      <c r="AW81" s="17"/>
      <c r="AX81" s="17"/>
      <c r="AY81" s="17"/>
      <c r="AZ81" s="17"/>
      <c r="BA81" s="17"/>
      <c r="BB81" s="17"/>
      <c r="BC81" s="17"/>
      <c r="BD81" s="17"/>
      <c r="BE81" s="17"/>
      <c r="BF81" s="17"/>
      <c r="BG81" s="17"/>
      <c r="BH81" s="17"/>
      <c r="BI81" s="17"/>
      <c r="BJ81" s="17"/>
      <c r="BK81" s="17"/>
      <c r="BL81" s="17"/>
      <c r="BM81" s="17"/>
      <c r="BN81" s="17"/>
      <c r="BO81" s="17"/>
      <c r="BP81" s="17"/>
      <c r="BQ81" s="17"/>
      <c r="BR81" s="17"/>
      <c r="BS81" s="17"/>
      <c r="BT81" s="17"/>
      <c r="BU81" s="17"/>
      <c r="BV81" s="17"/>
      <c r="BW81" s="17"/>
      <c r="BX81" s="17"/>
      <c r="BY81" s="17"/>
      <c r="BZ81" s="17"/>
      <c r="CA81" s="17"/>
      <c r="CB81" s="17"/>
      <c r="CC81" s="17"/>
      <c r="CD81" s="17"/>
      <c r="CE81" s="17"/>
      <c r="CF81" s="17"/>
      <c r="CG81" s="17"/>
      <c r="CH81" s="17"/>
      <c r="CI81" s="17"/>
      <c r="CJ81" s="17"/>
      <c r="CK81" s="17"/>
      <c r="CL81" s="17"/>
      <c r="CM81" s="17"/>
      <c r="CN81" s="17"/>
      <c r="CO81" s="17"/>
      <c r="CP81" s="17"/>
      <c r="CQ81" s="17"/>
      <c r="CR81" s="17"/>
      <c r="CS81" s="17"/>
      <c r="CT81" s="17"/>
      <c r="CU81" s="17"/>
      <c r="CV81" s="17"/>
      <c r="CW81" s="17"/>
      <c r="CX81" s="17"/>
      <c r="CY81" s="17"/>
      <c r="CZ81" s="17"/>
      <c r="DA81" s="17"/>
      <c r="DB81" s="17"/>
      <c r="DC81" s="17"/>
      <c r="DD81" s="17"/>
      <c r="DE81" s="17"/>
      <c r="DF81" s="17"/>
      <c r="DG81" s="17"/>
      <c r="DH81" s="17"/>
      <c r="DI81" s="17"/>
      <c r="DJ81" s="17"/>
      <c r="DK81" s="17"/>
      <c r="DL81" s="17"/>
      <c r="DM81" s="17"/>
      <c r="DN81" s="17"/>
      <c r="DO81" s="17"/>
      <c r="DP81" s="17"/>
      <c r="DQ81" s="17"/>
      <c r="DR81" s="17"/>
      <c r="DS81" s="17"/>
      <c r="DT81" s="17"/>
      <c r="DU81" s="17"/>
      <c r="DV81" s="17"/>
      <c r="DW81" s="17"/>
      <c r="DX81" s="17"/>
      <c r="DY81" s="17"/>
      <c r="DZ81" s="17"/>
      <c r="EA81" s="17"/>
      <c r="EB81" s="17"/>
      <c r="EC81" s="17"/>
      <c r="ED81" s="17"/>
      <c r="EE81" s="17"/>
      <c r="EF81" s="17"/>
      <c r="EG81" s="17"/>
      <c r="EH81" s="17"/>
      <c r="EI81" s="17"/>
      <c r="EJ81" s="17"/>
      <c r="EK81" s="17"/>
      <c r="EL81" s="17"/>
      <c r="EM81" s="17"/>
      <c r="EN81" s="17"/>
      <c r="EO81" s="17"/>
      <c r="EP81" s="17"/>
      <c r="EQ81" s="17"/>
      <c r="ER81" s="17"/>
      <c r="ES81" s="17"/>
      <c r="ET81" s="17"/>
      <c r="EU81" s="17"/>
      <c r="EV81" s="17"/>
      <c r="EW81" s="17"/>
      <c r="EX81" s="17"/>
      <c r="EY81" s="17"/>
      <c r="EZ81" s="17"/>
      <c r="FA81" s="17"/>
      <c r="FB81" s="17"/>
      <c r="FC81" s="17"/>
      <c r="FD81" s="17"/>
      <c r="FE81" s="17"/>
      <c r="FF81" s="17"/>
      <c r="FG81" s="17"/>
      <c r="FH81" s="17"/>
      <c r="FI81" s="17"/>
      <c r="FJ81" s="17"/>
      <c r="FK81" s="17"/>
      <c r="FL81" s="17"/>
      <c r="FM81" s="17"/>
      <c r="FN81" s="17"/>
      <c r="FO81" s="17"/>
      <c r="FP81" s="17"/>
      <c r="FQ81" s="17"/>
      <c r="FR81" s="17"/>
      <c r="FS81" s="17"/>
      <c r="FT81" s="17"/>
      <c r="FU81" s="17"/>
      <c r="FV81" s="17"/>
      <c r="FW81" s="17"/>
      <c r="FX81" s="17"/>
      <c r="FY81" s="17"/>
      <c r="FZ81" s="17"/>
      <c r="GA81" s="17"/>
      <c r="GB81" s="17"/>
      <c r="GC81" s="17"/>
      <c r="GD81" s="17"/>
      <c r="GE81" s="17"/>
      <c r="GF81" s="17"/>
      <c r="GG81" s="17"/>
      <c r="GH81" s="17"/>
      <c r="GI81" s="17"/>
      <c r="GJ81" s="17"/>
      <c r="GK81" s="17"/>
      <c r="GL81" s="17"/>
      <c r="GM81" s="17"/>
      <c r="GN81" s="17"/>
      <c r="GO81" s="17"/>
      <c r="GP81" s="17"/>
      <c r="GQ81" s="17"/>
      <c r="GR81" s="17"/>
      <c r="GS81" s="17"/>
      <c r="GT81" s="17"/>
      <c r="GU81" s="17"/>
      <c r="GV81" s="17"/>
      <c r="GW81" s="17"/>
      <c r="GX81" s="17"/>
      <c r="GY81" s="17"/>
      <c r="GZ81" s="17"/>
      <c r="HA81" s="17"/>
      <c r="HB81" s="17"/>
      <c r="HC81" s="17"/>
      <c r="HD81" s="17"/>
      <c r="HE81" s="17"/>
      <c r="HF81" s="17"/>
      <c r="HG81" s="17"/>
      <c r="HH81" s="17"/>
      <c r="HI81" s="17"/>
      <c r="HJ81" s="17"/>
      <c r="HK81" s="17"/>
      <c r="HL81" s="17"/>
      <c r="HM81" s="17"/>
      <c r="HN81" s="17"/>
      <c r="HO81" s="17"/>
      <c r="HP81" s="17"/>
      <c r="HQ81" s="17"/>
      <c r="HR81" s="17"/>
      <c r="HS81" s="17"/>
      <c r="HT81" s="17"/>
      <c r="HU81" s="17"/>
      <c r="HV81" s="17"/>
      <c r="HW81" s="17"/>
      <c r="HX81" s="17"/>
      <c r="HY81" s="17"/>
      <c r="HZ81" s="17"/>
      <c r="IA81" s="17"/>
      <c r="IB81" s="17"/>
      <c r="IC81" s="17"/>
      <c r="ID81" s="17"/>
      <c r="IE81" s="17"/>
      <c r="IF81" s="17"/>
      <c r="IG81" s="17"/>
      <c r="IH81" s="17"/>
      <c r="II81" s="17"/>
      <c r="IJ81" s="17"/>
      <c r="IK81" s="17"/>
      <c r="IL81" s="17"/>
      <c r="IM81" s="17"/>
      <c r="IN81" s="17"/>
      <c r="IO81" s="17"/>
      <c r="IP81" s="17"/>
      <c r="IQ81" s="17"/>
      <c r="IR81" s="17"/>
      <c r="IS81" s="17"/>
      <c r="IT81" s="17"/>
      <c r="IU81" s="17"/>
      <c r="IV81" s="17"/>
    </row>
    <row r="82" ht="12.75" customHeight="1"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  <c r="AB82" s="17"/>
      <c r="AC82" s="17"/>
      <c r="AD82" s="17"/>
      <c r="AE82" s="17"/>
      <c r="AF82" s="17"/>
      <c r="AG82" s="17"/>
      <c r="AH82" s="17"/>
      <c r="AI82" s="17"/>
      <c r="AJ82" s="17"/>
      <c r="AK82" s="17"/>
      <c r="AL82" s="17"/>
      <c r="AM82" s="17"/>
      <c r="AN82" s="17"/>
      <c r="AO82" s="17"/>
      <c r="AP82" s="17"/>
      <c r="AQ82" s="17"/>
      <c r="AR82" s="17"/>
      <c r="AS82" s="17"/>
      <c r="AT82" s="17"/>
      <c r="AU82" s="17"/>
      <c r="AV82" s="17"/>
      <c r="AW82" s="17"/>
      <c r="AX82" s="17"/>
      <c r="AY82" s="17"/>
      <c r="AZ82" s="17"/>
      <c r="BA82" s="17"/>
      <c r="BB82" s="17"/>
      <c r="BC82" s="17"/>
      <c r="BD82" s="17"/>
      <c r="BE82" s="17"/>
      <c r="BF82" s="17"/>
      <c r="BG82" s="17"/>
      <c r="BH82" s="17"/>
      <c r="BI82" s="17"/>
      <c r="BJ82" s="17"/>
      <c r="BK82" s="17"/>
      <c r="BL82" s="17"/>
      <c r="BM82" s="17"/>
      <c r="BN82" s="17"/>
      <c r="BO82" s="17"/>
      <c r="BP82" s="17"/>
      <c r="BQ82" s="17"/>
      <c r="BR82" s="17"/>
      <c r="BS82" s="17"/>
      <c r="BT82" s="17"/>
      <c r="BU82" s="17"/>
      <c r="BV82" s="17"/>
      <c r="BW82" s="17"/>
      <c r="BX82" s="17"/>
      <c r="BY82" s="17"/>
      <c r="BZ82" s="17"/>
      <c r="CA82" s="17"/>
      <c r="CB82" s="17"/>
      <c r="CC82" s="17"/>
      <c r="CD82" s="17"/>
      <c r="CE82" s="17"/>
      <c r="CF82" s="17"/>
      <c r="CG82" s="17"/>
      <c r="CH82" s="17"/>
      <c r="CI82" s="17"/>
      <c r="CJ82" s="17"/>
      <c r="CK82" s="17"/>
      <c r="CL82" s="17"/>
      <c r="CM82" s="17"/>
      <c r="CN82" s="17"/>
      <c r="CO82" s="17"/>
      <c r="CP82" s="17"/>
      <c r="CQ82" s="17"/>
      <c r="CR82" s="17"/>
      <c r="CS82" s="17"/>
      <c r="CT82" s="17"/>
      <c r="CU82" s="17"/>
      <c r="CV82" s="17"/>
      <c r="CW82" s="17"/>
      <c r="CX82" s="17"/>
      <c r="CY82" s="17"/>
      <c r="CZ82" s="17"/>
      <c r="DA82" s="17"/>
      <c r="DB82" s="17"/>
      <c r="DC82" s="17"/>
      <c r="DD82" s="17"/>
      <c r="DE82" s="17"/>
      <c r="DF82" s="17"/>
      <c r="DG82" s="17"/>
      <c r="DH82" s="17"/>
      <c r="DI82" s="17"/>
      <c r="DJ82" s="17"/>
      <c r="DK82" s="17"/>
      <c r="DL82" s="17"/>
      <c r="DM82" s="17"/>
      <c r="DN82" s="17"/>
      <c r="DO82" s="17"/>
      <c r="DP82" s="17"/>
      <c r="DQ82" s="17"/>
      <c r="DR82" s="17"/>
      <c r="DS82" s="17"/>
      <c r="DT82" s="17"/>
      <c r="DU82" s="17"/>
      <c r="DV82" s="17"/>
      <c r="DW82" s="17"/>
      <c r="DX82" s="17"/>
      <c r="DY82" s="17"/>
      <c r="DZ82" s="17"/>
      <c r="EA82" s="17"/>
      <c r="EB82" s="17"/>
      <c r="EC82" s="17"/>
      <c r="ED82" s="17"/>
      <c r="EE82" s="17"/>
      <c r="EF82" s="17"/>
      <c r="EG82" s="17"/>
      <c r="EH82" s="17"/>
      <c r="EI82" s="17"/>
      <c r="EJ82" s="17"/>
      <c r="EK82" s="17"/>
      <c r="EL82" s="17"/>
      <c r="EM82" s="17"/>
      <c r="EN82" s="17"/>
      <c r="EO82" s="17"/>
      <c r="EP82" s="17"/>
      <c r="EQ82" s="17"/>
      <c r="ER82" s="17"/>
      <c r="ES82" s="17"/>
      <c r="ET82" s="17"/>
      <c r="EU82" s="17"/>
      <c r="EV82" s="17"/>
      <c r="EW82" s="17"/>
      <c r="EX82" s="17"/>
      <c r="EY82" s="17"/>
      <c r="EZ82" s="17"/>
      <c r="FA82" s="17"/>
      <c r="FB82" s="17"/>
      <c r="FC82" s="17"/>
      <c r="FD82" s="17"/>
      <c r="FE82" s="17"/>
      <c r="FF82" s="17"/>
      <c r="FG82" s="17"/>
      <c r="FH82" s="17"/>
      <c r="FI82" s="17"/>
      <c r="FJ82" s="17"/>
      <c r="FK82" s="17"/>
      <c r="FL82" s="17"/>
      <c r="FM82" s="17"/>
      <c r="FN82" s="17"/>
      <c r="FO82" s="17"/>
      <c r="FP82" s="17"/>
      <c r="FQ82" s="17"/>
      <c r="FR82" s="17"/>
      <c r="FS82" s="17"/>
      <c r="FT82" s="17"/>
      <c r="FU82" s="17"/>
      <c r="FV82" s="17"/>
      <c r="FW82" s="17"/>
      <c r="FX82" s="17"/>
      <c r="FY82" s="17"/>
      <c r="FZ82" s="17"/>
      <c r="GA82" s="17"/>
      <c r="GB82" s="17"/>
      <c r="GC82" s="17"/>
      <c r="GD82" s="17"/>
      <c r="GE82" s="17"/>
      <c r="GF82" s="17"/>
      <c r="GG82" s="17"/>
      <c r="GH82" s="17"/>
      <c r="GI82" s="17"/>
      <c r="GJ82" s="17"/>
      <c r="GK82" s="17"/>
      <c r="GL82" s="17"/>
      <c r="GM82" s="17"/>
      <c r="GN82" s="17"/>
      <c r="GO82" s="17"/>
      <c r="GP82" s="17"/>
      <c r="GQ82" s="17"/>
      <c r="GR82" s="17"/>
      <c r="GS82" s="17"/>
      <c r="GT82" s="17"/>
      <c r="GU82" s="17"/>
      <c r="GV82" s="17"/>
      <c r="GW82" s="17"/>
      <c r="GX82" s="17"/>
      <c r="GY82" s="17"/>
      <c r="GZ82" s="17"/>
      <c r="HA82" s="17"/>
      <c r="HB82" s="17"/>
      <c r="HC82" s="17"/>
      <c r="HD82" s="17"/>
      <c r="HE82" s="17"/>
      <c r="HF82" s="17"/>
      <c r="HG82" s="17"/>
      <c r="HH82" s="17"/>
      <c r="HI82" s="17"/>
      <c r="HJ82" s="17"/>
      <c r="HK82" s="17"/>
      <c r="HL82" s="17"/>
      <c r="HM82" s="17"/>
      <c r="HN82" s="17"/>
      <c r="HO82" s="17"/>
      <c r="HP82" s="17"/>
      <c r="HQ82" s="17"/>
      <c r="HR82" s="17"/>
      <c r="HS82" s="17"/>
      <c r="HT82" s="17"/>
      <c r="HU82" s="17"/>
      <c r="HV82" s="17"/>
      <c r="HW82" s="17"/>
      <c r="HX82" s="17"/>
      <c r="HY82" s="17"/>
      <c r="HZ82" s="17"/>
      <c r="IA82" s="17"/>
      <c r="IB82" s="17"/>
      <c r="IC82" s="17"/>
      <c r="ID82" s="17"/>
      <c r="IE82" s="17"/>
      <c r="IF82" s="17"/>
      <c r="IG82" s="17"/>
      <c r="IH82" s="17"/>
      <c r="II82" s="17"/>
      <c r="IJ82" s="17"/>
      <c r="IK82" s="17"/>
      <c r="IL82" s="17"/>
      <c r="IM82" s="17"/>
      <c r="IN82" s="17"/>
      <c r="IO82" s="17"/>
      <c r="IP82" s="17"/>
      <c r="IQ82" s="17"/>
      <c r="IR82" s="17"/>
      <c r="IS82" s="17"/>
      <c r="IT82" s="17"/>
      <c r="IU82" s="17"/>
      <c r="IV82" s="17"/>
    </row>
    <row r="83" ht="12.75" customHeight="1"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/>
      <c r="AC83" s="17"/>
      <c r="AD83" s="17"/>
      <c r="AE83" s="17"/>
      <c r="AF83" s="17"/>
      <c r="AG83" s="17"/>
      <c r="AH83" s="17"/>
      <c r="AI83" s="17"/>
      <c r="AJ83" s="17"/>
      <c r="AK83" s="17"/>
      <c r="AL83" s="17"/>
      <c r="AM83" s="17"/>
      <c r="AN83" s="17"/>
      <c r="AO83" s="17"/>
      <c r="AP83" s="17"/>
      <c r="AQ83" s="17"/>
      <c r="AR83" s="17"/>
      <c r="AS83" s="17"/>
      <c r="AT83" s="17"/>
      <c r="AU83" s="17"/>
      <c r="AV83" s="17"/>
      <c r="AW83" s="17"/>
      <c r="AX83" s="17"/>
      <c r="AY83" s="17"/>
      <c r="AZ83" s="17"/>
      <c r="BA83" s="17"/>
      <c r="BB83" s="17"/>
      <c r="BC83" s="17"/>
      <c r="BD83" s="17"/>
      <c r="BE83" s="17"/>
      <c r="BF83" s="17"/>
      <c r="BG83" s="17"/>
      <c r="BH83" s="17"/>
      <c r="BI83" s="17"/>
      <c r="BJ83" s="17"/>
      <c r="BK83" s="17"/>
      <c r="BL83" s="17"/>
      <c r="BM83" s="17"/>
      <c r="BN83" s="17"/>
      <c r="BO83" s="17"/>
      <c r="BP83" s="17"/>
      <c r="BQ83" s="17"/>
      <c r="BR83" s="17"/>
      <c r="BS83" s="17"/>
      <c r="BT83" s="17"/>
      <c r="BU83" s="17"/>
      <c r="BV83" s="17"/>
      <c r="BW83" s="17"/>
      <c r="BX83" s="17"/>
      <c r="BY83" s="17"/>
      <c r="BZ83" s="17"/>
      <c r="CA83" s="17"/>
      <c r="CB83" s="17"/>
      <c r="CC83" s="17"/>
      <c r="CD83" s="17"/>
      <c r="CE83" s="17"/>
      <c r="CF83" s="17"/>
      <c r="CG83" s="17"/>
      <c r="CH83" s="17"/>
      <c r="CI83" s="17"/>
      <c r="CJ83" s="17"/>
      <c r="CK83" s="17"/>
      <c r="CL83" s="17"/>
      <c r="CM83" s="17"/>
      <c r="CN83" s="17"/>
      <c r="CO83" s="17"/>
      <c r="CP83" s="17"/>
      <c r="CQ83" s="17"/>
      <c r="CR83" s="17"/>
      <c r="CS83" s="17"/>
      <c r="CT83" s="17"/>
      <c r="CU83" s="17"/>
      <c r="CV83" s="17"/>
      <c r="CW83" s="17"/>
      <c r="CX83" s="17"/>
      <c r="CY83" s="17"/>
      <c r="CZ83" s="17"/>
      <c r="DA83" s="17"/>
      <c r="DB83" s="17"/>
      <c r="DC83" s="17"/>
      <c r="DD83" s="17"/>
      <c r="DE83" s="17"/>
      <c r="DF83" s="17"/>
      <c r="DG83" s="17"/>
      <c r="DH83" s="17"/>
      <c r="DI83" s="17"/>
      <c r="DJ83" s="17"/>
      <c r="DK83" s="17"/>
      <c r="DL83" s="17"/>
      <c r="DM83" s="17"/>
      <c r="DN83" s="17"/>
      <c r="DO83" s="17"/>
      <c r="DP83" s="17"/>
      <c r="DQ83" s="17"/>
      <c r="DR83" s="17"/>
      <c r="DS83" s="17"/>
      <c r="DT83" s="17"/>
      <c r="DU83" s="17"/>
      <c r="DV83" s="17"/>
      <c r="DW83" s="17"/>
      <c r="DX83" s="17"/>
      <c r="DY83" s="17"/>
      <c r="DZ83" s="17"/>
      <c r="EA83" s="17"/>
      <c r="EB83" s="17"/>
      <c r="EC83" s="17"/>
      <c r="ED83" s="17"/>
      <c r="EE83" s="17"/>
      <c r="EF83" s="17"/>
      <c r="EG83" s="17"/>
      <c r="EH83" s="17"/>
      <c r="EI83" s="17"/>
      <c r="EJ83" s="17"/>
      <c r="EK83" s="17"/>
      <c r="EL83" s="17"/>
      <c r="EM83" s="17"/>
      <c r="EN83" s="17"/>
      <c r="EO83" s="17"/>
      <c r="EP83" s="17"/>
      <c r="EQ83" s="17"/>
      <c r="ER83" s="17"/>
      <c r="ES83" s="17"/>
      <c r="ET83" s="17"/>
      <c r="EU83" s="17"/>
      <c r="EV83" s="17"/>
      <c r="EW83" s="17"/>
      <c r="EX83" s="17"/>
      <c r="EY83" s="17"/>
      <c r="EZ83" s="17"/>
      <c r="FA83" s="17"/>
      <c r="FB83" s="17"/>
      <c r="FC83" s="17"/>
      <c r="FD83" s="17"/>
      <c r="FE83" s="17"/>
      <c r="FF83" s="17"/>
      <c r="FG83" s="17"/>
      <c r="FH83" s="17"/>
      <c r="FI83" s="17"/>
      <c r="FJ83" s="17"/>
      <c r="FK83" s="17"/>
      <c r="FL83" s="17"/>
      <c r="FM83" s="17"/>
      <c r="FN83" s="17"/>
      <c r="FO83" s="17"/>
      <c r="FP83" s="17"/>
      <c r="FQ83" s="17"/>
      <c r="FR83" s="17"/>
      <c r="FS83" s="17"/>
      <c r="FT83" s="17"/>
      <c r="FU83" s="17"/>
      <c r="FV83" s="17"/>
      <c r="FW83" s="17"/>
      <c r="FX83" s="17"/>
      <c r="FY83" s="17"/>
      <c r="FZ83" s="17"/>
      <c r="GA83" s="17"/>
      <c r="GB83" s="17"/>
      <c r="GC83" s="17"/>
      <c r="GD83" s="17"/>
      <c r="GE83" s="17"/>
      <c r="GF83" s="17"/>
      <c r="GG83" s="17"/>
      <c r="GH83" s="17"/>
      <c r="GI83" s="17"/>
      <c r="GJ83" s="17"/>
      <c r="GK83" s="17"/>
      <c r="GL83" s="17"/>
      <c r="GM83" s="17"/>
      <c r="GN83" s="17"/>
      <c r="GO83" s="17"/>
      <c r="GP83" s="17"/>
      <c r="GQ83" s="17"/>
      <c r="GR83" s="17"/>
      <c r="GS83" s="17"/>
      <c r="GT83" s="17"/>
      <c r="GU83" s="17"/>
      <c r="GV83" s="17"/>
      <c r="GW83" s="17"/>
      <c r="GX83" s="17"/>
      <c r="GY83" s="17"/>
      <c r="GZ83" s="17"/>
      <c r="HA83" s="17"/>
      <c r="HB83" s="17"/>
      <c r="HC83" s="17"/>
      <c r="HD83" s="17"/>
      <c r="HE83" s="17"/>
      <c r="HF83" s="17"/>
      <c r="HG83" s="17"/>
      <c r="HH83" s="17"/>
      <c r="HI83" s="17"/>
      <c r="HJ83" s="17"/>
      <c r="HK83" s="17"/>
      <c r="HL83" s="17"/>
      <c r="HM83" s="17"/>
      <c r="HN83" s="17"/>
      <c r="HO83" s="17"/>
      <c r="HP83" s="17"/>
      <c r="HQ83" s="17"/>
      <c r="HR83" s="17"/>
      <c r="HS83" s="17"/>
      <c r="HT83" s="17"/>
      <c r="HU83" s="17"/>
      <c r="HV83" s="17"/>
      <c r="HW83" s="17"/>
      <c r="HX83" s="17"/>
      <c r="HY83" s="17"/>
      <c r="HZ83" s="17"/>
      <c r="IA83" s="17"/>
      <c r="IB83" s="17"/>
      <c r="IC83" s="17"/>
      <c r="ID83" s="17"/>
      <c r="IE83" s="17"/>
      <c r="IF83" s="17"/>
      <c r="IG83" s="17"/>
      <c r="IH83" s="17"/>
      <c r="II83" s="17"/>
      <c r="IJ83" s="17"/>
      <c r="IK83" s="17"/>
      <c r="IL83" s="17"/>
      <c r="IM83" s="17"/>
      <c r="IN83" s="17"/>
      <c r="IO83" s="17"/>
      <c r="IP83" s="17"/>
      <c r="IQ83" s="17"/>
      <c r="IR83" s="17"/>
      <c r="IS83" s="17"/>
      <c r="IT83" s="17"/>
      <c r="IU83" s="17"/>
      <c r="IV83" s="17"/>
    </row>
    <row r="84" ht="12.75" customHeight="1"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  <c r="AC84" s="17"/>
      <c r="AD84" s="17"/>
      <c r="AE84" s="17"/>
      <c r="AF84" s="17"/>
      <c r="AG84" s="17"/>
      <c r="AH84" s="17"/>
      <c r="AI84" s="17"/>
      <c r="AJ84" s="17"/>
      <c r="AK84" s="17"/>
      <c r="AL84" s="17"/>
      <c r="AM84" s="17"/>
      <c r="AN84" s="17"/>
      <c r="AO84" s="17"/>
      <c r="AP84" s="17"/>
      <c r="AQ84" s="17"/>
      <c r="AR84" s="17"/>
      <c r="AS84" s="17"/>
      <c r="AT84" s="17"/>
      <c r="AU84" s="17"/>
      <c r="AV84" s="17"/>
      <c r="AW84" s="17"/>
      <c r="AX84" s="17"/>
      <c r="AY84" s="17"/>
      <c r="AZ84" s="17"/>
      <c r="BA84" s="17"/>
      <c r="BB84" s="17"/>
      <c r="BC84" s="17"/>
      <c r="BD84" s="17"/>
      <c r="BE84" s="17"/>
      <c r="BF84" s="17"/>
      <c r="BG84" s="17"/>
      <c r="BH84" s="17"/>
      <c r="BI84" s="17"/>
      <c r="BJ84" s="17"/>
      <c r="BK84" s="17"/>
      <c r="BL84" s="17"/>
      <c r="BM84" s="17"/>
      <c r="BN84" s="17"/>
      <c r="BO84" s="17"/>
      <c r="BP84" s="17"/>
      <c r="BQ84" s="17"/>
      <c r="BR84" s="17"/>
      <c r="BS84" s="17"/>
      <c r="BT84" s="17"/>
      <c r="BU84" s="17"/>
      <c r="BV84" s="17"/>
      <c r="BW84" s="17"/>
      <c r="BX84" s="17"/>
      <c r="BY84" s="17"/>
      <c r="BZ84" s="17"/>
      <c r="CA84" s="17"/>
      <c r="CB84" s="17"/>
      <c r="CC84" s="17"/>
      <c r="CD84" s="17"/>
      <c r="CE84" s="17"/>
      <c r="CF84" s="17"/>
      <c r="CG84" s="17"/>
      <c r="CH84" s="17"/>
      <c r="CI84" s="17"/>
      <c r="CJ84" s="17"/>
      <c r="CK84" s="17"/>
      <c r="CL84" s="17"/>
      <c r="CM84" s="17"/>
      <c r="CN84" s="17"/>
      <c r="CO84" s="17"/>
      <c r="CP84" s="17"/>
      <c r="CQ84" s="17"/>
      <c r="CR84" s="17"/>
      <c r="CS84" s="17"/>
      <c r="CT84" s="17"/>
      <c r="CU84" s="17"/>
      <c r="CV84" s="17"/>
      <c r="CW84" s="17"/>
      <c r="CX84" s="17"/>
      <c r="CY84" s="17"/>
      <c r="CZ84" s="17"/>
      <c r="DA84" s="17"/>
      <c r="DB84" s="17"/>
      <c r="DC84" s="17"/>
      <c r="DD84" s="17"/>
      <c r="DE84" s="17"/>
      <c r="DF84" s="17"/>
      <c r="DG84" s="17"/>
      <c r="DH84" s="17"/>
      <c r="DI84" s="17"/>
      <c r="DJ84" s="17"/>
      <c r="DK84" s="17"/>
      <c r="DL84" s="17"/>
      <c r="DM84" s="17"/>
      <c r="DN84" s="17"/>
      <c r="DO84" s="17"/>
      <c r="DP84" s="17"/>
      <c r="DQ84" s="17"/>
      <c r="DR84" s="17"/>
      <c r="DS84" s="17"/>
      <c r="DT84" s="17"/>
      <c r="DU84" s="17"/>
      <c r="DV84" s="17"/>
      <c r="DW84" s="17"/>
      <c r="DX84" s="17"/>
      <c r="DY84" s="17"/>
      <c r="DZ84" s="17"/>
      <c r="EA84" s="17"/>
      <c r="EB84" s="17"/>
      <c r="EC84" s="17"/>
      <c r="ED84" s="17"/>
      <c r="EE84" s="17"/>
      <c r="EF84" s="17"/>
      <c r="EG84" s="17"/>
      <c r="EH84" s="17"/>
      <c r="EI84" s="17"/>
      <c r="EJ84" s="17"/>
      <c r="EK84" s="17"/>
      <c r="EL84" s="17"/>
      <c r="EM84" s="17"/>
      <c r="EN84" s="17"/>
      <c r="EO84" s="17"/>
      <c r="EP84" s="17"/>
      <c r="EQ84" s="17"/>
      <c r="ER84" s="17"/>
      <c r="ES84" s="17"/>
      <c r="ET84" s="17"/>
      <c r="EU84" s="17"/>
      <c r="EV84" s="17"/>
      <c r="EW84" s="17"/>
      <c r="EX84" s="17"/>
      <c r="EY84" s="17"/>
      <c r="EZ84" s="17"/>
      <c r="FA84" s="17"/>
      <c r="FB84" s="17"/>
      <c r="FC84" s="17"/>
      <c r="FD84" s="17"/>
      <c r="FE84" s="17"/>
      <c r="FF84" s="17"/>
      <c r="FG84" s="17"/>
      <c r="FH84" s="17"/>
      <c r="FI84" s="17"/>
      <c r="FJ84" s="17"/>
      <c r="FK84" s="17"/>
      <c r="FL84" s="17"/>
      <c r="FM84" s="17"/>
      <c r="FN84" s="17"/>
      <c r="FO84" s="17"/>
      <c r="FP84" s="17"/>
      <c r="FQ84" s="17"/>
      <c r="FR84" s="17"/>
      <c r="FS84" s="17"/>
      <c r="FT84" s="17"/>
      <c r="FU84" s="17"/>
      <c r="FV84" s="17"/>
      <c r="FW84" s="17"/>
      <c r="FX84" s="17"/>
      <c r="FY84" s="17"/>
      <c r="FZ84" s="17"/>
      <c r="GA84" s="17"/>
      <c r="GB84" s="17"/>
      <c r="GC84" s="17"/>
      <c r="GD84" s="17"/>
      <c r="GE84" s="17"/>
      <c r="GF84" s="17"/>
      <c r="GG84" s="17"/>
      <c r="GH84" s="17"/>
      <c r="GI84" s="17"/>
      <c r="GJ84" s="17"/>
      <c r="GK84" s="17"/>
      <c r="GL84" s="17"/>
      <c r="GM84" s="17"/>
      <c r="GN84" s="17"/>
      <c r="GO84" s="17"/>
      <c r="GP84" s="17"/>
      <c r="GQ84" s="17"/>
      <c r="GR84" s="17"/>
      <c r="GS84" s="17"/>
      <c r="GT84" s="17"/>
      <c r="GU84" s="17"/>
      <c r="GV84" s="17"/>
      <c r="GW84" s="17"/>
      <c r="GX84" s="17"/>
      <c r="GY84" s="17"/>
      <c r="GZ84" s="17"/>
      <c r="HA84" s="17"/>
      <c r="HB84" s="17"/>
      <c r="HC84" s="17"/>
      <c r="HD84" s="17"/>
      <c r="HE84" s="17"/>
      <c r="HF84" s="17"/>
      <c r="HG84" s="17"/>
      <c r="HH84" s="17"/>
      <c r="HI84" s="17"/>
      <c r="HJ84" s="17"/>
      <c r="HK84" s="17"/>
      <c r="HL84" s="17"/>
      <c r="HM84" s="17"/>
      <c r="HN84" s="17"/>
      <c r="HO84" s="17"/>
      <c r="HP84" s="17"/>
      <c r="HQ84" s="17"/>
      <c r="HR84" s="17"/>
      <c r="HS84" s="17"/>
      <c r="HT84" s="17"/>
      <c r="HU84" s="17"/>
      <c r="HV84" s="17"/>
      <c r="HW84" s="17"/>
      <c r="HX84" s="17"/>
      <c r="HY84" s="17"/>
      <c r="HZ84" s="17"/>
      <c r="IA84" s="17"/>
      <c r="IB84" s="17"/>
      <c r="IC84" s="17"/>
      <c r="ID84" s="17"/>
      <c r="IE84" s="17"/>
      <c r="IF84" s="17"/>
      <c r="IG84" s="17"/>
      <c r="IH84" s="17"/>
      <c r="II84" s="17"/>
      <c r="IJ84" s="17"/>
      <c r="IK84" s="17"/>
      <c r="IL84" s="17"/>
      <c r="IM84" s="17"/>
      <c r="IN84" s="17"/>
      <c r="IO84" s="17"/>
      <c r="IP84" s="17"/>
      <c r="IQ84" s="17"/>
      <c r="IR84" s="17"/>
      <c r="IS84" s="17"/>
      <c r="IT84" s="17"/>
      <c r="IU84" s="17"/>
      <c r="IV84" s="17"/>
    </row>
    <row r="85" ht="12.75" customHeight="1"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7"/>
      <c r="AF85" s="17"/>
      <c r="AG85" s="17"/>
      <c r="AH85" s="17"/>
      <c r="AI85" s="17"/>
      <c r="AJ85" s="17"/>
      <c r="AK85" s="17"/>
      <c r="AL85" s="17"/>
      <c r="AM85" s="17"/>
      <c r="AN85" s="17"/>
      <c r="AO85" s="17"/>
      <c r="AP85" s="17"/>
      <c r="AQ85" s="17"/>
      <c r="AR85" s="17"/>
      <c r="AS85" s="17"/>
      <c r="AT85" s="17"/>
      <c r="AU85" s="17"/>
      <c r="AV85" s="17"/>
      <c r="AW85" s="17"/>
      <c r="AX85" s="17"/>
      <c r="AY85" s="17"/>
      <c r="AZ85" s="17"/>
      <c r="BA85" s="17"/>
      <c r="BB85" s="17"/>
      <c r="BC85" s="17"/>
      <c r="BD85" s="17"/>
      <c r="BE85" s="17"/>
      <c r="BF85" s="17"/>
      <c r="BG85" s="17"/>
      <c r="BH85" s="17"/>
      <c r="BI85" s="17"/>
      <c r="BJ85" s="17"/>
      <c r="BK85" s="17"/>
      <c r="BL85" s="17"/>
      <c r="BM85" s="17"/>
      <c r="BN85" s="17"/>
      <c r="BO85" s="17"/>
      <c r="BP85" s="17"/>
      <c r="BQ85" s="17"/>
      <c r="BR85" s="17"/>
      <c r="BS85" s="17"/>
      <c r="BT85" s="17"/>
      <c r="BU85" s="17"/>
      <c r="BV85" s="17"/>
      <c r="BW85" s="17"/>
      <c r="BX85" s="17"/>
      <c r="BY85" s="17"/>
      <c r="BZ85" s="17"/>
      <c r="CA85" s="17"/>
      <c r="CB85" s="17"/>
      <c r="CC85" s="17"/>
      <c r="CD85" s="17"/>
      <c r="CE85" s="17"/>
      <c r="CF85" s="17"/>
      <c r="CG85" s="17"/>
      <c r="CH85" s="17"/>
      <c r="CI85" s="17"/>
      <c r="CJ85" s="17"/>
      <c r="CK85" s="17"/>
      <c r="CL85" s="17"/>
      <c r="CM85" s="17"/>
      <c r="CN85" s="17"/>
      <c r="CO85" s="17"/>
      <c r="CP85" s="17"/>
      <c r="CQ85" s="17"/>
      <c r="CR85" s="17"/>
      <c r="CS85" s="17"/>
      <c r="CT85" s="17"/>
      <c r="CU85" s="17"/>
      <c r="CV85" s="17"/>
      <c r="CW85" s="17"/>
      <c r="CX85" s="17"/>
      <c r="CY85" s="17"/>
      <c r="CZ85" s="17"/>
      <c r="DA85" s="17"/>
      <c r="DB85" s="17"/>
      <c r="DC85" s="17"/>
      <c r="DD85" s="17"/>
      <c r="DE85" s="17"/>
      <c r="DF85" s="17"/>
      <c r="DG85" s="17"/>
      <c r="DH85" s="17"/>
      <c r="DI85" s="17"/>
      <c r="DJ85" s="17"/>
      <c r="DK85" s="17"/>
      <c r="DL85" s="17"/>
      <c r="DM85" s="17"/>
      <c r="DN85" s="17"/>
      <c r="DO85" s="17"/>
      <c r="DP85" s="17"/>
      <c r="DQ85" s="17"/>
      <c r="DR85" s="17"/>
      <c r="DS85" s="17"/>
      <c r="DT85" s="17"/>
      <c r="DU85" s="17"/>
      <c r="DV85" s="17"/>
      <c r="DW85" s="17"/>
      <c r="DX85" s="17"/>
      <c r="DY85" s="17"/>
      <c r="DZ85" s="17"/>
      <c r="EA85" s="17"/>
      <c r="EB85" s="17"/>
      <c r="EC85" s="17"/>
      <c r="ED85" s="17"/>
      <c r="EE85" s="17"/>
      <c r="EF85" s="17"/>
      <c r="EG85" s="17"/>
      <c r="EH85" s="17"/>
      <c r="EI85" s="17"/>
      <c r="EJ85" s="17"/>
      <c r="EK85" s="17"/>
      <c r="EL85" s="17"/>
      <c r="EM85" s="17"/>
      <c r="EN85" s="17"/>
      <c r="EO85" s="17"/>
      <c r="EP85" s="17"/>
      <c r="EQ85" s="17"/>
      <c r="ER85" s="17"/>
      <c r="ES85" s="17"/>
      <c r="ET85" s="17"/>
      <c r="EU85" s="17"/>
      <c r="EV85" s="17"/>
      <c r="EW85" s="17"/>
      <c r="EX85" s="17"/>
      <c r="EY85" s="17"/>
      <c r="EZ85" s="17"/>
      <c r="FA85" s="17"/>
      <c r="FB85" s="17"/>
      <c r="FC85" s="17"/>
      <c r="FD85" s="17"/>
      <c r="FE85" s="17"/>
      <c r="FF85" s="17"/>
      <c r="FG85" s="17"/>
      <c r="FH85" s="17"/>
      <c r="FI85" s="17"/>
      <c r="FJ85" s="17"/>
      <c r="FK85" s="17"/>
      <c r="FL85" s="17"/>
      <c r="FM85" s="17"/>
      <c r="FN85" s="17"/>
      <c r="FO85" s="17"/>
      <c r="FP85" s="17"/>
      <c r="FQ85" s="17"/>
      <c r="FR85" s="17"/>
      <c r="FS85" s="17"/>
      <c r="FT85" s="17"/>
      <c r="FU85" s="17"/>
      <c r="FV85" s="17"/>
      <c r="FW85" s="17"/>
      <c r="FX85" s="17"/>
      <c r="FY85" s="17"/>
      <c r="FZ85" s="17"/>
      <c r="GA85" s="17"/>
      <c r="GB85" s="17"/>
      <c r="GC85" s="17"/>
      <c r="GD85" s="17"/>
      <c r="GE85" s="17"/>
      <c r="GF85" s="17"/>
      <c r="GG85" s="17"/>
      <c r="GH85" s="17"/>
      <c r="GI85" s="17"/>
      <c r="GJ85" s="17"/>
      <c r="GK85" s="17"/>
      <c r="GL85" s="17"/>
      <c r="GM85" s="17"/>
      <c r="GN85" s="17"/>
      <c r="GO85" s="17"/>
      <c r="GP85" s="17"/>
      <c r="GQ85" s="17"/>
      <c r="GR85" s="17"/>
      <c r="GS85" s="17"/>
      <c r="GT85" s="17"/>
      <c r="GU85" s="17"/>
      <c r="GV85" s="17"/>
      <c r="GW85" s="17"/>
      <c r="GX85" s="17"/>
      <c r="GY85" s="17"/>
      <c r="GZ85" s="17"/>
      <c r="HA85" s="17"/>
      <c r="HB85" s="17"/>
      <c r="HC85" s="17"/>
      <c r="HD85" s="17"/>
      <c r="HE85" s="17"/>
      <c r="HF85" s="17"/>
      <c r="HG85" s="17"/>
      <c r="HH85" s="17"/>
      <c r="HI85" s="17"/>
      <c r="HJ85" s="17"/>
      <c r="HK85" s="17"/>
      <c r="HL85" s="17"/>
      <c r="HM85" s="17"/>
      <c r="HN85" s="17"/>
      <c r="HO85" s="17"/>
      <c r="HP85" s="17"/>
      <c r="HQ85" s="17"/>
      <c r="HR85" s="17"/>
      <c r="HS85" s="17"/>
      <c r="HT85" s="17"/>
      <c r="HU85" s="17"/>
      <c r="HV85" s="17"/>
      <c r="HW85" s="17"/>
      <c r="HX85" s="17"/>
      <c r="HY85" s="17"/>
      <c r="HZ85" s="17"/>
      <c r="IA85" s="17"/>
      <c r="IB85" s="17"/>
      <c r="IC85" s="17"/>
      <c r="ID85" s="17"/>
      <c r="IE85" s="17"/>
      <c r="IF85" s="17"/>
      <c r="IG85" s="17"/>
      <c r="IH85" s="17"/>
      <c r="II85" s="17"/>
      <c r="IJ85" s="17"/>
      <c r="IK85" s="17"/>
      <c r="IL85" s="17"/>
      <c r="IM85" s="17"/>
      <c r="IN85" s="17"/>
      <c r="IO85" s="17"/>
      <c r="IP85" s="17"/>
      <c r="IQ85" s="17"/>
      <c r="IR85" s="17"/>
      <c r="IS85" s="17"/>
      <c r="IT85" s="17"/>
      <c r="IU85" s="17"/>
      <c r="IV85" s="17"/>
    </row>
    <row r="86" ht="12.75" customHeight="1"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7"/>
      <c r="AF86" s="17"/>
      <c r="AG86" s="17"/>
      <c r="AH86" s="17"/>
      <c r="AI86" s="17"/>
      <c r="AJ86" s="17"/>
      <c r="AK86" s="17"/>
      <c r="AL86" s="17"/>
      <c r="AM86" s="17"/>
      <c r="AN86" s="17"/>
      <c r="AO86" s="17"/>
      <c r="AP86" s="17"/>
      <c r="AQ86" s="17"/>
      <c r="AR86" s="17"/>
      <c r="AS86" s="17"/>
      <c r="AT86" s="17"/>
      <c r="AU86" s="17"/>
      <c r="AV86" s="17"/>
      <c r="AW86" s="17"/>
      <c r="AX86" s="17"/>
      <c r="AY86" s="17"/>
      <c r="AZ86" s="17"/>
      <c r="BA86" s="17"/>
      <c r="BB86" s="17"/>
      <c r="BC86" s="17"/>
      <c r="BD86" s="17"/>
      <c r="BE86" s="17"/>
      <c r="BF86" s="17"/>
      <c r="BG86" s="17"/>
      <c r="BH86" s="17"/>
      <c r="BI86" s="17"/>
      <c r="BJ86" s="17"/>
      <c r="BK86" s="17"/>
      <c r="BL86" s="17"/>
      <c r="BM86" s="17"/>
      <c r="BN86" s="17"/>
      <c r="BO86" s="17"/>
      <c r="BP86" s="17"/>
      <c r="BQ86" s="17"/>
      <c r="BR86" s="17"/>
      <c r="BS86" s="17"/>
      <c r="BT86" s="17"/>
      <c r="BU86" s="17"/>
      <c r="BV86" s="17"/>
      <c r="BW86" s="17"/>
      <c r="BX86" s="17"/>
      <c r="BY86" s="17"/>
      <c r="BZ86" s="17"/>
      <c r="CA86" s="17"/>
      <c r="CB86" s="17"/>
      <c r="CC86" s="17"/>
      <c r="CD86" s="17"/>
      <c r="CE86" s="17"/>
      <c r="CF86" s="17"/>
      <c r="CG86" s="17"/>
      <c r="CH86" s="17"/>
      <c r="CI86" s="17"/>
      <c r="CJ86" s="17"/>
      <c r="CK86" s="17"/>
      <c r="CL86" s="17"/>
      <c r="CM86" s="17"/>
      <c r="CN86" s="17"/>
      <c r="CO86" s="17"/>
      <c r="CP86" s="17"/>
      <c r="CQ86" s="17"/>
      <c r="CR86" s="17"/>
      <c r="CS86" s="17"/>
      <c r="CT86" s="17"/>
      <c r="CU86" s="17"/>
      <c r="CV86" s="17"/>
      <c r="CW86" s="17"/>
      <c r="CX86" s="17"/>
      <c r="CY86" s="17"/>
      <c r="CZ86" s="17"/>
      <c r="DA86" s="17"/>
      <c r="DB86" s="17"/>
      <c r="DC86" s="17"/>
      <c r="DD86" s="17"/>
      <c r="DE86" s="17"/>
      <c r="DF86" s="17"/>
      <c r="DG86" s="17"/>
      <c r="DH86" s="17"/>
      <c r="DI86" s="17"/>
      <c r="DJ86" s="17"/>
      <c r="DK86" s="17"/>
      <c r="DL86" s="17"/>
      <c r="DM86" s="17"/>
      <c r="DN86" s="17"/>
      <c r="DO86" s="17"/>
      <c r="DP86" s="17"/>
      <c r="DQ86" s="17"/>
      <c r="DR86" s="17"/>
      <c r="DS86" s="17"/>
      <c r="DT86" s="17"/>
      <c r="DU86" s="17"/>
      <c r="DV86" s="17"/>
      <c r="DW86" s="17"/>
      <c r="DX86" s="17"/>
      <c r="DY86" s="17"/>
      <c r="DZ86" s="17"/>
      <c r="EA86" s="17"/>
      <c r="EB86" s="17"/>
      <c r="EC86" s="17"/>
      <c r="ED86" s="17"/>
      <c r="EE86" s="17"/>
      <c r="EF86" s="17"/>
      <c r="EG86" s="17"/>
      <c r="EH86" s="17"/>
      <c r="EI86" s="17"/>
      <c r="EJ86" s="17"/>
      <c r="EK86" s="17"/>
      <c r="EL86" s="17"/>
      <c r="EM86" s="17"/>
      <c r="EN86" s="17"/>
      <c r="EO86" s="17"/>
      <c r="EP86" s="17"/>
      <c r="EQ86" s="17"/>
      <c r="ER86" s="17"/>
      <c r="ES86" s="17"/>
      <c r="ET86" s="17"/>
      <c r="EU86" s="17"/>
      <c r="EV86" s="17"/>
      <c r="EW86" s="17"/>
      <c r="EX86" s="17"/>
      <c r="EY86" s="17"/>
      <c r="EZ86" s="17"/>
      <c r="FA86" s="17"/>
      <c r="FB86" s="17"/>
      <c r="FC86" s="17"/>
      <c r="FD86" s="17"/>
      <c r="FE86" s="17"/>
      <c r="FF86" s="17"/>
      <c r="FG86" s="17"/>
      <c r="FH86" s="17"/>
      <c r="FI86" s="17"/>
      <c r="FJ86" s="17"/>
      <c r="FK86" s="17"/>
      <c r="FL86" s="17"/>
      <c r="FM86" s="17"/>
      <c r="FN86" s="17"/>
      <c r="FO86" s="17"/>
      <c r="FP86" s="17"/>
      <c r="FQ86" s="17"/>
      <c r="FR86" s="17"/>
      <c r="FS86" s="17"/>
      <c r="FT86" s="17"/>
      <c r="FU86" s="17"/>
      <c r="FV86" s="17"/>
      <c r="FW86" s="17"/>
      <c r="FX86" s="17"/>
      <c r="FY86" s="17"/>
      <c r="FZ86" s="17"/>
      <c r="GA86" s="17"/>
      <c r="GB86" s="17"/>
      <c r="GC86" s="17"/>
      <c r="GD86" s="17"/>
      <c r="GE86" s="17"/>
      <c r="GF86" s="17"/>
      <c r="GG86" s="17"/>
      <c r="GH86" s="17"/>
      <c r="GI86" s="17"/>
      <c r="GJ86" s="17"/>
      <c r="GK86" s="17"/>
      <c r="GL86" s="17"/>
      <c r="GM86" s="17"/>
      <c r="GN86" s="17"/>
      <c r="GO86" s="17"/>
      <c r="GP86" s="17"/>
      <c r="GQ86" s="17"/>
      <c r="GR86" s="17"/>
      <c r="GS86" s="17"/>
      <c r="GT86" s="17"/>
      <c r="GU86" s="17"/>
      <c r="GV86" s="17"/>
      <c r="GW86" s="17"/>
      <c r="GX86" s="17"/>
      <c r="GY86" s="17"/>
      <c r="GZ86" s="17"/>
      <c r="HA86" s="17"/>
      <c r="HB86" s="17"/>
      <c r="HC86" s="17"/>
      <c r="HD86" s="17"/>
      <c r="HE86" s="17"/>
      <c r="HF86" s="17"/>
      <c r="HG86" s="17"/>
      <c r="HH86" s="17"/>
      <c r="HI86" s="17"/>
      <c r="HJ86" s="17"/>
      <c r="HK86" s="17"/>
      <c r="HL86" s="17"/>
      <c r="HM86" s="17"/>
      <c r="HN86" s="17"/>
      <c r="HO86" s="17"/>
      <c r="HP86" s="17"/>
      <c r="HQ86" s="17"/>
      <c r="HR86" s="17"/>
      <c r="HS86" s="17"/>
      <c r="HT86" s="17"/>
      <c r="HU86" s="17"/>
      <c r="HV86" s="17"/>
      <c r="HW86" s="17"/>
      <c r="HX86" s="17"/>
      <c r="HY86" s="17"/>
      <c r="HZ86" s="17"/>
      <c r="IA86" s="17"/>
      <c r="IB86" s="17"/>
      <c r="IC86" s="17"/>
      <c r="ID86" s="17"/>
      <c r="IE86" s="17"/>
      <c r="IF86" s="17"/>
      <c r="IG86" s="17"/>
      <c r="IH86" s="17"/>
      <c r="II86" s="17"/>
      <c r="IJ86" s="17"/>
      <c r="IK86" s="17"/>
      <c r="IL86" s="17"/>
      <c r="IM86" s="17"/>
      <c r="IN86" s="17"/>
      <c r="IO86" s="17"/>
      <c r="IP86" s="17"/>
      <c r="IQ86" s="17"/>
      <c r="IR86" s="17"/>
      <c r="IS86" s="17"/>
      <c r="IT86" s="17"/>
      <c r="IU86" s="17"/>
      <c r="IV86" s="17"/>
    </row>
    <row r="87" ht="12.75" customHeight="1"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  <c r="AC87" s="17"/>
      <c r="AD87" s="17"/>
      <c r="AE87" s="17"/>
      <c r="AF87" s="17"/>
      <c r="AG87" s="17"/>
      <c r="AH87" s="17"/>
      <c r="AI87" s="17"/>
      <c r="AJ87" s="17"/>
      <c r="AK87" s="17"/>
      <c r="AL87" s="17"/>
      <c r="AM87" s="17"/>
      <c r="AN87" s="17"/>
      <c r="AO87" s="17"/>
      <c r="AP87" s="17"/>
      <c r="AQ87" s="17"/>
      <c r="AR87" s="17"/>
      <c r="AS87" s="17"/>
      <c r="AT87" s="17"/>
      <c r="AU87" s="17"/>
      <c r="AV87" s="17"/>
      <c r="AW87" s="17"/>
      <c r="AX87" s="17"/>
      <c r="AY87" s="17"/>
      <c r="AZ87" s="17"/>
      <c r="BA87" s="17"/>
      <c r="BB87" s="17"/>
      <c r="BC87" s="17"/>
      <c r="BD87" s="17"/>
      <c r="BE87" s="17"/>
      <c r="BF87" s="17"/>
      <c r="BG87" s="17"/>
      <c r="BH87" s="17"/>
      <c r="BI87" s="17"/>
      <c r="BJ87" s="17"/>
      <c r="BK87" s="17"/>
      <c r="BL87" s="17"/>
      <c r="BM87" s="17"/>
      <c r="BN87" s="17"/>
      <c r="BO87" s="17"/>
      <c r="BP87" s="17"/>
      <c r="BQ87" s="17"/>
      <c r="BR87" s="17"/>
      <c r="BS87" s="17"/>
      <c r="BT87" s="17"/>
      <c r="BU87" s="17"/>
      <c r="BV87" s="17"/>
      <c r="BW87" s="17"/>
      <c r="BX87" s="17"/>
      <c r="BY87" s="17"/>
      <c r="BZ87" s="17"/>
      <c r="CA87" s="17"/>
      <c r="CB87" s="17"/>
      <c r="CC87" s="17"/>
      <c r="CD87" s="17"/>
      <c r="CE87" s="17"/>
      <c r="CF87" s="17"/>
      <c r="CG87" s="17"/>
      <c r="CH87" s="17"/>
      <c r="CI87" s="17"/>
      <c r="CJ87" s="17"/>
      <c r="CK87" s="17"/>
      <c r="CL87" s="17"/>
      <c r="CM87" s="17"/>
      <c r="CN87" s="17"/>
      <c r="CO87" s="17"/>
      <c r="CP87" s="17"/>
      <c r="CQ87" s="17"/>
      <c r="CR87" s="17"/>
      <c r="CS87" s="17"/>
      <c r="CT87" s="17"/>
      <c r="CU87" s="17"/>
      <c r="CV87" s="17"/>
      <c r="CW87" s="17"/>
      <c r="CX87" s="17"/>
      <c r="CY87" s="17"/>
      <c r="CZ87" s="17"/>
      <c r="DA87" s="17"/>
      <c r="DB87" s="17"/>
      <c r="DC87" s="17"/>
      <c r="DD87" s="17"/>
      <c r="DE87" s="17"/>
      <c r="DF87" s="17"/>
      <c r="DG87" s="17"/>
      <c r="DH87" s="17"/>
      <c r="DI87" s="17"/>
      <c r="DJ87" s="17"/>
      <c r="DK87" s="17"/>
      <c r="DL87" s="17"/>
      <c r="DM87" s="17"/>
      <c r="DN87" s="17"/>
      <c r="DO87" s="17"/>
      <c r="DP87" s="17"/>
      <c r="DQ87" s="17"/>
      <c r="DR87" s="17"/>
      <c r="DS87" s="17"/>
      <c r="DT87" s="17"/>
      <c r="DU87" s="17"/>
      <c r="DV87" s="17"/>
      <c r="DW87" s="17"/>
      <c r="DX87" s="17"/>
      <c r="DY87" s="17"/>
      <c r="DZ87" s="17"/>
      <c r="EA87" s="17"/>
      <c r="EB87" s="17"/>
      <c r="EC87" s="17"/>
      <c r="ED87" s="17"/>
      <c r="EE87" s="17"/>
      <c r="EF87" s="17"/>
      <c r="EG87" s="17"/>
      <c r="EH87" s="17"/>
      <c r="EI87" s="17"/>
      <c r="EJ87" s="17"/>
      <c r="EK87" s="17"/>
      <c r="EL87" s="17"/>
      <c r="EM87" s="17"/>
      <c r="EN87" s="17"/>
      <c r="EO87" s="17"/>
      <c r="EP87" s="17"/>
      <c r="EQ87" s="17"/>
      <c r="ER87" s="17"/>
      <c r="ES87" s="17"/>
      <c r="ET87" s="17"/>
      <c r="EU87" s="17"/>
      <c r="EV87" s="17"/>
      <c r="EW87" s="17"/>
      <c r="EX87" s="17"/>
      <c r="EY87" s="17"/>
      <c r="EZ87" s="17"/>
      <c r="FA87" s="17"/>
      <c r="FB87" s="17"/>
      <c r="FC87" s="17"/>
      <c r="FD87" s="17"/>
      <c r="FE87" s="17"/>
      <c r="FF87" s="17"/>
      <c r="FG87" s="17"/>
      <c r="FH87" s="17"/>
      <c r="FI87" s="17"/>
      <c r="FJ87" s="17"/>
      <c r="FK87" s="17"/>
      <c r="FL87" s="17"/>
      <c r="FM87" s="17"/>
      <c r="FN87" s="17"/>
      <c r="FO87" s="17"/>
      <c r="FP87" s="17"/>
      <c r="FQ87" s="17"/>
      <c r="FR87" s="17"/>
      <c r="FS87" s="17"/>
      <c r="FT87" s="17"/>
      <c r="FU87" s="17"/>
      <c r="FV87" s="17"/>
      <c r="FW87" s="17"/>
      <c r="FX87" s="17"/>
      <c r="FY87" s="17"/>
      <c r="FZ87" s="17"/>
      <c r="GA87" s="17"/>
      <c r="GB87" s="17"/>
      <c r="GC87" s="17"/>
      <c r="GD87" s="17"/>
      <c r="GE87" s="17"/>
      <c r="GF87" s="17"/>
      <c r="GG87" s="17"/>
      <c r="GH87" s="17"/>
      <c r="GI87" s="17"/>
      <c r="GJ87" s="17"/>
      <c r="GK87" s="17"/>
      <c r="GL87" s="17"/>
      <c r="GM87" s="17"/>
      <c r="GN87" s="17"/>
      <c r="GO87" s="17"/>
      <c r="GP87" s="17"/>
      <c r="GQ87" s="17"/>
      <c r="GR87" s="17"/>
      <c r="GS87" s="17"/>
      <c r="GT87" s="17"/>
      <c r="GU87" s="17"/>
      <c r="GV87" s="17"/>
      <c r="GW87" s="17"/>
      <c r="GX87" s="17"/>
      <c r="GY87" s="17"/>
      <c r="GZ87" s="17"/>
      <c r="HA87" s="17"/>
      <c r="HB87" s="17"/>
      <c r="HC87" s="17"/>
      <c r="HD87" s="17"/>
      <c r="HE87" s="17"/>
      <c r="HF87" s="17"/>
      <c r="HG87" s="17"/>
      <c r="HH87" s="17"/>
      <c r="HI87" s="17"/>
      <c r="HJ87" s="17"/>
      <c r="HK87" s="17"/>
      <c r="HL87" s="17"/>
      <c r="HM87" s="17"/>
      <c r="HN87" s="17"/>
      <c r="HO87" s="17"/>
      <c r="HP87" s="17"/>
      <c r="HQ87" s="17"/>
      <c r="HR87" s="17"/>
      <c r="HS87" s="17"/>
      <c r="HT87" s="17"/>
      <c r="HU87" s="17"/>
      <c r="HV87" s="17"/>
      <c r="HW87" s="17"/>
      <c r="HX87" s="17"/>
      <c r="HY87" s="17"/>
      <c r="HZ87" s="17"/>
      <c r="IA87" s="17"/>
      <c r="IB87" s="17"/>
      <c r="IC87" s="17"/>
      <c r="ID87" s="17"/>
      <c r="IE87" s="17"/>
      <c r="IF87" s="17"/>
      <c r="IG87" s="17"/>
      <c r="IH87" s="17"/>
      <c r="II87" s="17"/>
      <c r="IJ87" s="17"/>
      <c r="IK87" s="17"/>
      <c r="IL87" s="17"/>
      <c r="IM87" s="17"/>
      <c r="IN87" s="17"/>
      <c r="IO87" s="17"/>
      <c r="IP87" s="17"/>
      <c r="IQ87" s="17"/>
      <c r="IR87" s="17"/>
      <c r="IS87" s="17"/>
      <c r="IT87" s="17"/>
      <c r="IU87" s="17"/>
      <c r="IV87" s="17"/>
    </row>
    <row r="88" ht="12.75" customHeight="1"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17"/>
      <c r="AI88" s="17"/>
      <c r="AJ88" s="17"/>
      <c r="AK88" s="17"/>
      <c r="AL88" s="17"/>
      <c r="AM88" s="17"/>
      <c r="AN88" s="17"/>
      <c r="AO88" s="17"/>
      <c r="AP88" s="17"/>
      <c r="AQ88" s="17"/>
      <c r="AR88" s="17"/>
      <c r="AS88" s="17"/>
      <c r="AT88" s="17"/>
      <c r="AU88" s="17"/>
      <c r="AV88" s="17"/>
      <c r="AW88" s="17"/>
      <c r="AX88" s="17"/>
      <c r="AY88" s="17"/>
      <c r="AZ88" s="17"/>
      <c r="BA88" s="17"/>
      <c r="BB88" s="17"/>
      <c r="BC88" s="17"/>
      <c r="BD88" s="17"/>
      <c r="BE88" s="17"/>
      <c r="BF88" s="17"/>
      <c r="BG88" s="17"/>
      <c r="BH88" s="17"/>
      <c r="BI88" s="17"/>
      <c r="BJ88" s="17"/>
      <c r="BK88" s="17"/>
      <c r="BL88" s="17"/>
      <c r="BM88" s="17"/>
      <c r="BN88" s="17"/>
      <c r="BO88" s="17"/>
      <c r="BP88" s="17"/>
      <c r="BQ88" s="17"/>
      <c r="BR88" s="17"/>
      <c r="BS88" s="17"/>
      <c r="BT88" s="17"/>
      <c r="BU88" s="17"/>
      <c r="BV88" s="17"/>
      <c r="BW88" s="17"/>
      <c r="BX88" s="17"/>
      <c r="BY88" s="17"/>
      <c r="BZ88" s="17"/>
      <c r="CA88" s="17"/>
      <c r="CB88" s="17"/>
      <c r="CC88" s="17"/>
      <c r="CD88" s="17"/>
      <c r="CE88" s="17"/>
      <c r="CF88" s="17"/>
      <c r="CG88" s="17"/>
      <c r="CH88" s="17"/>
      <c r="CI88" s="17"/>
      <c r="CJ88" s="17"/>
      <c r="CK88" s="17"/>
      <c r="CL88" s="17"/>
      <c r="CM88" s="17"/>
      <c r="CN88" s="17"/>
      <c r="CO88" s="17"/>
      <c r="CP88" s="17"/>
      <c r="CQ88" s="17"/>
      <c r="CR88" s="17"/>
      <c r="CS88" s="17"/>
      <c r="CT88" s="17"/>
      <c r="CU88" s="17"/>
      <c r="CV88" s="17"/>
      <c r="CW88" s="17"/>
      <c r="CX88" s="17"/>
      <c r="CY88" s="17"/>
      <c r="CZ88" s="17"/>
      <c r="DA88" s="17"/>
      <c r="DB88" s="17"/>
      <c r="DC88" s="17"/>
      <c r="DD88" s="17"/>
      <c r="DE88" s="17"/>
      <c r="DF88" s="17"/>
      <c r="DG88" s="17"/>
      <c r="DH88" s="17"/>
      <c r="DI88" s="17"/>
      <c r="DJ88" s="17"/>
      <c r="DK88" s="17"/>
      <c r="DL88" s="17"/>
      <c r="DM88" s="17"/>
      <c r="DN88" s="17"/>
      <c r="DO88" s="17"/>
      <c r="DP88" s="17"/>
      <c r="DQ88" s="17"/>
      <c r="DR88" s="17"/>
      <c r="DS88" s="17"/>
      <c r="DT88" s="17"/>
      <c r="DU88" s="17"/>
      <c r="DV88" s="17"/>
      <c r="DW88" s="17"/>
      <c r="DX88" s="17"/>
      <c r="DY88" s="17"/>
      <c r="DZ88" s="17"/>
      <c r="EA88" s="17"/>
      <c r="EB88" s="17"/>
      <c r="EC88" s="17"/>
      <c r="ED88" s="17"/>
      <c r="EE88" s="17"/>
      <c r="EF88" s="17"/>
      <c r="EG88" s="17"/>
      <c r="EH88" s="17"/>
      <c r="EI88" s="17"/>
      <c r="EJ88" s="17"/>
      <c r="EK88" s="17"/>
      <c r="EL88" s="17"/>
      <c r="EM88" s="17"/>
      <c r="EN88" s="17"/>
      <c r="EO88" s="17"/>
      <c r="EP88" s="17"/>
      <c r="EQ88" s="17"/>
      <c r="ER88" s="17"/>
      <c r="ES88" s="17"/>
      <c r="ET88" s="17"/>
      <c r="EU88" s="17"/>
      <c r="EV88" s="17"/>
      <c r="EW88" s="17"/>
      <c r="EX88" s="17"/>
      <c r="EY88" s="17"/>
      <c r="EZ88" s="17"/>
      <c r="FA88" s="17"/>
      <c r="FB88" s="17"/>
      <c r="FC88" s="17"/>
      <c r="FD88" s="17"/>
      <c r="FE88" s="17"/>
      <c r="FF88" s="17"/>
      <c r="FG88" s="17"/>
      <c r="FH88" s="17"/>
      <c r="FI88" s="17"/>
      <c r="FJ88" s="17"/>
      <c r="FK88" s="17"/>
      <c r="FL88" s="17"/>
      <c r="FM88" s="17"/>
      <c r="FN88" s="17"/>
      <c r="FO88" s="17"/>
      <c r="FP88" s="17"/>
      <c r="FQ88" s="17"/>
      <c r="FR88" s="17"/>
      <c r="FS88" s="17"/>
      <c r="FT88" s="17"/>
      <c r="FU88" s="17"/>
      <c r="FV88" s="17"/>
      <c r="FW88" s="17"/>
      <c r="FX88" s="17"/>
      <c r="FY88" s="17"/>
      <c r="FZ88" s="17"/>
      <c r="GA88" s="17"/>
      <c r="GB88" s="17"/>
      <c r="GC88" s="17"/>
      <c r="GD88" s="17"/>
      <c r="GE88" s="17"/>
      <c r="GF88" s="17"/>
      <c r="GG88" s="17"/>
      <c r="GH88" s="17"/>
      <c r="GI88" s="17"/>
      <c r="GJ88" s="17"/>
      <c r="GK88" s="17"/>
      <c r="GL88" s="17"/>
      <c r="GM88" s="17"/>
      <c r="GN88" s="17"/>
      <c r="GO88" s="17"/>
      <c r="GP88" s="17"/>
      <c r="GQ88" s="17"/>
      <c r="GR88" s="17"/>
      <c r="GS88" s="17"/>
      <c r="GT88" s="17"/>
      <c r="GU88" s="17"/>
      <c r="GV88" s="17"/>
      <c r="GW88" s="17"/>
      <c r="GX88" s="17"/>
      <c r="GY88" s="17"/>
      <c r="GZ88" s="17"/>
      <c r="HA88" s="17"/>
      <c r="HB88" s="17"/>
      <c r="HC88" s="17"/>
      <c r="HD88" s="17"/>
      <c r="HE88" s="17"/>
      <c r="HF88" s="17"/>
      <c r="HG88" s="17"/>
      <c r="HH88" s="17"/>
      <c r="HI88" s="17"/>
      <c r="HJ88" s="17"/>
      <c r="HK88" s="17"/>
      <c r="HL88" s="17"/>
      <c r="HM88" s="17"/>
      <c r="HN88" s="17"/>
      <c r="HO88" s="17"/>
      <c r="HP88" s="17"/>
      <c r="HQ88" s="17"/>
      <c r="HR88" s="17"/>
      <c r="HS88" s="17"/>
      <c r="HT88" s="17"/>
      <c r="HU88" s="17"/>
      <c r="HV88" s="17"/>
      <c r="HW88" s="17"/>
      <c r="HX88" s="17"/>
      <c r="HY88" s="17"/>
      <c r="HZ88" s="17"/>
      <c r="IA88" s="17"/>
      <c r="IB88" s="17"/>
      <c r="IC88" s="17"/>
      <c r="ID88" s="17"/>
      <c r="IE88" s="17"/>
      <c r="IF88" s="17"/>
      <c r="IG88" s="17"/>
      <c r="IH88" s="17"/>
      <c r="II88" s="17"/>
      <c r="IJ88" s="17"/>
      <c r="IK88" s="17"/>
      <c r="IL88" s="17"/>
      <c r="IM88" s="17"/>
      <c r="IN88" s="17"/>
      <c r="IO88" s="17"/>
      <c r="IP88" s="17"/>
      <c r="IQ88" s="17"/>
      <c r="IR88" s="17"/>
      <c r="IS88" s="17"/>
      <c r="IT88" s="17"/>
      <c r="IU88" s="17"/>
      <c r="IV88" s="17"/>
    </row>
    <row r="89" ht="12.75" customHeight="1"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  <c r="AG89" s="17"/>
      <c r="AH89" s="17"/>
      <c r="AI89" s="17"/>
      <c r="AJ89" s="17"/>
      <c r="AK89" s="17"/>
      <c r="AL89" s="17"/>
      <c r="AM89" s="17"/>
      <c r="AN89" s="17"/>
      <c r="AO89" s="17"/>
      <c r="AP89" s="17"/>
      <c r="AQ89" s="17"/>
      <c r="AR89" s="17"/>
      <c r="AS89" s="17"/>
      <c r="AT89" s="17"/>
      <c r="AU89" s="17"/>
      <c r="AV89" s="17"/>
      <c r="AW89" s="17"/>
      <c r="AX89" s="17"/>
      <c r="AY89" s="17"/>
      <c r="AZ89" s="17"/>
      <c r="BA89" s="17"/>
      <c r="BB89" s="17"/>
      <c r="BC89" s="17"/>
      <c r="BD89" s="17"/>
      <c r="BE89" s="17"/>
      <c r="BF89" s="17"/>
      <c r="BG89" s="17"/>
      <c r="BH89" s="17"/>
      <c r="BI89" s="17"/>
      <c r="BJ89" s="17"/>
      <c r="BK89" s="17"/>
      <c r="BL89" s="17"/>
      <c r="BM89" s="17"/>
      <c r="BN89" s="17"/>
      <c r="BO89" s="17"/>
      <c r="BP89" s="17"/>
      <c r="BQ89" s="17"/>
      <c r="BR89" s="17"/>
      <c r="BS89" s="17"/>
      <c r="BT89" s="17"/>
      <c r="BU89" s="17"/>
      <c r="BV89" s="17"/>
      <c r="BW89" s="17"/>
      <c r="BX89" s="17"/>
      <c r="BY89" s="17"/>
      <c r="BZ89" s="17"/>
      <c r="CA89" s="17"/>
      <c r="CB89" s="17"/>
      <c r="CC89" s="17"/>
      <c r="CD89" s="17"/>
      <c r="CE89" s="17"/>
      <c r="CF89" s="17"/>
      <c r="CG89" s="17"/>
      <c r="CH89" s="17"/>
      <c r="CI89" s="17"/>
      <c r="CJ89" s="17"/>
      <c r="CK89" s="17"/>
      <c r="CL89" s="17"/>
      <c r="CM89" s="17"/>
      <c r="CN89" s="17"/>
      <c r="CO89" s="17"/>
      <c r="CP89" s="17"/>
      <c r="CQ89" s="17"/>
      <c r="CR89" s="17"/>
      <c r="CS89" s="17"/>
      <c r="CT89" s="17"/>
      <c r="CU89" s="17"/>
      <c r="CV89" s="17"/>
      <c r="CW89" s="17"/>
      <c r="CX89" s="17"/>
      <c r="CY89" s="17"/>
      <c r="CZ89" s="17"/>
      <c r="DA89" s="17"/>
      <c r="DB89" s="17"/>
      <c r="DC89" s="17"/>
      <c r="DD89" s="17"/>
      <c r="DE89" s="17"/>
      <c r="DF89" s="17"/>
      <c r="DG89" s="17"/>
      <c r="DH89" s="17"/>
      <c r="DI89" s="17"/>
      <c r="DJ89" s="17"/>
      <c r="DK89" s="17"/>
      <c r="DL89" s="17"/>
      <c r="DM89" s="17"/>
      <c r="DN89" s="17"/>
      <c r="DO89" s="17"/>
      <c r="DP89" s="17"/>
      <c r="DQ89" s="17"/>
      <c r="DR89" s="17"/>
      <c r="DS89" s="17"/>
      <c r="DT89" s="17"/>
      <c r="DU89" s="17"/>
      <c r="DV89" s="17"/>
      <c r="DW89" s="17"/>
      <c r="DX89" s="17"/>
      <c r="DY89" s="17"/>
      <c r="DZ89" s="17"/>
      <c r="EA89" s="17"/>
      <c r="EB89" s="17"/>
      <c r="EC89" s="17"/>
      <c r="ED89" s="17"/>
      <c r="EE89" s="17"/>
      <c r="EF89" s="17"/>
      <c r="EG89" s="17"/>
      <c r="EH89" s="17"/>
      <c r="EI89" s="17"/>
      <c r="EJ89" s="17"/>
      <c r="EK89" s="17"/>
      <c r="EL89" s="17"/>
      <c r="EM89" s="17"/>
      <c r="EN89" s="17"/>
      <c r="EO89" s="17"/>
      <c r="EP89" s="17"/>
      <c r="EQ89" s="17"/>
      <c r="ER89" s="17"/>
      <c r="ES89" s="17"/>
      <c r="ET89" s="17"/>
      <c r="EU89" s="17"/>
      <c r="EV89" s="17"/>
      <c r="EW89" s="17"/>
      <c r="EX89" s="17"/>
      <c r="EY89" s="17"/>
      <c r="EZ89" s="17"/>
      <c r="FA89" s="17"/>
      <c r="FB89" s="17"/>
      <c r="FC89" s="17"/>
      <c r="FD89" s="17"/>
      <c r="FE89" s="17"/>
      <c r="FF89" s="17"/>
      <c r="FG89" s="17"/>
      <c r="FH89" s="17"/>
      <c r="FI89" s="17"/>
      <c r="FJ89" s="17"/>
      <c r="FK89" s="17"/>
      <c r="FL89" s="17"/>
      <c r="FM89" s="17"/>
      <c r="FN89" s="17"/>
      <c r="FO89" s="17"/>
      <c r="FP89" s="17"/>
      <c r="FQ89" s="17"/>
      <c r="FR89" s="17"/>
      <c r="FS89" s="17"/>
      <c r="FT89" s="17"/>
      <c r="FU89" s="17"/>
      <c r="FV89" s="17"/>
      <c r="FW89" s="17"/>
      <c r="FX89" s="17"/>
      <c r="FY89" s="17"/>
      <c r="FZ89" s="17"/>
      <c r="GA89" s="17"/>
      <c r="GB89" s="17"/>
      <c r="GC89" s="17"/>
      <c r="GD89" s="17"/>
      <c r="GE89" s="17"/>
      <c r="GF89" s="17"/>
      <c r="GG89" s="17"/>
      <c r="GH89" s="17"/>
      <c r="GI89" s="17"/>
      <c r="GJ89" s="17"/>
      <c r="GK89" s="17"/>
      <c r="GL89" s="17"/>
      <c r="GM89" s="17"/>
      <c r="GN89" s="17"/>
      <c r="GO89" s="17"/>
      <c r="GP89" s="17"/>
      <c r="GQ89" s="17"/>
      <c r="GR89" s="17"/>
      <c r="GS89" s="17"/>
      <c r="GT89" s="17"/>
      <c r="GU89" s="17"/>
      <c r="GV89" s="17"/>
      <c r="GW89" s="17"/>
      <c r="GX89" s="17"/>
      <c r="GY89" s="17"/>
      <c r="GZ89" s="17"/>
      <c r="HA89" s="17"/>
      <c r="HB89" s="17"/>
      <c r="HC89" s="17"/>
      <c r="HD89" s="17"/>
      <c r="HE89" s="17"/>
      <c r="HF89" s="17"/>
      <c r="HG89" s="17"/>
      <c r="HH89" s="17"/>
      <c r="HI89" s="17"/>
      <c r="HJ89" s="17"/>
      <c r="HK89" s="17"/>
      <c r="HL89" s="17"/>
      <c r="HM89" s="17"/>
      <c r="HN89" s="17"/>
      <c r="HO89" s="17"/>
      <c r="HP89" s="17"/>
      <c r="HQ89" s="17"/>
      <c r="HR89" s="17"/>
      <c r="HS89" s="17"/>
      <c r="HT89" s="17"/>
      <c r="HU89" s="17"/>
      <c r="HV89" s="17"/>
      <c r="HW89" s="17"/>
      <c r="HX89" s="17"/>
      <c r="HY89" s="17"/>
      <c r="HZ89" s="17"/>
      <c r="IA89" s="17"/>
      <c r="IB89" s="17"/>
      <c r="IC89" s="17"/>
      <c r="ID89" s="17"/>
      <c r="IE89" s="17"/>
      <c r="IF89" s="17"/>
      <c r="IG89" s="17"/>
      <c r="IH89" s="17"/>
      <c r="II89" s="17"/>
      <c r="IJ89" s="17"/>
      <c r="IK89" s="17"/>
      <c r="IL89" s="17"/>
      <c r="IM89" s="17"/>
      <c r="IN89" s="17"/>
      <c r="IO89" s="17"/>
      <c r="IP89" s="17"/>
      <c r="IQ89" s="17"/>
      <c r="IR89" s="17"/>
      <c r="IS89" s="17"/>
      <c r="IT89" s="17"/>
      <c r="IU89" s="17"/>
      <c r="IV89" s="17"/>
    </row>
    <row r="90" ht="12.75" customHeight="1"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17"/>
      <c r="AD90" s="17"/>
      <c r="AE90" s="17"/>
      <c r="AF90" s="17"/>
      <c r="AG90" s="17"/>
      <c r="AH90" s="17"/>
      <c r="AI90" s="17"/>
      <c r="AJ90" s="17"/>
      <c r="AK90" s="17"/>
      <c r="AL90" s="17"/>
      <c r="AM90" s="17"/>
      <c r="AN90" s="17"/>
      <c r="AO90" s="17"/>
      <c r="AP90" s="17"/>
      <c r="AQ90" s="17"/>
      <c r="AR90" s="17"/>
      <c r="AS90" s="17"/>
      <c r="AT90" s="17"/>
      <c r="AU90" s="17"/>
      <c r="AV90" s="17"/>
      <c r="AW90" s="17"/>
      <c r="AX90" s="17"/>
      <c r="AY90" s="17"/>
      <c r="AZ90" s="17"/>
      <c r="BA90" s="17"/>
      <c r="BB90" s="17"/>
      <c r="BC90" s="17"/>
      <c r="BD90" s="17"/>
      <c r="BE90" s="17"/>
      <c r="BF90" s="17"/>
      <c r="BG90" s="17"/>
      <c r="BH90" s="17"/>
      <c r="BI90" s="17"/>
      <c r="BJ90" s="17"/>
      <c r="BK90" s="17"/>
      <c r="BL90" s="17"/>
      <c r="BM90" s="17"/>
      <c r="BN90" s="17"/>
      <c r="BO90" s="17"/>
      <c r="BP90" s="17"/>
      <c r="BQ90" s="17"/>
      <c r="BR90" s="17"/>
      <c r="BS90" s="17"/>
      <c r="BT90" s="17"/>
      <c r="BU90" s="17"/>
      <c r="BV90" s="17"/>
      <c r="BW90" s="17"/>
      <c r="BX90" s="17"/>
      <c r="BY90" s="17"/>
      <c r="BZ90" s="17"/>
      <c r="CA90" s="17"/>
      <c r="CB90" s="17"/>
      <c r="CC90" s="17"/>
      <c r="CD90" s="17"/>
      <c r="CE90" s="17"/>
      <c r="CF90" s="17"/>
      <c r="CG90" s="17"/>
      <c r="CH90" s="17"/>
      <c r="CI90" s="17"/>
      <c r="CJ90" s="17"/>
      <c r="CK90" s="17"/>
      <c r="CL90" s="17"/>
      <c r="CM90" s="17"/>
      <c r="CN90" s="17"/>
      <c r="CO90" s="17"/>
      <c r="CP90" s="17"/>
      <c r="CQ90" s="17"/>
      <c r="CR90" s="17"/>
      <c r="CS90" s="17"/>
      <c r="CT90" s="17"/>
      <c r="CU90" s="17"/>
      <c r="CV90" s="17"/>
      <c r="CW90" s="17"/>
      <c r="CX90" s="17"/>
      <c r="CY90" s="17"/>
      <c r="CZ90" s="17"/>
      <c r="DA90" s="17"/>
      <c r="DB90" s="17"/>
      <c r="DC90" s="17"/>
      <c r="DD90" s="17"/>
      <c r="DE90" s="17"/>
      <c r="DF90" s="17"/>
      <c r="DG90" s="17"/>
      <c r="DH90" s="17"/>
      <c r="DI90" s="17"/>
      <c r="DJ90" s="17"/>
      <c r="DK90" s="17"/>
      <c r="DL90" s="17"/>
      <c r="DM90" s="17"/>
      <c r="DN90" s="17"/>
      <c r="DO90" s="17"/>
      <c r="DP90" s="17"/>
      <c r="DQ90" s="17"/>
      <c r="DR90" s="17"/>
      <c r="DS90" s="17"/>
      <c r="DT90" s="17"/>
      <c r="DU90" s="17"/>
      <c r="DV90" s="17"/>
      <c r="DW90" s="17"/>
      <c r="DX90" s="17"/>
      <c r="DY90" s="17"/>
      <c r="DZ90" s="17"/>
      <c r="EA90" s="17"/>
      <c r="EB90" s="17"/>
      <c r="EC90" s="17"/>
      <c r="ED90" s="17"/>
      <c r="EE90" s="17"/>
      <c r="EF90" s="17"/>
      <c r="EG90" s="17"/>
      <c r="EH90" s="17"/>
      <c r="EI90" s="17"/>
      <c r="EJ90" s="17"/>
      <c r="EK90" s="17"/>
      <c r="EL90" s="17"/>
      <c r="EM90" s="17"/>
      <c r="EN90" s="17"/>
      <c r="EO90" s="17"/>
      <c r="EP90" s="17"/>
      <c r="EQ90" s="17"/>
      <c r="ER90" s="17"/>
      <c r="ES90" s="17"/>
      <c r="ET90" s="17"/>
      <c r="EU90" s="17"/>
      <c r="EV90" s="17"/>
      <c r="EW90" s="17"/>
      <c r="EX90" s="17"/>
      <c r="EY90" s="17"/>
      <c r="EZ90" s="17"/>
      <c r="FA90" s="17"/>
      <c r="FB90" s="17"/>
      <c r="FC90" s="17"/>
      <c r="FD90" s="17"/>
      <c r="FE90" s="17"/>
      <c r="FF90" s="17"/>
      <c r="FG90" s="17"/>
      <c r="FH90" s="17"/>
      <c r="FI90" s="17"/>
      <c r="FJ90" s="17"/>
      <c r="FK90" s="17"/>
      <c r="FL90" s="17"/>
      <c r="FM90" s="17"/>
      <c r="FN90" s="17"/>
      <c r="FO90" s="17"/>
      <c r="FP90" s="17"/>
      <c r="FQ90" s="17"/>
      <c r="FR90" s="17"/>
      <c r="FS90" s="17"/>
      <c r="FT90" s="17"/>
      <c r="FU90" s="17"/>
      <c r="FV90" s="17"/>
      <c r="FW90" s="17"/>
      <c r="FX90" s="17"/>
      <c r="FY90" s="17"/>
      <c r="FZ90" s="17"/>
      <c r="GA90" s="17"/>
      <c r="GB90" s="17"/>
      <c r="GC90" s="17"/>
      <c r="GD90" s="17"/>
      <c r="GE90" s="17"/>
      <c r="GF90" s="17"/>
      <c r="GG90" s="17"/>
      <c r="GH90" s="17"/>
      <c r="GI90" s="17"/>
      <c r="GJ90" s="17"/>
      <c r="GK90" s="17"/>
      <c r="GL90" s="17"/>
      <c r="GM90" s="17"/>
      <c r="GN90" s="17"/>
      <c r="GO90" s="17"/>
      <c r="GP90" s="17"/>
      <c r="GQ90" s="17"/>
      <c r="GR90" s="17"/>
      <c r="GS90" s="17"/>
      <c r="GT90" s="17"/>
      <c r="GU90" s="17"/>
      <c r="GV90" s="17"/>
      <c r="GW90" s="17"/>
      <c r="GX90" s="17"/>
      <c r="GY90" s="17"/>
      <c r="GZ90" s="17"/>
      <c r="HA90" s="17"/>
      <c r="HB90" s="17"/>
      <c r="HC90" s="17"/>
      <c r="HD90" s="17"/>
      <c r="HE90" s="17"/>
      <c r="HF90" s="17"/>
      <c r="HG90" s="17"/>
      <c r="HH90" s="17"/>
      <c r="HI90" s="17"/>
      <c r="HJ90" s="17"/>
      <c r="HK90" s="17"/>
      <c r="HL90" s="17"/>
      <c r="HM90" s="17"/>
      <c r="HN90" s="17"/>
      <c r="HO90" s="17"/>
      <c r="HP90" s="17"/>
      <c r="HQ90" s="17"/>
      <c r="HR90" s="17"/>
      <c r="HS90" s="17"/>
      <c r="HT90" s="17"/>
      <c r="HU90" s="17"/>
      <c r="HV90" s="17"/>
      <c r="HW90" s="17"/>
      <c r="HX90" s="17"/>
      <c r="HY90" s="17"/>
      <c r="HZ90" s="17"/>
      <c r="IA90" s="17"/>
      <c r="IB90" s="17"/>
      <c r="IC90" s="17"/>
      <c r="ID90" s="17"/>
      <c r="IE90" s="17"/>
      <c r="IF90" s="17"/>
      <c r="IG90" s="17"/>
      <c r="IH90" s="17"/>
      <c r="II90" s="17"/>
      <c r="IJ90" s="17"/>
      <c r="IK90" s="17"/>
      <c r="IL90" s="17"/>
      <c r="IM90" s="17"/>
      <c r="IN90" s="17"/>
      <c r="IO90" s="17"/>
      <c r="IP90" s="17"/>
      <c r="IQ90" s="17"/>
      <c r="IR90" s="17"/>
      <c r="IS90" s="17"/>
      <c r="IT90" s="17"/>
      <c r="IU90" s="17"/>
      <c r="IV90" s="17"/>
    </row>
    <row r="91" ht="12.75" customHeight="1"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  <c r="AC91" s="17"/>
      <c r="AD91" s="17"/>
      <c r="AE91" s="17"/>
      <c r="AF91" s="17"/>
      <c r="AG91" s="17"/>
      <c r="AH91" s="17"/>
      <c r="AI91" s="17"/>
      <c r="AJ91" s="17"/>
      <c r="AK91" s="17"/>
      <c r="AL91" s="17"/>
      <c r="AM91" s="17"/>
      <c r="AN91" s="17"/>
      <c r="AO91" s="17"/>
      <c r="AP91" s="17"/>
      <c r="AQ91" s="17"/>
      <c r="AR91" s="17"/>
      <c r="AS91" s="17"/>
      <c r="AT91" s="17"/>
      <c r="AU91" s="17"/>
      <c r="AV91" s="17"/>
      <c r="AW91" s="17"/>
      <c r="AX91" s="17"/>
      <c r="AY91" s="17"/>
      <c r="AZ91" s="17"/>
      <c r="BA91" s="17"/>
      <c r="BB91" s="17"/>
      <c r="BC91" s="17"/>
      <c r="BD91" s="17"/>
      <c r="BE91" s="17"/>
      <c r="BF91" s="17"/>
      <c r="BG91" s="17"/>
      <c r="BH91" s="17"/>
      <c r="BI91" s="17"/>
      <c r="BJ91" s="17"/>
      <c r="BK91" s="17"/>
      <c r="BL91" s="17"/>
      <c r="BM91" s="17"/>
      <c r="BN91" s="17"/>
      <c r="BO91" s="17"/>
      <c r="BP91" s="17"/>
      <c r="BQ91" s="17"/>
      <c r="BR91" s="17"/>
      <c r="BS91" s="17"/>
      <c r="BT91" s="17"/>
      <c r="BU91" s="17"/>
      <c r="BV91" s="17"/>
      <c r="BW91" s="17"/>
      <c r="BX91" s="17"/>
      <c r="BY91" s="17"/>
      <c r="BZ91" s="17"/>
      <c r="CA91" s="17"/>
      <c r="CB91" s="17"/>
      <c r="CC91" s="17"/>
      <c r="CD91" s="17"/>
      <c r="CE91" s="17"/>
      <c r="CF91" s="17"/>
      <c r="CG91" s="17"/>
      <c r="CH91" s="17"/>
      <c r="CI91" s="17"/>
      <c r="CJ91" s="17"/>
      <c r="CK91" s="17"/>
      <c r="CL91" s="17"/>
      <c r="CM91" s="17"/>
      <c r="CN91" s="17"/>
      <c r="CO91" s="17"/>
      <c r="CP91" s="17"/>
      <c r="CQ91" s="17"/>
      <c r="CR91" s="17"/>
      <c r="CS91" s="17"/>
      <c r="CT91" s="17"/>
      <c r="CU91" s="17"/>
      <c r="CV91" s="17"/>
      <c r="CW91" s="17"/>
      <c r="CX91" s="17"/>
      <c r="CY91" s="17"/>
      <c r="CZ91" s="17"/>
      <c r="DA91" s="17"/>
      <c r="DB91" s="17"/>
      <c r="DC91" s="17"/>
      <c r="DD91" s="17"/>
      <c r="DE91" s="17"/>
      <c r="DF91" s="17"/>
      <c r="DG91" s="17"/>
      <c r="DH91" s="17"/>
      <c r="DI91" s="17"/>
      <c r="DJ91" s="17"/>
      <c r="DK91" s="17"/>
      <c r="DL91" s="17"/>
      <c r="DM91" s="17"/>
      <c r="DN91" s="17"/>
      <c r="DO91" s="17"/>
      <c r="DP91" s="17"/>
      <c r="DQ91" s="17"/>
      <c r="DR91" s="17"/>
      <c r="DS91" s="17"/>
      <c r="DT91" s="17"/>
      <c r="DU91" s="17"/>
      <c r="DV91" s="17"/>
      <c r="DW91" s="17"/>
      <c r="DX91" s="17"/>
      <c r="DY91" s="17"/>
      <c r="DZ91" s="17"/>
      <c r="EA91" s="17"/>
      <c r="EB91" s="17"/>
      <c r="EC91" s="17"/>
      <c r="ED91" s="17"/>
      <c r="EE91" s="17"/>
      <c r="EF91" s="17"/>
      <c r="EG91" s="17"/>
      <c r="EH91" s="17"/>
      <c r="EI91" s="17"/>
      <c r="EJ91" s="17"/>
      <c r="EK91" s="17"/>
      <c r="EL91" s="17"/>
      <c r="EM91" s="17"/>
      <c r="EN91" s="17"/>
      <c r="EO91" s="17"/>
      <c r="EP91" s="17"/>
      <c r="EQ91" s="17"/>
      <c r="ER91" s="17"/>
      <c r="ES91" s="17"/>
      <c r="ET91" s="17"/>
      <c r="EU91" s="17"/>
      <c r="EV91" s="17"/>
      <c r="EW91" s="17"/>
      <c r="EX91" s="17"/>
      <c r="EY91" s="17"/>
      <c r="EZ91" s="17"/>
      <c r="FA91" s="17"/>
      <c r="FB91" s="17"/>
      <c r="FC91" s="17"/>
      <c r="FD91" s="17"/>
      <c r="FE91" s="17"/>
      <c r="FF91" s="17"/>
      <c r="FG91" s="17"/>
      <c r="FH91" s="17"/>
      <c r="FI91" s="17"/>
      <c r="FJ91" s="17"/>
      <c r="FK91" s="17"/>
      <c r="FL91" s="17"/>
      <c r="FM91" s="17"/>
      <c r="FN91" s="17"/>
      <c r="FO91" s="17"/>
      <c r="FP91" s="17"/>
      <c r="FQ91" s="17"/>
      <c r="FR91" s="17"/>
      <c r="FS91" s="17"/>
      <c r="FT91" s="17"/>
      <c r="FU91" s="17"/>
      <c r="FV91" s="17"/>
      <c r="FW91" s="17"/>
      <c r="FX91" s="17"/>
      <c r="FY91" s="17"/>
      <c r="FZ91" s="17"/>
      <c r="GA91" s="17"/>
      <c r="GB91" s="17"/>
      <c r="GC91" s="17"/>
      <c r="GD91" s="17"/>
      <c r="GE91" s="17"/>
      <c r="GF91" s="17"/>
      <c r="GG91" s="17"/>
      <c r="GH91" s="17"/>
      <c r="GI91" s="17"/>
      <c r="GJ91" s="17"/>
      <c r="GK91" s="17"/>
      <c r="GL91" s="17"/>
      <c r="GM91" s="17"/>
      <c r="GN91" s="17"/>
      <c r="GO91" s="17"/>
      <c r="GP91" s="17"/>
      <c r="GQ91" s="17"/>
      <c r="GR91" s="17"/>
      <c r="GS91" s="17"/>
      <c r="GT91" s="17"/>
      <c r="GU91" s="17"/>
      <c r="GV91" s="17"/>
      <c r="GW91" s="17"/>
      <c r="GX91" s="17"/>
      <c r="GY91" s="17"/>
      <c r="GZ91" s="17"/>
      <c r="HA91" s="17"/>
      <c r="HB91" s="17"/>
      <c r="HC91" s="17"/>
      <c r="HD91" s="17"/>
      <c r="HE91" s="17"/>
      <c r="HF91" s="17"/>
      <c r="HG91" s="17"/>
      <c r="HH91" s="17"/>
      <c r="HI91" s="17"/>
      <c r="HJ91" s="17"/>
      <c r="HK91" s="17"/>
      <c r="HL91" s="17"/>
      <c r="HM91" s="17"/>
      <c r="HN91" s="17"/>
      <c r="HO91" s="17"/>
      <c r="HP91" s="17"/>
      <c r="HQ91" s="17"/>
      <c r="HR91" s="17"/>
      <c r="HS91" s="17"/>
      <c r="HT91" s="17"/>
      <c r="HU91" s="17"/>
      <c r="HV91" s="17"/>
      <c r="HW91" s="17"/>
      <c r="HX91" s="17"/>
      <c r="HY91" s="17"/>
      <c r="HZ91" s="17"/>
      <c r="IA91" s="17"/>
      <c r="IB91" s="17"/>
      <c r="IC91" s="17"/>
      <c r="ID91" s="17"/>
      <c r="IE91" s="17"/>
      <c r="IF91" s="17"/>
      <c r="IG91" s="17"/>
      <c r="IH91" s="17"/>
      <c r="II91" s="17"/>
      <c r="IJ91" s="17"/>
      <c r="IK91" s="17"/>
      <c r="IL91" s="17"/>
      <c r="IM91" s="17"/>
      <c r="IN91" s="17"/>
      <c r="IO91" s="17"/>
      <c r="IP91" s="17"/>
      <c r="IQ91" s="17"/>
      <c r="IR91" s="17"/>
      <c r="IS91" s="17"/>
      <c r="IT91" s="17"/>
      <c r="IU91" s="17"/>
      <c r="IV91" s="17"/>
    </row>
    <row r="92" ht="12.75" customHeight="1"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  <c r="AB92" s="17"/>
      <c r="AC92" s="17"/>
      <c r="AD92" s="17"/>
      <c r="AE92" s="17"/>
      <c r="AF92" s="17"/>
      <c r="AG92" s="17"/>
      <c r="AH92" s="17"/>
      <c r="AI92" s="17"/>
      <c r="AJ92" s="17"/>
      <c r="AK92" s="17"/>
      <c r="AL92" s="17"/>
      <c r="AM92" s="17"/>
      <c r="AN92" s="17"/>
      <c r="AO92" s="17"/>
      <c r="AP92" s="17"/>
      <c r="AQ92" s="17"/>
      <c r="AR92" s="17"/>
      <c r="AS92" s="17"/>
      <c r="AT92" s="17"/>
      <c r="AU92" s="17"/>
      <c r="AV92" s="17"/>
      <c r="AW92" s="17"/>
      <c r="AX92" s="17"/>
      <c r="AY92" s="17"/>
      <c r="AZ92" s="17"/>
      <c r="BA92" s="17"/>
      <c r="BB92" s="17"/>
      <c r="BC92" s="17"/>
      <c r="BD92" s="17"/>
      <c r="BE92" s="17"/>
      <c r="BF92" s="17"/>
      <c r="BG92" s="17"/>
      <c r="BH92" s="17"/>
      <c r="BI92" s="17"/>
      <c r="BJ92" s="17"/>
      <c r="BK92" s="17"/>
      <c r="BL92" s="17"/>
      <c r="BM92" s="17"/>
      <c r="BN92" s="17"/>
      <c r="BO92" s="17"/>
      <c r="BP92" s="17"/>
      <c r="BQ92" s="17"/>
      <c r="BR92" s="17"/>
      <c r="BS92" s="17"/>
      <c r="BT92" s="17"/>
      <c r="BU92" s="17"/>
      <c r="BV92" s="17"/>
      <c r="BW92" s="17"/>
      <c r="BX92" s="17"/>
      <c r="BY92" s="17"/>
      <c r="BZ92" s="17"/>
      <c r="CA92" s="17"/>
      <c r="CB92" s="17"/>
      <c r="CC92" s="17"/>
      <c r="CD92" s="17"/>
      <c r="CE92" s="17"/>
      <c r="CF92" s="17"/>
      <c r="CG92" s="17"/>
      <c r="CH92" s="17"/>
      <c r="CI92" s="17"/>
      <c r="CJ92" s="17"/>
      <c r="CK92" s="17"/>
      <c r="CL92" s="17"/>
      <c r="CM92" s="17"/>
      <c r="CN92" s="17"/>
      <c r="CO92" s="17"/>
      <c r="CP92" s="17"/>
      <c r="CQ92" s="17"/>
      <c r="CR92" s="17"/>
      <c r="CS92" s="17"/>
      <c r="CT92" s="17"/>
      <c r="CU92" s="17"/>
      <c r="CV92" s="17"/>
      <c r="CW92" s="17"/>
      <c r="CX92" s="17"/>
      <c r="CY92" s="17"/>
      <c r="CZ92" s="17"/>
      <c r="DA92" s="17"/>
      <c r="DB92" s="17"/>
      <c r="DC92" s="17"/>
      <c r="DD92" s="17"/>
      <c r="DE92" s="17"/>
      <c r="DF92" s="17"/>
      <c r="DG92" s="17"/>
      <c r="DH92" s="17"/>
      <c r="DI92" s="17"/>
      <c r="DJ92" s="17"/>
      <c r="DK92" s="17"/>
      <c r="DL92" s="17"/>
      <c r="DM92" s="17"/>
      <c r="DN92" s="17"/>
      <c r="DO92" s="17"/>
      <c r="DP92" s="17"/>
      <c r="DQ92" s="17"/>
      <c r="DR92" s="17"/>
      <c r="DS92" s="17"/>
      <c r="DT92" s="17"/>
      <c r="DU92" s="17"/>
      <c r="DV92" s="17"/>
      <c r="DW92" s="17"/>
      <c r="DX92" s="17"/>
      <c r="DY92" s="17"/>
      <c r="DZ92" s="17"/>
      <c r="EA92" s="17"/>
      <c r="EB92" s="17"/>
      <c r="EC92" s="17"/>
      <c r="ED92" s="17"/>
      <c r="EE92" s="17"/>
      <c r="EF92" s="17"/>
      <c r="EG92" s="17"/>
      <c r="EH92" s="17"/>
      <c r="EI92" s="17"/>
      <c r="EJ92" s="17"/>
      <c r="EK92" s="17"/>
      <c r="EL92" s="17"/>
      <c r="EM92" s="17"/>
      <c r="EN92" s="17"/>
      <c r="EO92" s="17"/>
      <c r="EP92" s="17"/>
      <c r="EQ92" s="17"/>
      <c r="ER92" s="17"/>
      <c r="ES92" s="17"/>
      <c r="ET92" s="17"/>
      <c r="EU92" s="17"/>
      <c r="EV92" s="17"/>
      <c r="EW92" s="17"/>
      <c r="EX92" s="17"/>
      <c r="EY92" s="17"/>
      <c r="EZ92" s="17"/>
      <c r="FA92" s="17"/>
      <c r="FB92" s="17"/>
      <c r="FC92" s="17"/>
      <c r="FD92" s="17"/>
      <c r="FE92" s="17"/>
      <c r="FF92" s="17"/>
      <c r="FG92" s="17"/>
      <c r="FH92" s="17"/>
      <c r="FI92" s="17"/>
      <c r="FJ92" s="17"/>
      <c r="FK92" s="17"/>
      <c r="FL92" s="17"/>
      <c r="FM92" s="17"/>
      <c r="FN92" s="17"/>
      <c r="FO92" s="17"/>
      <c r="FP92" s="17"/>
      <c r="FQ92" s="17"/>
      <c r="FR92" s="17"/>
      <c r="FS92" s="17"/>
      <c r="FT92" s="17"/>
      <c r="FU92" s="17"/>
      <c r="FV92" s="17"/>
      <c r="FW92" s="17"/>
      <c r="FX92" s="17"/>
      <c r="FY92" s="17"/>
      <c r="FZ92" s="17"/>
      <c r="GA92" s="17"/>
      <c r="GB92" s="17"/>
      <c r="GC92" s="17"/>
      <c r="GD92" s="17"/>
      <c r="GE92" s="17"/>
      <c r="GF92" s="17"/>
      <c r="GG92" s="17"/>
      <c r="GH92" s="17"/>
      <c r="GI92" s="17"/>
      <c r="GJ92" s="17"/>
      <c r="GK92" s="17"/>
      <c r="GL92" s="17"/>
      <c r="GM92" s="17"/>
      <c r="GN92" s="17"/>
      <c r="GO92" s="17"/>
      <c r="GP92" s="17"/>
      <c r="GQ92" s="17"/>
      <c r="GR92" s="17"/>
      <c r="GS92" s="17"/>
      <c r="GT92" s="17"/>
      <c r="GU92" s="17"/>
      <c r="GV92" s="17"/>
      <c r="GW92" s="17"/>
      <c r="GX92" s="17"/>
      <c r="GY92" s="17"/>
      <c r="GZ92" s="17"/>
      <c r="HA92" s="17"/>
      <c r="HB92" s="17"/>
      <c r="HC92" s="17"/>
      <c r="HD92" s="17"/>
      <c r="HE92" s="17"/>
      <c r="HF92" s="17"/>
      <c r="HG92" s="17"/>
      <c r="HH92" s="17"/>
      <c r="HI92" s="17"/>
      <c r="HJ92" s="17"/>
      <c r="HK92" s="17"/>
      <c r="HL92" s="17"/>
      <c r="HM92" s="17"/>
      <c r="HN92" s="17"/>
      <c r="HO92" s="17"/>
      <c r="HP92" s="17"/>
      <c r="HQ92" s="17"/>
      <c r="HR92" s="17"/>
      <c r="HS92" s="17"/>
      <c r="HT92" s="17"/>
      <c r="HU92" s="17"/>
      <c r="HV92" s="17"/>
      <c r="HW92" s="17"/>
      <c r="HX92" s="17"/>
      <c r="HY92" s="17"/>
      <c r="HZ92" s="17"/>
      <c r="IA92" s="17"/>
      <c r="IB92" s="17"/>
      <c r="IC92" s="17"/>
      <c r="ID92" s="17"/>
      <c r="IE92" s="17"/>
      <c r="IF92" s="17"/>
      <c r="IG92" s="17"/>
      <c r="IH92" s="17"/>
      <c r="II92" s="17"/>
      <c r="IJ92" s="17"/>
      <c r="IK92" s="17"/>
      <c r="IL92" s="17"/>
      <c r="IM92" s="17"/>
      <c r="IN92" s="17"/>
      <c r="IO92" s="17"/>
      <c r="IP92" s="17"/>
      <c r="IQ92" s="17"/>
      <c r="IR92" s="17"/>
      <c r="IS92" s="17"/>
      <c r="IT92" s="17"/>
      <c r="IU92" s="17"/>
      <c r="IV92" s="17"/>
    </row>
    <row r="93" ht="12.75" customHeight="1"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  <c r="AG93" s="17"/>
      <c r="AH93" s="17"/>
      <c r="AI93" s="17"/>
      <c r="AJ93" s="17"/>
      <c r="AK93" s="17"/>
      <c r="AL93" s="17"/>
      <c r="AM93" s="17"/>
      <c r="AN93" s="17"/>
      <c r="AO93" s="17"/>
      <c r="AP93" s="17"/>
      <c r="AQ93" s="17"/>
      <c r="AR93" s="17"/>
      <c r="AS93" s="17"/>
      <c r="AT93" s="17"/>
      <c r="AU93" s="17"/>
      <c r="AV93" s="17"/>
      <c r="AW93" s="17"/>
      <c r="AX93" s="17"/>
      <c r="AY93" s="17"/>
      <c r="AZ93" s="17"/>
      <c r="BA93" s="17"/>
      <c r="BB93" s="17"/>
      <c r="BC93" s="17"/>
      <c r="BD93" s="17"/>
      <c r="BE93" s="17"/>
      <c r="BF93" s="17"/>
      <c r="BG93" s="17"/>
      <c r="BH93" s="17"/>
      <c r="BI93" s="17"/>
      <c r="BJ93" s="17"/>
      <c r="BK93" s="17"/>
      <c r="BL93" s="17"/>
      <c r="BM93" s="17"/>
      <c r="BN93" s="17"/>
      <c r="BO93" s="17"/>
      <c r="BP93" s="17"/>
      <c r="BQ93" s="17"/>
      <c r="BR93" s="17"/>
      <c r="BS93" s="17"/>
      <c r="BT93" s="17"/>
      <c r="BU93" s="17"/>
      <c r="BV93" s="17"/>
      <c r="BW93" s="17"/>
      <c r="BX93" s="17"/>
      <c r="BY93" s="17"/>
      <c r="BZ93" s="17"/>
      <c r="CA93" s="17"/>
      <c r="CB93" s="17"/>
      <c r="CC93" s="17"/>
      <c r="CD93" s="17"/>
      <c r="CE93" s="17"/>
      <c r="CF93" s="17"/>
      <c r="CG93" s="17"/>
      <c r="CH93" s="17"/>
      <c r="CI93" s="17"/>
      <c r="CJ93" s="17"/>
      <c r="CK93" s="17"/>
      <c r="CL93" s="17"/>
      <c r="CM93" s="17"/>
      <c r="CN93" s="17"/>
      <c r="CO93" s="17"/>
      <c r="CP93" s="17"/>
      <c r="CQ93" s="17"/>
      <c r="CR93" s="17"/>
      <c r="CS93" s="17"/>
      <c r="CT93" s="17"/>
      <c r="CU93" s="17"/>
      <c r="CV93" s="17"/>
      <c r="CW93" s="17"/>
      <c r="CX93" s="17"/>
      <c r="CY93" s="17"/>
      <c r="CZ93" s="17"/>
      <c r="DA93" s="17"/>
      <c r="DB93" s="17"/>
      <c r="DC93" s="17"/>
      <c r="DD93" s="17"/>
      <c r="DE93" s="17"/>
      <c r="DF93" s="17"/>
      <c r="DG93" s="17"/>
      <c r="DH93" s="17"/>
      <c r="DI93" s="17"/>
      <c r="DJ93" s="17"/>
      <c r="DK93" s="17"/>
      <c r="DL93" s="17"/>
      <c r="DM93" s="17"/>
      <c r="DN93" s="17"/>
      <c r="DO93" s="17"/>
      <c r="DP93" s="17"/>
      <c r="DQ93" s="17"/>
      <c r="DR93" s="17"/>
      <c r="DS93" s="17"/>
      <c r="DT93" s="17"/>
      <c r="DU93" s="17"/>
      <c r="DV93" s="17"/>
      <c r="DW93" s="17"/>
      <c r="DX93" s="17"/>
      <c r="DY93" s="17"/>
      <c r="DZ93" s="17"/>
      <c r="EA93" s="17"/>
      <c r="EB93" s="17"/>
      <c r="EC93" s="17"/>
      <c r="ED93" s="17"/>
      <c r="EE93" s="17"/>
      <c r="EF93" s="17"/>
      <c r="EG93" s="17"/>
      <c r="EH93" s="17"/>
      <c r="EI93" s="17"/>
      <c r="EJ93" s="17"/>
      <c r="EK93" s="17"/>
      <c r="EL93" s="17"/>
      <c r="EM93" s="17"/>
      <c r="EN93" s="17"/>
      <c r="EO93" s="17"/>
      <c r="EP93" s="17"/>
      <c r="EQ93" s="17"/>
      <c r="ER93" s="17"/>
      <c r="ES93" s="17"/>
      <c r="ET93" s="17"/>
      <c r="EU93" s="17"/>
      <c r="EV93" s="17"/>
      <c r="EW93" s="17"/>
      <c r="EX93" s="17"/>
      <c r="EY93" s="17"/>
      <c r="EZ93" s="17"/>
      <c r="FA93" s="17"/>
      <c r="FB93" s="17"/>
      <c r="FC93" s="17"/>
      <c r="FD93" s="17"/>
      <c r="FE93" s="17"/>
      <c r="FF93" s="17"/>
      <c r="FG93" s="17"/>
      <c r="FH93" s="17"/>
      <c r="FI93" s="17"/>
      <c r="FJ93" s="17"/>
      <c r="FK93" s="17"/>
      <c r="FL93" s="17"/>
      <c r="FM93" s="17"/>
      <c r="FN93" s="17"/>
      <c r="FO93" s="17"/>
      <c r="FP93" s="17"/>
      <c r="FQ93" s="17"/>
      <c r="FR93" s="17"/>
      <c r="FS93" s="17"/>
      <c r="FT93" s="17"/>
      <c r="FU93" s="17"/>
      <c r="FV93" s="17"/>
      <c r="FW93" s="17"/>
      <c r="FX93" s="17"/>
      <c r="FY93" s="17"/>
      <c r="FZ93" s="17"/>
      <c r="GA93" s="17"/>
      <c r="GB93" s="17"/>
      <c r="GC93" s="17"/>
      <c r="GD93" s="17"/>
      <c r="GE93" s="17"/>
      <c r="GF93" s="17"/>
      <c r="GG93" s="17"/>
      <c r="GH93" s="17"/>
      <c r="GI93" s="17"/>
      <c r="GJ93" s="17"/>
      <c r="GK93" s="17"/>
      <c r="GL93" s="17"/>
      <c r="GM93" s="17"/>
      <c r="GN93" s="17"/>
      <c r="GO93" s="17"/>
      <c r="GP93" s="17"/>
      <c r="GQ93" s="17"/>
      <c r="GR93" s="17"/>
      <c r="GS93" s="17"/>
      <c r="GT93" s="17"/>
      <c r="GU93" s="17"/>
      <c r="GV93" s="17"/>
      <c r="GW93" s="17"/>
      <c r="GX93" s="17"/>
      <c r="GY93" s="17"/>
      <c r="GZ93" s="17"/>
      <c r="HA93" s="17"/>
      <c r="HB93" s="17"/>
      <c r="HC93" s="17"/>
      <c r="HD93" s="17"/>
      <c r="HE93" s="17"/>
      <c r="HF93" s="17"/>
      <c r="HG93" s="17"/>
      <c r="HH93" s="17"/>
      <c r="HI93" s="17"/>
      <c r="HJ93" s="17"/>
      <c r="HK93" s="17"/>
      <c r="HL93" s="17"/>
      <c r="HM93" s="17"/>
      <c r="HN93" s="17"/>
      <c r="HO93" s="17"/>
      <c r="HP93" s="17"/>
      <c r="HQ93" s="17"/>
      <c r="HR93" s="17"/>
      <c r="HS93" s="17"/>
      <c r="HT93" s="17"/>
      <c r="HU93" s="17"/>
      <c r="HV93" s="17"/>
      <c r="HW93" s="17"/>
      <c r="HX93" s="17"/>
      <c r="HY93" s="17"/>
      <c r="HZ93" s="17"/>
      <c r="IA93" s="17"/>
      <c r="IB93" s="17"/>
      <c r="IC93" s="17"/>
      <c r="ID93" s="17"/>
      <c r="IE93" s="17"/>
      <c r="IF93" s="17"/>
      <c r="IG93" s="17"/>
      <c r="IH93" s="17"/>
      <c r="II93" s="17"/>
      <c r="IJ93" s="17"/>
      <c r="IK93" s="17"/>
      <c r="IL93" s="17"/>
      <c r="IM93" s="17"/>
      <c r="IN93" s="17"/>
      <c r="IO93" s="17"/>
      <c r="IP93" s="17"/>
      <c r="IQ93" s="17"/>
      <c r="IR93" s="17"/>
      <c r="IS93" s="17"/>
      <c r="IT93" s="17"/>
      <c r="IU93" s="17"/>
      <c r="IV93" s="17"/>
    </row>
    <row r="94" ht="12.75" customHeight="1"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/>
      <c r="AG94" s="17"/>
      <c r="AH94" s="17"/>
      <c r="AI94" s="17"/>
      <c r="AJ94" s="17"/>
      <c r="AK94" s="17"/>
      <c r="AL94" s="17"/>
      <c r="AM94" s="17"/>
      <c r="AN94" s="17"/>
      <c r="AO94" s="17"/>
      <c r="AP94" s="17"/>
      <c r="AQ94" s="17"/>
      <c r="AR94" s="17"/>
      <c r="AS94" s="17"/>
      <c r="AT94" s="17"/>
      <c r="AU94" s="17"/>
      <c r="AV94" s="17"/>
      <c r="AW94" s="17"/>
      <c r="AX94" s="17"/>
      <c r="AY94" s="17"/>
      <c r="AZ94" s="17"/>
      <c r="BA94" s="17"/>
      <c r="BB94" s="17"/>
      <c r="BC94" s="17"/>
      <c r="BD94" s="17"/>
      <c r="BE94" s="17"/>
      <c r="BF94" s="17"/>
      <c r="BG94" s="17"/>
      <c r="BH94" s="17"/>
      <c r="BI94" s="17"/>
      <c r="BJ94" s="17"/>
      <c r="BK94" s="17"/>
      <c r="BL94" s="17"/>
      <c r="BM94" s="17"/>
      <c r="BN94" s="17"/>
      <c r="BO94" s="17"/>
      <c r="BP94" s="17"/>
      <c r="BQ94" s="17"/>
      <c r="BR94" s="17"/>
      <c r="BS94" s="17"/>
      <c r="BT94" s="17"/>
      <c r="BU94" s="17"/>
      <c r="BV94" s="17"/>
      <c r="BW94" s="17"/>
      <c r="BX94" s="17"/>
      <c r="BY94" s="17"/>
      <c r="BZ94" s="17"/>
      <c r="CA94" s="17"/>
      <c r="CB94" s="17"/>
      <c r="CC94" s="17"/>
      <c r="CD94" s="17"/>
      <c r="CE94" s="17"/>
      <c r="CF94" s="17"/>
      <c r="CG94" s="17"/>
      <c r="CH94" s="17"/>
      <c r="CI94" s="17"/>
      <c r="CJ94" s="17"/>
      <c r="CK94" s="17"/>
      <c r="CL94" s="17"/>
      <c r="CM94" s="17"/>
      <c r="CN94" s="17"/>
      <c r="CO94" s="17"/>
      <c r="CP94" s="17"/>
      <c r="CQ94" s="17"/>
      <c r="CR94" s="17"/>
      <c r="CS94" s="17"/>
      <c r="CT94" s="17"/>
      <c r="CU94" s="17"/>
      <c r="CV94" s="17"/>
      <c r="CW94" s="17"/>
      <c r="CX94" s="17"/>
      <c r="CY94" s="17"/>
      <c r="CZ94" s="17"/>
      <c r="DA94" s="17"/>
      <c r="DB94" s="17"/>
      <c r="DC94" s="17"/>
      <c r="DD94" s="17"/>
      <c r="DE94" s="17"/>
      <c r="DF94" s="17"/>
      <c r="DG94" s="17"/>
      <c r="DH94" s="17"/>
      <c r="DI94" s="17"/>
      <c r="DJ94" s="17"/>
      <c r="DK94" s="17"/>
      <c r="DL94" s="17"/>
      <c r="DM94" s="17"/>
      <c r="DN94" s="17"/>
      <c r="DO94" s="17"/>
      <c r="DP94" s="17"/>
      <c r="DQ94" s="17"/>
      <c r="DR94" s="17"/>
      <c r="DS94" s="17"/>
      <c r="DT94" s="17"/>
      <c r="DU94" s="17"/>
      <c r="DV94" s="17"/>
      <c r="DW94" s="17"/>
      <c r="DX94" s="17"/>
      <c r="DY94" s="17"/>
      <c r="DZ94" s="17"/>
      <c r="EA94" s="17"/>
      <c r="EB94" s="17"/>
      <c r="EC94" s="17"/>
      <c r="ED94" s="17"/>
      <c r="EE94" s="17"/>
      <c r="EF94" s="17"/>
      <c r="EG94" s="17"/>
      <c r="EH94" s="17"/>
      <c r="EI94" s="17"/>
      <c r="EJ94" s="17"/>
      <c r="EK94" s="17"/>
      <c r="EL94" s="17"/>
      <c r="EM94" s="17"/>
      <c r="EN94" s="17"/>
      <c r="EO94" s="17"/>
      <c r="EP94" s="17"/>
      <c r="EQ94" s="17"/>
      <c r="ER94" s="17"/>
      <c r="ES94" s="17"/>
      <c r="ET94" s="17"/>
      <c r="EU94" s="17"/>
      <c r="EV94" s="17"/>
      <c r="EW94" s="17"/>
      <c r="EX94" s="17"/>
      <c r="EY94" s="17"/>
      <c r="EZ94" s="17"/>
      <c r="FA94" s="17"/>
      <c r="FB94" s="17"/>
      <c r="FC94" s="17"/>
      <c r="FD94" s="17"/>
      <c r="FE94" s="17"/>
      <c r="FF94" s="17"/>
      <c r="FG94" s="17"/>
      <c r="FH94" s="17"/>
      <c r="FI94" s="17"/>
      <c r="FJ94" s="17"/>
      <c r="FK94" s="17"/>
      <c r="FL94" s="17"/>
      <c r="FM94" s="17"/>
      <c r="FN94" s="17"/>
      <c r="FO94" s="17"/>
      <c r="FP94" s="17"/>
      <c r="FQ94" s="17"/>
      <c r="FR94" s="17"/>
      <c r="FS94" s="17"/>
      <c r="FT94" s="17"/>
      <c r="FU94" s="17"/>
      <c r="FV94" s="17"/>
      <c r="FW94" s="17"/>
      <c r="FX94" s="17"/>
      <c r="FY94" s="17"/>
      <c r="FZ94" s="17"/>
      <c r="GA94" s="17"/>
      <c r="GB94" s="17"/>
      <c r="GC94" s="17"/>
      <c r="GD94" s="17"/>
      <c r="GE94" s="17"/>
      <c r="GF94" s="17"/>
      <c r="GG94" s="17"/>
      <c r="GH94" s="17"/>
      <c r="GI94" s="17"/>
      <c r="GJ94" s="17"/>
      <c r="GK94" s="17"/>
      <c r="GL94" s="17"/>
      <c r="GM94" s="17"/>
      <c r="GN94" s="17"/>
      <c r="GO94" s="17"/>
      <c r="GP94" s="17"/>
      <c r="GQ94" s="17"/>
      <c r="GR94" s="17"/>
      <c r="GS94" s="17"/>
      <c r="GT94" s="17"/>
      <c r="GU94" s="17"/>
      <c r="GV94" s="17"/>
      <c r="GW94" s="17"/>
      <c r="GX94" s="17"/>
      <c r="GY94" s="17"/>
      <c r="GZ94" s="17"/>
      <c r="HA94" s="17"/>
      <c r="HB94" s="17"/>
      <c r="HC94" s="17"/>
      <c r="HD94" s="17"/>
      <c r="HE94" s="17"/>
      <c r="HF94" s="17"/>
      <c r="HG94" s="17"/>
      <c r="HH94" s="17"/>
      <c r="HI94" s="17"/>
      <c r="HJ94" s="17"/>
      <c r="HK94" s="17"/>
      <c r="HL94" s="17"/>
      <c r="HM94" s="17"/>
      <c r="HN94" s="17"/>
      <c r="HO94" s="17"/>
      <c r="HP94" s="17"/>
      <c r="HQ94" s="17"/>
      <c r="HR94" s="17"/>
      <c r="HS94" s="17"/>
      <c r="HT94" s="17"/>
      <c r="HU94" s="17"/>
      <c r="HV94" s="17"/>
      <c r="HW94" s="17"/>
      <c r="HX94" s="17"/>
      <c r="HY94" s="17"/>
      <c r="HZ94" s="17"/>
      <c r="IA94" s="17"/>
      <c r="IB94" s="17"/>
      <c r="IC94" s="17"/>
      <c r="ID94" s="17"/>
      <c r="IE94" s="17"/>
      <c r="IF94" s="17"/>
      <c r="IG94" s="17"/>
      <c r="IH94" s="17"/>
      <c r="II94" s="17"/>
      <c r="IJ94" s="17"/>
      <c r="IK94" s="17"/>
      <c r="IL94" s="17"/>
      <c r="IM94" s="17"/>
      <c r="IN94" s="17"/>
      <c r="IO94" s="17"/>
      <c r="IP94" s="17"/>
      <c r="IQ94" s="17"/>
      <c r="IR94" s="17"/>
      <c r="IS94" s="17"/>
      <c r="IT94" s="17"/>
      <c r="IU94" s="17"/>
      <c r="IV94" s="17"/>
    </row>
    <row r="95" ht="12.75" customHeight="1"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17"/>
      <c r="AI95" s="17"/>
      <c r="AJ95" s="17"/>
      <c r="AK95" s="17"/>
      <c r="AL95" s="17"/>
      <c r="AM95" s="17"/>
      <c r="AN95" s="17"/>
      <c r="AO95" s="17"/>
      <c r="AP95" s="17"/>
      <c r="AQ95" s="17"/>
      <c r="AR95" s="17"/>
      <c r="AS95" s="17"/>
      <c r="AT95" s="17"/>
      <c r="AU95" s="17"/>
      <c r="AV95" s="17"/>
      <c r="AW95" s="17"/>
      <c r="AX95" s="17"/>
      <c r="AY95" s="17"/>
      <c r="AZ95" s="17"/>
      <c r="BA95" s="17"/>
      <c r="BB95" s="17"/>
      <c r="BC95" s="17"/>
      <c r="BD95" s="17"/>
      <c r="BE95" s="17"/>
      <c r="BF95" s="17"/>
      <c r="BG95" s="17"/>
      <c r="BH95" s="17"/>
      <c r="BI95" s="17"/>
      <c r="BJ95" s="17"/>
      <c r="BK95" s="17"/>
      <c r="BL95" s="17"/>
      <c r="BM95" s="17"/>
      <c r="BN95" s="17"/>
      <c r="BO95" s="17"/>
      <c r="BP95" s="17"/>
      <c r="BQ95" s="17"/>
      <c r="BR95" s="17"/>
      <c r="BS95" s="17"/>
      <c r="BT95" s="17"/>
      <c r="BU95" s="17"/>
      <c r="BV95" s="17"/>
      <c r="BW95" s="17"/>
      <c r="BX95" s="17"/>
      <c r="BY95" s="17"/>
      <c r="BZ95" s="17"/>
      <c r="CA95" s="17"/>
      <c r="CB95" s="17"/>
      <c r="CC95" s="17"/>
      <c r="CD95" s="17"/>
      <c r="CE95" s="17"/>
      <c r="CF95" s="17"/>
      <c r="CG95" s="17"/>
      <c r="CH95" s="17"/>
      <c r="CI95" s="17"/>
      <c r="CJ95" s="17"/>
      <c r="CK95" s="17"/>
      <c r="CL95" s="17"/>
      <c r="CM95" s="17"/>
      <c r="CN95" s="17"/>
      <c r="CO95" s="17"/>
      <c r="CP95" s="17"/>
      <c r="CQ95" s="17"/>
      <c r="CR95" s="17"/>
      <c r="CS95" s="17"/>
      <c r="CT95" s="17"/>
      <c r="CU95" s="17"/>
      <c r="CV95" s="17"/>
      <c r="CW95" s="17"/>
      <c r="CX95" s="17"/>
      <c r="CY95" s="17"/>
      <c r="CZ95" s="17"/>
      <c r="DA95" s="17"/>
      <c r="DB95" s="17"/>
      <c r="DC95" s="17"/>
      <c r="DD95" s="17"/>
      <c r="DE95" s="17"/>
      <c r="DF95" s="17"/>
      <c r="DG95" s="17"/>
      <c r="DH95" s="17"/>
      <c r="DI95" s="17"/>
      <c r="DJ95" s="17"/>
      <c r="DK95" s="17"/>
      <c r="DL95" s="17"/>
      <c r="DM95" s="17"/>
      <c r="DN95" s="17"/>
      <c r="DO95" s="17"/>
      <c r="DP95" s="17"/>
      <c r="DQ95" s="17"/>
      <c r="DR95" s="17"/>
      <c r="DS95" s="17"/>
      <c r="DT95" s="17"/>
      <c r="DU95" s="17"/>
      <c r="DV95" s="17"/>
      <c r="DW95" s="17"/>
      <c r="DX95" s="17"/>
      <c r="DY95" s="17"/>
      <c r="DZ95" s="17"/>
      <c r="EA95" s="17"/>
      <c r="EB95" s="17"/>
      <c r="EC95" s="17"/>
      <c r="ED95" s="17"/>
      <c r="EE95" s="17"/>
      <c r="EF95" s="17"/>
      <c r="EG95" s="17"/>
      <c r="EH95" s="17"/>
      <c r="EI95" s="17"/>
      <c r="EJ95" s="17"/>
      <c r="EK95" s="17"/>
      <c r="EL95" s="17"/>
      <c r="EM95" s="17"/>
      <c r="EN95" s="17"/>
      <c r="EO95" s="17"/>
      <c r="EP95" s="17"/>
      <c r="EQ95" s="17"/>
      <c r="ER95" s="17"/>
      <c r="ES95" s="17"/>
      <c r="ET95" s="17"/>
      <c r="EU95" s="17"/>
      <c r="EV95" s="17"/>
      <c r="EW95" s="17"/>
      <c r="EX95" s="17"/>
      <c r="EY95" s="17"/>
      <c r="EZ95" s="17"/>
      <c r="FA95" s="17"/>
      <c r="FB95" s="17"/>
      <c r="FC95" s="17"/>
      <c r="FD95" s="17"/>
      <c r="FE95" s="17"/>
      <c r="FF95" s="17"/>
      <c r="FG95" s="17"/>
      <c r="FH95" s="17"/>
      <c r="FI95" s="17"/>
      <c r="FJ95" s="17"/>
      <c r="FK95" s="17"/>
      <c r="FL95" s="17"/>
      <c r="FM95" s="17"/>
      <c r="FN95" s="17"/>
      <c r="FO95" s="17"/>
      <c r="FP95" s="17"/>
      <c r="FQ95" s="17"/>
      <c r="FR95" s="17"/>
      <c r="FS95" s="17"/>
      <c r="FT95" s="17"/>
      <c r="FU95" s="17"/>
      <c r="FV95" s="17"/>
      <c r="FW95" s="17"/>
      <c r="FX95" s="17"/>
      <c r="FY95" s="17"/>
      <c r="FZ95" s="17"/>
      <c r="GA95" s="17"/>
      <c r="GB95" s="17"/>
      <c r="GC95" s="17"/>
      <c r="GD95" s="17"/>
      <c r="GE95" s="17"/>
      <c r="GF95" s="17"/>
      <c r="GG95" s="17"/>
      <c r="GH95" s="17"/>
      <c r="GI95" s="17"/>
      <c r="GJ95" s="17"/>
      <c r="GK95" s="17"/>
      <c r="GL95" s="17"/>
      <c r="GM95" s="17"/>
      <c r="GN95" s="17"/>
      <c r="GO95" s="17"/>
      <c r="GP95" s="17"/>
      <c r="GQ95" s="17"/>
      <c r="GR95" s="17"/>
      <c r="GS95" s="17"/>
      <c r="GT95" s="17"/>
      <c r="GU95" s="17"/>
      <c r="GV95" s="17"/>
      <c r="GW95" s="17"/>
      <c r="GX95" s="17"/>
      <c r="GY95" s="17"/>
      <c r="GZ95" s="17"/>
      <c r="HA95" s="17"/>
      <c r="HB95" s="17"/>
      <c r="HC95" s="17"/>
      <c r="HD95" s="17"/>
      <c r="HE95" s="17"/>
      <c r="HF95" s="17"/>
      <c r="HG95" s="17"/>
      <c r="HH95" s="17"/>
      <c r="HI95" s="17"/>
      <c r="HJ95" s="17"/>
      <c r="HK95" s="17"/>
      <c r="HL95" s="17"/>
      <c r="HM95" s="17"/>
      <c r="HN95" s="17"/>
      <c r="HO95" s="17"/>
      <c r="HP95" s="17"/>
      <c r="HQ95" s="17"/>
      <c r="HR95" s="17"/>
      <c r="HS95" s="17"/>
      <c r="HT95" s="17"/>
      <c r="HU95" s="17"/>
      <c r="HV95" s="17"/>
      <c r="HW95" s="17"/>
      <c r="HX95" s="17"/>
      <c r="HY95" s="17"/>
      <c r="HZ95" s="17"/>
      <c r="IA95" s="17"/>
      <c r="IB95" s="17"/>
      <c r="IC95" s="17"/>
      <c r="ID95" s="17"/>
      <c r="IE95" s="17"/>
      <c r="IF95" s="17"/>
      <c r="IG95" s="17"/>
      <c r="IH95" s="17"/>
      <c r="II95" s="17"/>
      <c r="IJ95" s="17"/>
      <c r="IK95" s="17"/>
      <c r="IL95" s="17"/>
      <c r="IM95" s="17"/>
      <c r="IN95" s="17"/>
      <c r="IO95" s="17"/>
      <c r="IP95" s="17"/>
      <c r="IQ95" s="17"/>
      <c r="IR95" s="17"/>
      <c r="IS95" s="17"/>
      <c r="IT95" s="17"/>
      <c r="IU95" s="17"/>
      <c r="IV95" s="17"/>
    </row>
    <row r="96" ht="12.75" customHeight="1"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17"/>
      <c r="AG96" s="17"/>
      <c r="AH96" s="17"/>
      <c r="AI96" s="17"/>
      <c r="AJ96" s="17"/>
      <c r="AK96" s="17"/>
      <c r="AL96" s="17"/>
      <c r="AM96" s="17"/>
      <c r="AN96" s="17"/>
      <c r="AO96" s="17"/>
      <c r="AP96" s="17"/>
      <c r="AQ96" s="17"/>
      <c r="AR96" s="17"/>
      <c r="AS96" s="17"/>
      <c r="AT96" s="17"/>
      <c r="AU96" s="17"/>
      <c r="AV96" s="17"/>
      <c r="AW96" s="17"/>
      <c r="AX96" s="17"/>
      <c r="AY96" s="17"/>
      <c r="AZ96" s="17"/>
      <c r="BA96" s="17"/>
      <c r="BB96" s="17"/>
      <c r="BC96" s="17"/>
      <c r="BD96" s="17"/>
      <c r="BE96" s="17"/>
      <c r="BF96" s="17"/>
      <c r="BG96" s="17"/>
      <c r="BH96" s="17"/>
      <c r="BI96" s="17"/>
      <c r="BJ96" s="17"/>
      <c r="BK96" s="17"/>
      <c r="BL96" s="17"/>
      <c r="BM96" s="17"/>
      <c r="BN96" s="17"/>
      <c r="BO96" s="17"/>
      <c r="BP96" s="17"/>
      <c r="BQ96" s="17"/>
      <c r="BR96" s="17"/>
      <c r="BS96" s="17"/>
      <c r="BT96" s="17"/>
      <c r="BU96" s="17"/>
      <c r="BV96" s="17"/>
      <c r="BW96" s="17"/>
      <c r="BX96" s="17"/>
      <c r="BY96" s="17"/>
      <c r="BZ96" s="17"/>
      <c r="CA96" s="17"/>
      <c r="CB96" s="17"/>
      <c r="CC96" s="17"/>
      <c r="CD96" s="17"/>
      <c r="CE96" s="17"/>
      <c r="CF96" s="17"/>
      <c r="CG96" s="17"/>
      <c r="CH96" s="17"/>
      <c r="CI96" s="17"/>
      <c r="CJ96" s="17"/>
      <c r="CK96" s="17"/>
      <c r="CL96" s="17"/>
      <c r="CM96" s="17"/>
      <c r="CN96" s="17"/>
      <c r="CO96" s="17"/>
      <c r="CP96" s="17"/>
      <c r="CQ96" s="17"/>
      <c r="CR96" s="17"/>
      <c r="CS96" s="17"/>
      <c r="CT96" s="17"/>
      <c r="CU96" s="17"/>
      <c r="CV96" s="17"/>
      <c r="CW96" s="17"/>
      <c r="CX96" s="17"/>
      <c r="CY96" s="17"/>
      <c r="CZ96" s="17"/>
      <c r="DA96" s="17"/>
      <c r="DB96" s="17"/>
      <c r="DC96" s="17"/>
      <c r="DD96" s="17"/>
      <c r="DE96" s="17"/>
      <c r="DF96" s="17"/>
      <c r="DG96" s="17"/>
      <c r="DH96" s="17"/>
      <c r="DI96" s="17"/>
      <c r="DJ96" s="17"/>
      <c r="DK96" s="17"/>
      <c r="DL96" s="17"/>
      <c r="DM96" s="17"/>
      <c r="DN96" s="17"/>
      <c r="DO96" s="17"/>
      <c r="DP96" s="17"/>
      <c r="DQ96" s="17"/>
      <c r="DR96" s="17"/>
      <c r="DS96" s="17"/>
      <c r="DT96" s="17"/>
      <c r="DU96" s="17"/>
      <c r="DV96" s="17"/>
      <c r="DW96" s="17"/>
      <c r="DX96" s="17"/>
      <c r="DY96" s="17"/>
      <c r="DZ96" s="17"/>
      <c r="EA96" s="17"/>
      <c r="EB96" s="17"/>
      <c r="EC96" s="17"/>
      <c r="ED96" s="17"/>
      <c r="EE96" s="17"/>
      <c r="EF96" s="17"/>
      <c r="EG96" s="17"/>
      <c r="EH96" s="17"/>
      <c r="EI96" s="17"/>
      <c r="EJ96" s="17"/>
      <c r="EK96" s="17"/>
      <c r="EL96" s="17"/>
      <c r="EM96" s="17"/>
      <c r="EN96" s="17"/>
      <c r="EO96" s="17"/>
      <c r="EP96" s="17"/>
      <c r="EQ96" s="17"/>
      <c r="ER96" s="17"/>
      <c r="ES96" s="17"/>
      <c r="ET96" s="17"/>
      <c r="EU96" s="17"/>
      <c r="EV96" s="17"/>
      <c r="EW96" s="17"/>
      <c r="EX96" s="17"/>
      <c r="EY96" s="17"/>
      <c r="EZ96" s="17"/>
      <c r="FA96" s="17"/>
      <c r="FB96" s="17"/>
      <c r="FC96" s="17"/>
      <c r="FD96" s="17"/>
      <c r="FE96" s="17"/>
      <c r="FF96" s="17"/>
      <c r="FG96" s="17"/>
      <c r="FH96" s="17"/>
      <c r="FI96" s="17"/>
      <c r="FJ96" s="17"/>
      <c r="FK96" s="17"/>
      <c r="FL96" s="17"/>
      <c r="FM96" s="17"/>
      <c r="FN96" s="17"/>
      <c r="FO96" s="17"/>
      <c r="FP96" s="17"/>
      <c r="FQ96" s="17"/>
      <c r="FR96" s="17"/>
      <c r="FS96" s="17"/>
      <c r="FT96" s="17"/>
      <c r="FU96" s="17"/>
      <c r="FV96" s="17"/>
      <c r="FW96" s="17"/>
      <c r="FX96" s="17"/>
      <c r="FY96" s="17"/>
      <c r="FZ96" s="17"/>
      <c r="GA96" s="17"/>
      <c r="GB96" s="17"/>
      <c r="GC96" s="17"/>
      <c r="GD96" s="17"/>
      <c r="GE96" s="17"/>
      <c r="GF96" s="17"/>
      <c r="GG96" s="17"/>
      <c r="GH96" s="17"/>
      <c r="GI96" s="17"/>
      <c r="GJ96" s="17"/>
      <c r="GK96" s="17"/>
      <c r="GL96" s="17"/>
      <c r="GM96" s="17"/>
      <c r="GN96" s="17"/>
      <c r="GO96" s="17"/>
      <c r="GP96" s="17"/>
      <c r="GQ96" s="17"/>
      <c r="GR96" s="17"/>
      <c r="GS96" s="17"/>
      <c r="GT96" s="17"/>
      <c r="GU96" s="17"/>
      <c r="GV96" s="17"/>
      <c r="GW96" s="17"/>
      <c r="GX96" s="17"/>
      <c r="GY96" s="17"/>
      <c r="GZ96" s="17"/>
      <c r="HA96" s="17"/>
      <c r="HB96" s="17"/>
      <c r="HC96" s="17"/>
      <c r="HD96" s="17"/>
      <c r="HE96" s="17"/>
      <c r="HF96" s="17"/>
      <c r="HG96" s="17"/>
      <c r="HH96" s="17"/>
      <c r="HI96" s="17"/>
      <c r="HJ96" s="17"/>
      <c r="HK96" s="17"/>
      <c r="HL96" s="17"/>
      <c r="HM96" s="17"/>
      <c r="HN96" s="17"/>
      <c r="HO96" s="17"/>
      <c r="HP96" s="17"/>
      <c r="HQ96" s="17"/>
      <c r="HR96" s="17"/>
      <c r="HS96" s="17"/>
      <c r="HT96" s="17"/>
      <c r="HU96" s="17"/>
      <c r="HV96" s="17"/>
      <c r="HW96" s="17"/>
      <c r="HX96" s="17"/>
      <c r="HY96" s="17"/>
      <c r="HZ96" s="17"/>
      <c r="IA96" s="17"/>
      <c r="IB96" s="17"/>
      <c r="IC96" s="17"/>
      <c r="ID96" s="17"/>
      <c r="IE96" s="17"/>
      <c r="IF96" s="17"/>
      <c r="IG96" s="17"/>
      <c r="IH96" s="17"/>
      <c r="II96" s="17"/>
      <c r="IJ96" s="17"/>
      <c r="IK96" s="17"/>
      <c r="IL96" s="17"/>
      <c r="IM96" s="17"/>
      <c r="IN96" s="17"/>
      <c r="IO96" s="17"/>
      <c r="IP96" s="17"/>
      <c r="IQ96" s="17"/>
      <c r="IR96" s="17"/>
      <c r="IS96" s="17"/>
      <c r="IT96" s="17"/>
      <c r="IU96" s="17"/>
      <c r="IV96" s="17"/>
    </row>
    <row r="97" ht="12.75" customHeight="1"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  <c r="AB97" s="17"/>
      <c r="AC97" s="17"/>
      <c r="AD97" s="17"/>
      <c r="AE97" s="17"/>
      <c r="AF97" s="17"/>
      <c r="AG97" s="17"/>
      <c r="AH97" s="17"/>
      <c r="AI97" s="17"/>
      <c r="AJ97" s="17"/>
      <c r="AK97" s="17"/>
      <c r="AL97" s="17"/>
      <c r="AM97" s="17"/>
      <c r="AN97" s="17"/>
      <c r="AO97" s="17"/>
      <c r="AP97" s="17"/>
      <c r="AQ97" s="17"/>
      <c r="AR97" s="17"/>
      <c r="AS97" s="17"/>
      <c r="AT97" s="17"/>
      <c r="AU97" s="17"/>
      <c r="AV97" s="17"/>
      <c r="AW97" s="17"/>
      <c r="AX97" s="17"/>
      <c r="AY97" s="17"/>
      <c r="AZ97" s="17"/>
      <c r="BA97" s="17"/>
      <c r="BB97" s="17"/>
      <c r="BC97" s="17"/>
      <c r="BD97" s="17"/>
      <c r="BE97" s="17"/>
      <c r="BF97" s="17"/>
      <c r="BG97" s="17"/>
      <c r="BH97" s="17"/>
      <c r="BI97" s="17"/>
      <c r="BJ97" s="17"/>
      <c r="BK97" s="17"/>
      <c r="BL97" s="17"/>
      <c r="BM97" s="17"/>
      <c r="BN97" s="17"/>
      <c r="BO97" s="17"/>
      <c r="BP97" s="17"/>
      <c r="BQ97" s="17"/>
      <c r="BR97" s="17"/>
      <c r="BS97" s="17"/>
      <c r="BT97" s="17"/>
      <c r="BU97" s="17"/>
      <c r="BV97" s="17"/>
      <c r="BW97" s="17"/>
      <c r="BX97" s="17"/>
      <c r="BY97" s="17"/>
      <c r="BZ97" s="17"/>
      <c r="CA97" s="17"/>
      <c r="CB97" s="17"/>
      <c r="CC97" s="17"/>
      <c r="CD97" s="17"/>
      <c r="CE97" s="17"/>
      <c r="CF97" s="17"/>
      <c r="CG97" s="17"/>
      <c r="CH97" s="17"/>
      <c r="CI97" s="17"/>
      <c r="CJ97" s="17"/>
      <c r="CK97" s="17"/>
      <c r="CL97" s="17"/>
      <c r="CM97" s="17"/>
      <c r="CN97" s="17"/>
      <c r="CO97" s="17"/>
      <c r="CP97" s="17"/>
      <c r="CQ97" s="17"/>
      <c r="CR97" s="17"/>
      <c r="CS97" s="17"/>
      <c r="CT97" s="17"/>
      <c r="CU97" s="17"/>
      <c r="CV97" s="17"/>
      <c r="CW97" s="17"/>
      <c r="CX97" s="17"/>
      <c r="CY97" s="17"/>
      <c r="CZ97" s="17"/>
      <c r="DA97" s="17"/>
      <c r="DB97" s="17"/>
      <c r="DC97" s="17"/>
      <c r="DD97" s="17"/>
      <c r="DE97" s="17"/>
      <c r="DF97" s="17"/>
      <c r="DG97" s="17"/>
      <c r="DH97" s="17"/>
      <c r="DI97" s="17"/>
      <c r="DJ97" s="17"/>
      <c r="DK97" s="17"/>
      <c r="DL97" s="17"/>
      <c r="DM97" s="17"/>
      <c r="DN97" s="17"/>
      <c r="DO97" s="17"/>
      <c r="DP97" s="17"/>
      <c r="DQ97" s="17"/>
      <c r="DR97" s="17"/>
      <c r="DS97" s="17"/>
      <c r="DT97" s="17"/>
      <c r="DU97" s="17"/>
      <c r="DV97" s="17"/>
      <c r="DW97" s="17"/>
      <c r="DX97" s="17"/>
      <c r="DY97" s="17"/>
      <c r="DZ97" s="17"/>
      <c r="EA97" s="17"/>
      <c r="EB97" s="17"/>
      <c r="EC97" s="17"/>
      <c r="ED97" s="17"/>
      <c r="EE97" s="17"/>
      <c r="EF97" s="17"/>
      <c r="EG97" s="17"/>
      <c r="EH97" s="17"/>
      <c r="EI97" s="17"/>
      <c r="EJ97" s="17"/>
      <c r="EK97" s="17"/>
      <c r="EL97" s="17"/>
      <c r="EM97" s="17"/>
      <c r="EN97" s="17"/>
      <c r="EO97" s="17"/>
      <c r="EP97" s="17"/>
      <c r="EQ97" s="17"/>
      <c r="ER97" s="17"/>
      <c r="ES97" s="17"/>
      <c r="ET97" s="17"/>
      <c r="EU97" s="17"/>
      <c r="EV97" s="17"/>
      <c r="EW97" s="17"/>
      <c r="EX97" s="17"/>
      <c r="EY97" s="17"/>
      <c r="EZ97" s="17"/>
      <c r="FA97" s="17"/>
      <c r="FB97" s="17"/>
      <c r="FC97" s="17"/>
      <c r="FD97" s="17"/>
      <c r="FE97" s="17"/>
      <c r="FF97" s="17"/>
      <c r="FG97" s="17"/>
      <c r="FH97" s="17"/>
      <c r="FI97" s="17"/>
      <c r="FJ97" s="17"/>
      <c r="FK97" s="17"/>
      <c r="FL97" s="17"/>
      <c r="FM97" s="17"/>
      <c r="FN97" s="17"/>
      <c r="FO97" s="17"/>
      <c r="FP97" s="17"/>
      <c r="FQ97" s="17"/>
      <c r="FR97" s="17"/>
      <c r="FS97" s="17"/>
      <c r="FT97" s="17"/>
      <c r="FU97" s="17"/>
      <c r="FV97" s="17"/>
      <c r="FW97" s="17"/>
      <c r="FX97" s="17"/>
      <c r="FY97" s="17"/>
      <c r="FZ97" s="17"/>
      <c r="GA97" s="17"/>
      <c r="GB97" s="17"/>
      <c r="GC97" s="17"/>
      <c r="GD97" s="17"/>
      <c r="GE97" s="17"/>
      <c r="GF97" s="17"/>
      <c r="GG97" s="17"/>
      <c r="GH97" s="17"/>
      <c r="GI97" s="17"/>
      <c r="GJ97" s="17"/>
      <c r="GK97" s="17"/>
      <c r="GL97" s="17"/>
      <c r="GM97" s="17"/>
      <c r="GN97" s="17"/>
      <c r="GO97" s="17"/>
      <c r="GP97" s="17"/>
      <c r="GQ97" s="17"/>
      <c r="GR97" s="17"/>
      <c r="GS97" s="17"/>
      <c r="GT97" s="17"/>
      <c r="GU97" s="17"/>
      <c r="GV97" s="17"/>
      <c r="GW97" s="17"/>
      <c r="GX97" s="17"/>
      <c r="GY97" s="17"/>
      <c r="GZ97" s="17"/>
      <c r="HA97" s="17"/>
      <c r="HB97" s="17"/>
      <c r="HC97" s="17"/>
      <c r="HD97" s="17"/>
      <c r="HE97" s="17"/>
      <c r="HF97" s="17"/>
      <c r="HG97" s="17"/>
      <c r="HH97" s="17"/>
      <c r="HI97" s="17"/>
      <c r="HJ97" s="17"/>
      <c r="HK97" s="17"/>
      <c r="HL97" s="17"/>
      <c r="HM97" s="17"/>
      <c r="HN97" s="17"/>
      <c r="HO97" s="17"/>
      <c r="HP97" s="17"/>
      <c r="HQ97" s="17"/>
      <c r="HR97" s="17"/>
      <c r="HS97" s="17"/>
      <c r="HT97" s="17"/>
      <c r="HU97" s="17"/>
      <c r="HV97" s="17"/>
      <c r="HW97" s="17"/>
      <c r="HX97" s="17"/>
      <c r="HY97" s="17"/>
      <c r="HZ97" s="17"/>
      <c r="IA97" s="17"/>
      <c r="IB97" s="17"/>
      <c r="IC97" s="17"/>
      <c r="ID97" s="17"/>
      <c r="IE97" s="17"/>
      <c r="IF97" s="17"/>
      <c r="IG97" s="17"/>
      <c r="IH97" s="17"/>
      <c r="II97" s="17"/>
      <c r="IJ97" s="17"/>
      <c r="IK97" s="17"/>
      <c r="IL97" s="17"/>
      <c r="IM97" s="17"/>
      <c r="IN97" s="17"/>
      <c r="IO97" s="17"/>
      <c r="IP97" s="17"/>
      <c r="IQ97" s="17"/>
      <c r="IR97" s="17"/>
      <c r="IS97" s="17"/>
      <c r="IT97" s="17"/>
      <c r="IU97" s="17"/>
      <c r="IV97" s="17"/>
    </row>
    <row r="98" ht="12.75" customHeight="1"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  <c r="AE98" s="17"/>
      <c r="AF98" s="17"/>
      <c r="AG98" s="17"/>
      <c r="AH98" s="17"/>
      <c r="AI98" s="17"/>
      <c r="AJ98" s="17"/>
      <c r="AK98" s="17"/>
      <c r="AL98" s="17"/>
      <c r="AM98" s="17"/>
      <c r="AN98" s="17"/>
      <c r="AO98" s="17"/>
      <c r="AP98" s="17"/>
      <c r="AQ98" s="17"/>
      <c r="AR98" s="17"/>
      <c r="AS98" s="17"/>
      <c r="AT98" s="17"/>
      <c r="AU98" s="17"/>
      <c r="AV98" s="17"/>
      <c r="AW98" s="17"/>
      <c r="AX98" s="17"/>
      <c r="AY98" s="17"/>
      <c r="AZ98" s="17"/>
      <c r="BA98" s="17"/>
      <c r="BB98" s="17"/>
      <c r="BC98" s="17"/>
      <c r="BD98" s="17"/>
      <c r="BE98" s="17"/>
      <c r="BF98" s="17"/>
      <c r="BG98" s="17"/>
      <c r="BH98" s="17"/>
      <c r="BI98" s="17"/>
      <c r="BJ98" s="17"/>
      <c r="BK98" s="17"/>
      <c r="BL98" s="17"/>
      <c r="BM98" s="17"/>
      <c r="BN98" s="17"/>
      <c r="BO98" s="17"/>
      <c r="BP98" s="17"/>
      <c r="BQ98" s="17"/>
      <c r="BR98" s="17"/>
      <c r="BS98" s="17"/>
      <c r="BT98" s="17"/>
      <c r="BU98" s="17"/>
      <c r="BV98" s="17"/>
      <c r="BW98" s="17"/>
      <c r="BX98" s="17"/>
      <c r="BY98" s="17"/>
      <c r="BZ98" s="17"/>
      <c r="CA98" s="17"/>
      <c r="CB98" s="17"/>
      <c r="CC98" s="17"/>
      <c r="CD98" s="17"/>
      <c r="CE98" s="17"/>
      <c r="CF98" s="17"/>
      <c r="CG98" s="17"/>
      <c r="CH98" s="17"/>
      <c r="CI98" s="17"/>
      <c r="CJ98" s="17"/>
      <c r="CK98" s="17"/>
      <c r="CL98" s="17"/>
      <c r="CM98" s="17"/>
      <c r="CN98" s="17"/>
      <c r="CO98" s="17"/>
      <c r="CP98" s="17"/>
      <c r="CQ98" s="17"/>
      <c r="CR98" s="17"/>
      <c r="CS98" s="17"/>
      <c r="CT98" s="17"/>
      <c r="CU98" s="17"/>
      <c r="CV98" s="17"/>
      <c r="CW98" s="17"/>
      <c r="CX98" s="17"/>
      <c r="CY98" s="17"/>
      <c r="CZ98" s="17"/>
      <c r="DA98" s="17"/>
      <c r="DB98" s="17"/>
      <c r="DC98" s="17"/>
      <c r="DD98" s="17"/>
      <c r="DE98" s="17"/>
      <c r="DF98" s="17"/>
      <c r="DG98" s="17"/>
      <c r="DH98" s="17"/>
      <c r="DI98" s="17"/>
      <c r="DJ98" s="17"/>
      <c r="DK98" s="17"/>
      <c r="DL98" s="17"/>
      <c r="DM98" s="17"/>
      <c r="DN98" s="17"/>
      <c r="DO98" s="17"/>
      <c r="DP98" s="17"/>
      <c r="DQ98" s="17"/>
      <c r="DR98" s="17"/>
      <c r="DS98" s="17"/>
      <c r="DT98" s="17"/>
      <c r="DU98" s="17"/>
      <c r="DV98" s="17"/>
      <c r="DW98" s="17"/>
      <c r="DX98" s="17"/>
      <c r="DY98" s="17"/>
      <c r="DZ98" s="17"/>
      <c r="EA98" s="17"/>
      <c r="EB98" s="17"/>
      <c r="EC98" s="17"/>
      <c r="ED98" s="17"/>
      <c r="EE98" s="17"/>
      <c r="EF98" s="17"/>
      <c r="EG98" s="17"/>
      <c r="EH98" s="17"/>
      <c r="EI98" s="17"/>
      <c r="EJ98" s="17"/>
      <c r="EK98" s="17"/>
      <c r="EL98" s="17"/>
      <c r="EM98" s="17"/>
      <c r="EN98" s="17"/>
      <c r="EO98" s="17"/>
      <c r="EP98" s="17"/>
      <c r="EQ98" s="17"/>
      <c r="ER98" s="17"/>
      <c r="ES98" s="17"/>
      <c r="ET98" s="17"/>
      <c r="EU98" s="17"/>
      <c r="EV98" s="17"/>
      <c r="EW98" s="17"/>
      <c r="EX98" s="17"/>
      <c r="EY98" s="17"/>
      <c r="EZ98" s="17"/>
      <c r="FA98" s="17"/>
      <c r="FB98" s="17"/>
      <c r="FC98" s="17"/>
      <c r="FD98" s="17"/>
      <c r="FE98" s="17"/>
      <c r="FF98" s="17"/>
      <c r="FG98" s="17"/>
      <c r="FH98" s="17"/>
      <c r="FI98" s="17"/>
      <c r="FJ98" s="17"/>
      <c r="FK98" s="17"/>
      <c r="FL98" s="17"/>
      <c r="FM98" s="17"/>
      <c r="FN98" s="17"/>
      <c r="FO98" s="17"/>
      <c r="FP98" s="17"/>
      <c r="FQ98" s="17"/>
      <c r="FR98" s="17"/>
      <c r="FS98" s="17"/>
      <c r="FT98" s="17"/>
      <c r="FU98" s="17"/>
      <c r="FV98" s="17"/>
      <c r="FW98" s="17"/>
      <c r="FX98" s="17"/>
      <c r="FY98" s="17"/>
      <c r="FZ98" s="17"/>
      <c r="GA98" s="17"/>
      <c r="GB98" s="17"/>
      <c r="GC98" s="17"/>
      <c r="GD98" s="17"/>
      <c r="GE98" s="17"/>
      <c r="GF98" s="17"/>
      <c r="GG98" s="17"/>
      <c r="GH98" s="17"/>
      <c r="GI98" s="17"/>
      <c r="GJ98" s="17"/>
      <c r="GK98" s="17"/>
      <c r="GL98" s="17"/>
      <c r="GM98" s="17"/>
      <c r="GN98" s="17"/>
      <c r="GO98" s="17"/>
      <c r="GP98" s="17"/>
      <c r="GQ98" s="17"/>
      <c r="GR98" s="17"/>
      <c r="GS98" s="17"/>
      <c r="GT98" s="17"/>
      <c r="GU98" s="17"/>
      <c r="GV98" s="17"/>
      <c r="GW98" s="17"/>
      <c r="GX98" s="17"/>
      <c r="GY98" s="17"/>
      <c r="GZ98" s="17"/>
      <c r="HA98" s="17"/>
      <c r="HB98" s="17"/>
      <c r="HC98" s="17"/>
      <c r="HD98" s="17"/>
      <c r="HE98" s="17"/>
      <c r="HF98" s="17"/>
      <c r="HG98" s="17"/>
      <c r="HH98" s="17"/>
      <c r="HI98" s="17"/>
      <c r="HJ98" s="17"/>
      <c r="HK98" s="17"/>
      <c r="HL98" s="17"/>
      <c r="HM98" s="17"/>
      <c r="HN98" s="17"/>
      <c r="HO98" s="17"/>
      <c r="HP98" s="17"/>
      <c r="HQ98" s="17"/>
      <c r="HR98" s="17"/>
      <c r="HS98" s="17"/>
      <c r="HT98" s="17"/>
      <c r="HU98" s="17"/>
      <c r="HV98" s="17"/>
      <c r="HW98" s="17"/>
      <c r="HX98" s="17"/>
      <c r="HY98" s="17"/>
      <c r="HZ98" s="17"/>
      <c r="IA98" s="17"/>
      <c r="IB98" s="17"/>
      <c r="IC98" s="17"/>
      <c r="ID98" s="17"/>
      <c r="IE98" s="17"/>
      <c r="IF98" s="17"/>
      <c r="IG98" s="17"/>
      <c r="IH98" s="17"/>
      <c r="II98" s="17"/>
      <c r="IJ98" s="17"/>
      <c r="IK98" s="17"/>
      <c r="IL98" s="17"/>
      <c r="IM98" s="17"/>
      <c r="IN98" s="17"/>
      <c r="IO98" s="17"/>
      <c r="IP98" s="17"/>
      <c r="IQ98" s="17"/>
      <c r="IR98" s="17"/>
      <c r="IS98" s="17"/>
      <c r="IT98" s="17"/>
      <c r="IU98" s="17"/>
      <c r="IV98" s="17"/>
    </row>
    <row r="99" ht="12.75" customHeight="1"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  <c r="AE99" s="17"/>
      <c r="AF99" s="17"/>
      <c r="AG99" s="17"/>
      <c r="AH99" s="17"/>
      <c r="AI99" s="17"/>
      <c r="AJ99" s="17"/>
      <c r="AK99" s="17"/>
      <c r="AL99" s="17"/>
      <c r="AM99" s="17"/>
      <c r="AN99" s="17"/>
      <c r="AO99" s="17"/>
      <c r="AP99" s="17"/>
      <c r="AQ99" s="17"/>
      <c r="AR99" s="17"/>
      <c r="AS99" s="17"/>
      <c r="AT99" s="17"/>
      <c r="AU99" s="17"/>
      <c r="AV99" s="17"/>
      <c r="AW99" s="17"/>
      <c r="AX99" s="17"/>
      <c r="AY99" s="17"/>
      <c r="AZ99" s="17"/>
      <c r="BA99" s="17"/>
      <c r="BB99" s="17"/>
      <c r="BC99" s="17"/>
      <c r="BD99" s="17"/>
      <c r="BE99" s="17"/>
      <c r="BF99" s="17"/>
      <c r="BG99" s="17"/>
      <c r="BH99" s="17"/>
      <c r="BI99" s="17"/>
      <c r="BJ99" s="17"/>
      <c r="BK99" s="17"/>
      <c r="BL99" s="17"/>
      <c r="BM99" s="17"/>
      <c r="BN99" s="17"/>
      <c r="BO99" s="17"/>
      <c r="BP99" s="17"/>
      <c r="BQ99" s="17"/>
      <c r="BR99" s="17"/>
      <c r="BS99" s="17"/>
      <c r="BT99" s="17"/>
      <c r="BU99" s="17"/>
      <c r="BV99" s="17"/>
      <c r="BW99" s="17"/>
      <c r="BX99" s="17"/>
      <c r="BY99" s="17"/>
      <c r="BZ99" s="17"/>
      <c r="CA99" s="17"/>
      <c r="CB99" s="17"/>
      <c r="CC99" s="17"/>
      <c r="CD99" s="17"/>
      <c r="CE99" s="17"/>
      <c r="CF99" s="17"/>
      <c r="CG99" s="17"/>
      <c r="CH99" s="17"/>
      <c r="CI99" s="17"/>
      <c r="CJ99" s="17"/>
      <c r="CK99" s="17"/>
      <c r="CL99" s="17"/>
      <c r="CM99" s="17"/>
      <c r="CN99" s="17"/>
      <c r="CO99" s="17"/>
      <c r="CP99" s="17"/>
      <c r="CQ99" s="17"/>
      <c r="CR99" s="17"/>
      <c r="CS99" s="17"/>
      <c r="CT99" s="17"/>
      <c r="CU99" s="17"/>
      <c r="CV99" s="17"/>
      <c r="CW99" s="17"/>
      <c r="CX99" s="17"/>
      <c r="CY99" s="17"/>
      <c r="CZ99" s="17"/>
      <c r="DA99" s="17"/>
      <c r="DB99" s="17"/>
      <c r="DC99" s="17"/>
      <c r="DD99" s="17"/>
      <c r="DE99" s="17"/>
      <c r="DF99" s="17"/>
      <c r="DG99" s="17"/>
      <c r="DH99" s="17"/>
      <c r="DI99" s="17"/>
      <c r="DJ99" s="17"/>
      <c r="DK99" s="17"/>
      <c r="DL99" s="17"/>
      <c r="DM99" s="17"/>
      <c r="DN99" s="17"/>
      <c r="DO99" s="17"/>
      <c r="DP99" s="17"/>
      <c r="DQ99" s="17"/>
      <c r="DR99" s="17"/>
      <c r="DS99" s="17"/>
      <c r="DT99" s="17"/>
      <c r="DU99" s="17"/>
      <c r="DV99" s="17"/>
      <c r="DW99" s="17"/>
      <c r="DX99" s="17"/>
      <c r="DY99" s="17"/>
      <c r="DZ99" s="17"/>
      <c r="EA99" s="17"/>
      <c r="EB99" s="17"/>
      <c r="EC99" s="17"/>
      <c r="ED99" s="17"/>
      <c r="EE99" s="17"/>
      <c r="EF99" s="17"/>
      <c r="EG99" s="17"/>
      <c r="EH99" s="17"/>
      <c r="EI99" s="17"/>
      <c r="EJ99" s="17"/>
      <c r="EK99" s="17"/>
      <c r="EL99" s="17"/>
      <c r="EM99" s="17"/>
      <c r="EN99" s="17"/>
      <c r="EO99" s="17"/>
      <c r="EP99" s="17"/>
      <c r="EQ99" s="17"/>
      <c r="ER99" s="17"/>
      <c r="ES99" s="17"/>
      <c r="ET99" s="17"/>
      <c r="EU99" s="17"/>
      <c r="EV99" s="17"/>
      <c r="EW99" s="17"/>
      <c r="EX99" s="17"/>
      <c r="EY99" s="17"/>
      <c r="EZ99" s="17"/>
      <c r="FA99" s="17"/>
      <c r="FB99" s="17"/>
      <c r="FC99" s="17"/>
      <c r="FD99" s="17"/>
      <c r="FE99" s="17"/>
      <c r="FF99" s="17"/>
      <c r="FG99" s="17"/>
      <c r="FH99" s="17"/>
      <c r="FI99" s="17"/>
      <c r="FJ99" s="17"/>
      <c r="FK99" s="17"/>
      <c r="FL99" s="17"/>
      <c r="FM99" s="17"/>
      <c r="FN99" s="17"/>
      <c r="FO99" s="17"/>
      <c r="FP99" s="17"/>
      <c r="FQ99" s="17"/>
      <c r="FR99" s="17"/>
      <c r="FS99" s="17"/>
      <c r="FT99" s="17"/>
      <c r="FU99" s="17"/>
      <c r="FV99" s="17"/>
      <c r="FW99" s="17"/>
      <c r="FX99" s="17"/>
      <c r="FY99" s="17"/>
      <c r="FZ99" s="17"/>
      <c r="GA99" s="17"/>
      <c r="GB99" s="17"/>
      <c r="GC99" s="17"/>
      <c r="GD99" s="17"/>
      <c r="GE99" s="17"/>
      <c r="GF99" s="17"/>
      <c r="GG99" s="17"/>
      <c r="GH99" s="17"/>
      <c r="GI99" s="17"/>
      <c r="GJ99" s="17"/>
      <c r="GK99" s="17"/>
      <c r="GL99" s="17"/>
      <c r="GM99" s="17"/>
      <c r="GN99" s="17"/>
      <c r="GO99" s="17"/>
      <c r="GP99" s="17"/>
      <c r="GQ99" s="17"/>
      <c r="GR99" s="17"/>
      <c r="GS99" s="17"/>
      <c r="GT99" s="17"/>
      <c r="GU99" s="17"/>
      <c r="GV99" s="17"/>
      <c r="GW99" s="17"/>
      <c r="GX99" s="17"/>
      <c r="GY99" s="17"/>
      <c r="GZ99" s="17"/>
      <c r="HA99" s="17"/>
      <c r="HB99" s="17"/>
      <c r="HC99" s="17"/>
      <c r="HD99" s="17"/>
      <c r="HE99" s="17"/>
      <c r="HF99" s="17"/>
      <c r="HG99" s="17"/>
      <c r="HH99" s="17"/>
      <c r="HI99" s="17"/>
      <c r="HJ99" s="17"/>
      <c r="HK99" s="17"/>
      <c r="HL99" s="17"/>
      <c r="HM99" s="17"/>
      <c r="HN99" s="17"/>
      <c r="HO99" s="17"/>
      <c r="HP99" s="17"/>
      <c r="HQ99" s="17"/>
      <c r="HR99" s="17"/>
      <c r="HS99" s="17"/>
      <c r="HT99" s="17"/>
      <c r="HU99" s="17"/>
      <c r="HV99" s="17"/>
      <c r="HW99" s="17"/>
      <c r="HX99" s="17"/>
      <c r="HY99" s="17"/>
      <c r="HZ99" s="17"/>
      <c r="IA99" s="17"/>
      <c r="IB99" s="17"/>
      <c r="IC99" s="17"/>
      <c r="ID99" s="17"/>
      <c r="IE99" s="17"/>
      <c r="IF99" s="17"/>
      <c r="IG99" s="17"/>
      <c r="IH99" s="17"/>
      <c r="II99" s="17"/>
      <c r="IJ99" s="17"/>
      <c r="IK99" s="17"/>
      <c r="IL99" s="17"/>
      <c r="IM99" s="17"/>
      <c r="IN99" s="17"/>
      <c r="IO99" s="17"/>
      <c r="IP99" s="17"/>
      <c r="IQ99" s="17"/>
      <c r="IR99" s="17"/>
      <c r="IS99" s="17"/>
      <c r="IT99" s="17"/>
      <c r="IU99" s="17"/>
      <c r="IV99" s="17"/>
    </row>
    <row r="100" ht="12.75" customHeight="1"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  <c r="AG100" s="17"/>
      <c r="AH100" s="17"/>
      <c r="AI100" s="17"/>
      <c r="AJ100" s="17"/>
      <c r="AK100" s="17"/>
      <c r="AL100" s="17"/>
      <c r="AM100" s="17"/>
      <c r="AN100" s="17"/>
      <c r="AO100" s="17"/>
      <c r="AP100" s="17"/>
      <c r="AQ100" s="17"/>
      <c r="AR100" s="17"/>
      <c r="AS100" s="17"/>
      <c r="AT100" s="17"/>
      <c r="AU100" s="17"/>
      <c r="AV100" s="17"/>
      <c r="AW100" s="17"/>
      <c r="AX100" s="17"/>
      <c r="AY100" s="17"/>
      <c r="AZ100" s="17"/>
      <c r="BA100" s="17"/>
      <c r="BB100" s="17"/>
      <c r="BC100" s="17"/>
      <c r="BD100" s="17"/>
      <c r="BE100" s="17"/>
      <c r="BF100" s="17"/>
      <c r="BG100" s="17"/>
      <c r="BH100" s="17"/>
      <c r="BI100" s="17"/>
      <c r="BJ100" s="17"/>
      <c r="BK100" s="17"/>
      <c r="BL100" s="17"/>
      <c r="BM100" s="17"/>
      <c r="BN100" s="17"/>
      <c r="BO100" s="17"/>
      <c r="BP100" s="17"/>
      <c r="BQ100" s="17"/>
      <c r="BR100" s="17"/>
      <c r="BS100" s="17"/>
      <c r="BT100" s="17"/>
      <c r="BU100" s="17"/>
      <c r="BV100" s="17"/>
      <c r="BW100" s="17"/>
      <c r="BX100" s="17"/>
      <c r="BY100" s="17"/>
      <c r="BZ100" s="17"/>
      <c r="CA100" s="17"/>
      <c r="CB100" s="17"/>
      <c r="CC100" s="17"/>
      <c r="CD100" s="17"/>
      <c r="CE100" s="17"/>
      <c r="CF100" s="17"/>
      <c r="CG100" s="17"/>
      <c r="CH100" s="17"/>
      <c r="CI100" s="17"/>
      <c r="CJ100" s="17"/>
      <c r="CK100" s="17"/>
      <c r="CL100" s="17"/>
      <c r="CM100" s="17"/>
      <c r="CN100" s="17"/>
      <c r="CO100" s="17"/>
      <c r="CP100" s="17"/>
      <c r="CQ100" s="17"/>
      <c r="CR100" s="17"/>
      <c r="CS100" s="17"/>
      <c r="CT100" s="17"/>
      <c r="CU100" s="17"/>
      <c r="CV100" s="17"/>
      <c r="CW100" s="17"/>
      <c r="CX100" s="17"/>
      <c r="CY100" s="17"/>
      <c r="CZ100" s="17"/>
      <c r="DA100" s="17"/>
      <c r="DB100" s="17"/>
      <c r="DC100" s="17"/>
      <c r="DD100" s="17"/>
      <c r="DE100" s="17"/>
      <c r="DF100" s="17"/>
      <c r="DG100" s="17"/>
      <c r="DH100" s="17"/>
      <c r="DI100" s="17"/>
      <c r="DJ100" s="17"/>
      <c r="DK100" s="17"/>
      <c r="DL100" s="17"/>
      <c r="DM100" s="17"/>
      <c r="DN100" s="17"/>
      <c r="DO100" s="17"/>
      <c r="DP100" s="17"/>
      <c r="DQ100" s="17"/>
      <c r="DR100" s="17"/>
      <c r="DS100" s="17"/>
      <c r="DT100" s="17"/>
      <c r="DU100" s="17"/>
      <c r="DV100" s="17"/>
      <c r="DW100" s="17"/>
      <c r="DX100" s="17"/>
      <c r="DY100" s="17"/>
      <c r="DZ100" s="17"/>
      <c r="EA100" s="17"/>
      <c r="EB100" s="17"/>
      <c r="EC100" s="17"/>
      <c r="ED100" s="17"/>
      <c r="EE100" s="17"/>
      <c r="EF100" s="17"/>
      <c r="EG100" s="17"/>
      <c r="EH100" s="17"/>
      <c r="EI100" s="17"/>
      <c r="EJ100" s="17"/>
      <c r="EK100" s="17"/>
      <c r="EL100" s="17"/>
      <c r="EM100" s="17"/>
      <c r="EN100" s="17"/>
      <c r="EO100" s="17"/>
      <c r="EP100" s="17"/>
      <c r="EQ100" s="17"/>
      <c r="ER100" s="17"/>
      <c r="ES100" s="17"/>
      <c r="ET100" s="17"/>
      <c r="EU100" s="17"/>
      <c r="EV100" s="17"/>
      <c r="EW100" s="17"/>
      <c r="EX100" s="17"/>
      <c r="EY100" s="17"/>
      <c r="EZ100" s="17"/>
      <c r="FA100" s="17"/>
      <c r="FB100" s="17"/>
      <c r="FC100" s="17"/>
      <c r="FD100" s="17"/>
      <c r="FE100" s="17"/>
      <c r="FF100" s="17"/>
      <c r="FG100" s="17"/>
      <c r="FH100" s="17"/>
      <c r="FI100" s="17"/>
      <c r="FJ100" s="17"/>
      <c r="FK100" s="17"/>
      <c r="FL100" s="17"/>
      <c r="FM100" s="17"/>
      <c r="FN100" s="17"/>
      <c r="FO100" s="17"/>
      <c r="FP100" s="17"/>
      <c r="FQ100" s="17"/>
      <c r="FR100" s="17"/>
      <c r="FS100" s="17"/>
      <c r="FT100" s="17"/>
      <c r="FU100" s="17"/>
      <c r="FV100" s="17"/>
      <c r="FW100" s="17"/>
      <c r="FX100" s="17"/>
      <c r="FY100" s="17"/>
      <c r="FZ100" s="17"/>
      <c r="GA100" s="17"/>
      <c r="GB100" s="17"/>
      <c r="GC100" s="17"/>
      <c r="GD100" s="17"/>
      <c r="GE100" s="17"/>
      <c r="GF100" s="17"/>
      <c r="GG100" s="17"/>
      <c r="GH100" s="17"/>
      <c r="GI100" s="17"/>
      <c r="GJ100" s="17"/>
      <c r="GK100" s="17"/>
      <c r="GL100" s="17"/>
      <c r="GM100" s="17"/>
      <c r="GN100" s="17"/>
      <c r="GO100" s="17"/>
      <c r="GP100" s="17"/>
      <c r="GQ100" s="17"/>
      <c r="GR100" s="17"/>
      <c r="GS100" s="17"/>
      <c r="GT100" s="17"/>
      <c r="GU100" s="17"/>
      <c r="GV100" s="17"/>
      <c r="GW100" s="17"/>
      <c r="GX100" s="17"/>
      <c r="GY100" s="17"/>
      <c r="GZ100" s="17"/>
      <c r="HA100" s="17"/>
      <c r="HB100" s="17"/>
      <c r="HC100" s="17"/>
      <c r="HD100" s="17"/>
      <c r="HE100" s="17"/>
      <c r="HF100" s="17"/>
      <c r="HG100" s="17"/>
      <c r="HH100" s="17"/>
      <c r="HI100" s="17"/>
      <c r="HJ100" s="17"/>
      <c r="HK100" s="17"/>
      <c r="HL100" s="17"/>
      <c r="HM100" s="17"/>
      <c r="HN100" s="17"/>
      <c r="HO100" s="17"/>
      <c r="HP100" s="17"/>
      <c r="HQ100" s="17"/>
      <c r="HR100" s="17"/>
      <c r="HS100" s="17"/>
      <c r="HT100" s="17"/>
      <c r="HU100" s="17"/>
      <c r="HV100" s="17"/>
      <c r="HW100" s="17"/>
      <c r="HX100" s="17"/>
      <c r="HY100" s="17"/>
      <c r="HZ100" s="17"/>
      <c r="IA100" s="17"/>
      <c r="IB100" s="17"/>
      <c r="IC100" s="17"/>
      <c r="ID100" s="17"/>
      <c r="IE100" s="17"/>
      <c r="IF100" s="17"/>
      <c r="IG100" s="17"/>
      <c r="IH100" s="17"/>
      <c r="II100" s="17"/>
      <c r="IJ100" s="17"/>
      <c r="IK100" s="17"/>
      <c r="IL100" s="17"/>
      <c r="IM100" s="17"/>
      <c r="IN100" s="17"/>
      <c r="IO100" s="17"/>
      <c r="IP100" s="17"/>
      <c r="IQ100" s="17"/>
      <c r="IR100" s="17"/>
      <c r="IS100" s="17"/>
      <c r="IT100" s="17"/>
      <c r="IU100" s="17"/>
      <c r="IV100" s="17"/>
    </row>
    <row r="101" ht="12.75" customHeight="1"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  <c r="AG101" s="17"/>
      <c r="AH101" s="17"/>
      <c r="AI101" s="17"/>
      <c r="AJ101" s="17"/>
      <c r="AK101" s="17"/>
      <c r="AL101" s="17"/>
      <c r="AM101" s="17"/>
      <c r="AN101" s="17"/>
      <c r="AO101" s="17"/>
      <c r="AP101" s="17"/>
      <c r="AQ101" s="17"/>
      <c r="AR101" s="17"/>
      <c r="AS101" s="17"/>
      <c r="AT101" s="17"/>
      <c r="AU101" s="17"/>
      <c r="AV101" s="17"/>
      <c r="AW101" s="17"/>
      <c r="AX101" s="17"/>
      <c r="AY101" s="17"/>
      <c r="AZ101" s="17"/>
      <c r="BA101" s="17"/>
      <c r="BB101" s="17"/>
      <c r="BC101" s="17"/>
      <c r="BD101" s="17"/>
      <c r="BE101" s="17"/>
      <c r="BF101" s="17"/>
      <c r="BG101" s="17"/>
      <c r="BH101" s="17"/>
      <c r="BI101" s="17"/>
      <c r="BJ101" s="17"/>
      <c r="BK101" s="17"/>
      <c r="BL101" s="17"/>
      <c r="BM101" s="17"/>
      <c r="BN101" s="17"/>
      <c r="BO101" s="17"/>
      <c r="BP101" s="17"/>
      <c r="BQ101" s="17"/>
      <c r="BR101" s="17"/>
      <c r="BS101" s="17"/>
      <c r="BT101" s="17"/>
      <c r="BU101" s="17"/>
      <c r="BV101" s="17"/>
      <c r="BW101" s="17"/>
      <c r="BX101" s="17"/>
      <c r="BY101" s="17"/>
      <c r="BZ101" s="17"/>
      <c r="CA101" s="17"/>
      <c r="CB101" s="17"/>
      <c r="CC101" s="17"/>
      <c r="CD101" s="17"/>
      <c r="CE101" s="17"/>
      <c r="CF101" s="17"/>
      <c r="CG101" s="17"/>
      <c r="CH101" s="17"/>
      <c r="CI101" s="17"/>
      <c r="CJ101" s="17"/>
      <c r="CK101" s="17"/>
      <c r="CL101" s="17"/>
      <c r="CM101" s="17"/>
      <c r="CN101" s="17"/>
      <c r="CO101" s="17"/>
      <c r="CP101" s="17"/>
      <c r="CQ101" s="17"/>
      <c r="CR101" s="17"/>
      <c r="CS101" s="17"/>
      <c r="CT101" s="17"/>
      <c r="CU101" s="17"/>
      <c r="CV101" s="17"/>
      <c r="CW101" s="17"/>
      <c r="CX101" s="17"/>
      <c r="CY101" s="17"/>
      <c r="CZ101" s="17"/>
      <c r="DA101" s="17"/>
      <c r="DB101" s="17"/>
      <c r="DC101" s="17"/>
      <c r="DD101" s="17"/>
      <c r="DE101" s="17"/>
      <c r="DF101" s="17"/>
      <c r="DG101" s="17"/>
      <c r="DH101" s="17"/>
      <c r="DI101" s="17"/>
      <c r="DJ101" s="17"/>
      <c r="DK101" s="17"/>
      <c r="DL101" s="17"/>
      <c r="DM101" s="17"/>
      <c r="DN101" s="17"/>
      <c r="DO101" s="17"/>
      <c r="DP101" s="17"/>
      <c r="DQ101" s="17"/>
      <c r="DR101" s="17"/>
      <c r="DS101" s="17"/>
      <c r="DT101" s="17"/>
      <c r="DU101" s="17"/>
      <c r="DV101" s="17"/>
      <c r="DW101" s="17"/>
      <c r="DX101" s="17"/>
      <c r="DY101" s="17"/>
      <c r="DZ101" s="17"/>
      <c r="EA101" s="17"/>
      <c r="EB101" s="17"/>
      <c r="EC101" s="17"/>
      <c r="ED101" s="17"/>
      <c r="EE101" s="17"/>
      <c r="EF101" s="17"/>
      <c r="EG101" s="17"/>
      <c r="EH101" s="17"/>
      <c r="EI101" s="17"/>
      <c r="EJ101" s="17"/>
      <c r="EK101" s="17"/>
      <c r="EL101" s="17"/>
      <c r="EM101" s="17"/>
      <c r="EN101" s="17"/>
      <c r="EO101" s="17"/>
      <c r="EP101" s="17"/>
      <c r="EQ101" s="17"/>
      <c r="ER101" s="17"/>
      <c r="ES101" s="17"/>
      <c r="ET101" s="17"/>
      <c r="EU101" s="17"/>
      <c r="EV101" s="17"/>
      <c r="EW101" s="17"/>
      <c r="EX101" s="17"/>
      <c r="EY101" s="17"/>
      <c r="EZ101" s="17"/>
      <c r="FA101" s="17"/>
      <c r="FB101" s="17"/>
      <c r="FC101" s="17"/>
      <c r="FD101" s="17"/>
      <c r="FE101" s="17"/>
      <c r="FF101" s="17"/>
      <c r="FG101" s="17"/>
      <c r="FH101" s="17"/>
      <c r="FI101" s="17"/>
      <c r="FJ101" s="17"/>
      <c r="FK101" s="17"/>
      <c r="FL101" s="17"/>
      <c r="FM101" s="17"/>
      <c r="FN101" s="17"/>
      <c r="FO101" s="17"/>
      <c r="FP101" s="17"/>
      <c r="FQ101" s="17"/>
      <c r="FR101" s="17"/>
      <c r="FS101" s="17"/>
      <c r="FT101" s="17"/>
      <c r="FU101" s="17"/>
      <c r="FV101" s="17"/>
      <c r="FW101" s="17"/>
      <c r="FX101" s="17"/>
      <c r="FY101" s="17"/>
      <c r="FZ101" s="17"/>
      <c r="GA101" s="17"/>
      <c r="GB101" s="17"/>
      <c r="GC101" s="17"/>
      <c r="GD101" s="17"/>
      <c r="GE101" s="17"/>
      <c r="GF101" s="17"/>
      <c r="GG101" s="17"/>
      <c r="GH101" s="17"/>
      <c r="GI101" s="17"/>
      <c r="GJ101" s="17"/>
      <c r="GK101" s="17"/>
      <c r="GL101" s="17"/>
      <c r="GM101" s="17"/>
      <c r="GN101" s="17"/>
      <c r="GO101" s="17"/>
      <c r="GP101" s="17"/>
      <c r="GQ101" s="17"/>
      <c r="GR101" s="17"/>
      <c r="GS101" s="17"/>
      <c r="GT101" s="17"/>
      <c r="GU101" s="17"/>
      <c r="GV101" s="17"/>
      <c r="GW101" s="17"/>
      <c r="GX101" s="17"/>
      <c r="GY101" s="17"/>
      <c r="GZ101" s="17"/>
      <c r="HA101" s="17"/>
      <c r="HB101" s="17"/>
      <c r="HC101" s="17"/>
      <c r="HD101" s="17"/>
      <c r="HE101" s="17"/>
      <c r="HF101" s="17"/>
      <c r="HG101" s="17"/>
      <c r="HH101" s="17"/>
      <c r="HI101" s="17"/>
      <c r="HJ101" s="17"/>
      <c r="HK101" s="17"/>
      <c r="HL101" s="17"/>
      <c r="HM101" s="17"/>
      <c r="HN101" s="17"/>
      <c r="HO101" s="17"/>
      <c r="HP101" s="17"/>
      <c r="HQ101" s="17"/>
      <c r="HR101" s="17"/>
      <c r="HS101" s="17"/>
      <c r="HT101" s="17"/>
      <c r="HU101" s="17"/>
      <c r="HV101" s="17"/>
      <c r="HW101" s="17"/>
      <c r="HX101" s="17"/>
      <c r="HY101" s="17"/>
      <c r="HZ101" s="17"/>
      <c r="IA101" s="17"/>
      <c r="IB101" s="17"/>
      <c r="IC101" s="17"/>
      <c r="ID101" s="17"/>
      <c r="IE101" s="17"/>
      <c r="IF101" s="17"/>
      <c r="IG101" s="17"/>
      <c r="IH101" s="17"/>
      <c r="II101" s="17"/>
      <c r="IJ101" s="17"/>
      <c r="IK101" s="17"/>
      <c r="IL101" s="17"/>
      <c r="IM101" s="17"/>
      <c r="IN101" s="17"/>
      <c r="IO101" s="17"/>
      <c r="IP101" s="17"/>
      <c r="IQ101" s="17"/>
      <c r="IR101" s="17"/>
      <c r="IS101" s="17"/>
      <c r="IT101" s="17"/>
      <c r="IU101" s="17"/>
      <c r="IV101" s="17"/>
    </row>
    <row r="102" ht="12.75" customHeight="1"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  <c r="AC102" s="17"/>
      <c r="AD102" s="17"/>
      <c r="AE102" s="17"/>
      <c r="AF102" s="17"/>
      <c r="AG102" s="17"/>
      <c r="AH102" s="17"/>
      <c r="AI102" s="17"/>
      <c r="AJ102" s="17"/>
      <c r="AK102" s="17"/>
      <c r="AL102" s="17"/>
      <c r="AM102" s="17"/>
      <c r="AN102" s="17"/>
      <c r="AO102" s="17"/>
      <c r="AP102" s="17"/>
      <c r="AQ102" s="17"/>
      <c r="AR102" s="17"/>
      <c r="AS102" s="17"/>
      <c r="AT102" s="17"/>
      <c r="AU102" s="17"/>
      <c r="AV102" s="17"/>
      <c r="AW102" s="17"/>
      <c r="AX102" s="17"/>
      <c r="AY102" s="17"/>
      <c r="AZ102" s="17"/>
      <c r="BA102" s="17"/>
      <c r="BB102" s="17"/>
      <c r="BC102" s="17"/>
      <c r="BD102" s="17"/>
      <c r="BE102" s="17"/>
      <c r="BF102" s="17"/>
      <c r="BG102" s="17"/>
      <c r="BH102" s="17"/>
      <c r="BI102" s="17"/>
      <c r="BJ102" s="17"/>
      <c r="BK102" s="17"/>
      <c r="BL102" s="17"/>
      <c r="BM102" s="17"/>
      <c r="BN102" s="17"/>
      <c r="BO102" s="17"/>
      <c r="BP102" s="17"/>
      <c r="BQ102" s="17"/>
      <c r="BR102" s="17"/>
      <c r="BS102" s="17"/>
      <c r="BT102" s="17"/>
      <c r="BU102" s="17"/>
      <c r="BV102" s="17"/>
      <c r="BW102" s="17"/>
      <c r="BX102" s="17"/>
      <c r="BY102" s="17"/>
      <c r="BZ102" s="17"/>
      <c r="CA102" s="17"/>
      <c r="CB102" s="17"/>
      <c r="CC102" s="17"/>
      <c r="CD102" s="17"/>
      <c r="CE102" s="17"/>
      <c r="CF102" s="17"/>
      <c r="CG102" s="17"/>
      <c r="CH102" s="17"/>
      <c r="CI102" s="17"/>
      <c r="CJ102" s="17"/>
      <c r="CK102" s="17"/>
      <c r="CL102" s="17"/>
      <c r="CM102" s="17"/>
      <c r="CN102" s="17"/>
      <c r="CO102" s="17"/>
      <c r="CP102" s="17"/>
      <c r="CQ102" s="17"/>
      <c r="CR102" s="17"/>
      <c r="CS102" s="17"/>
      <c r="CT102" s="17"/>
      <c r="CU102" s="17"/>
      <c r="CV102" s="17"/>
      <c r="CW102" s="17"/>
      <c r="CX102" s="17"/>
      <c r="CY102" s="17"/>
      <c r="CZ102" s="17"/>
      <c r="DA102" s="17"/>
      <c r="DB102" s="17"/>
      <c r="DC102" s="17"/>
      <c r="DD102" s="17"/>
      <c r="DE102" s="17"/>
      <c r="DF102" s="17"/>
      <c r="DG102" s="17"/>
      <c r="DH102" s="17"/>
      <c r="DI102" s="17"/>
      <c r="DJ102" s="17"/>
      <c r="DK102" s="17"/>
      <c r="DL102" s="17"/>
      <c r="DM102" s="17"/>
      <c r="DN102" s="17"/>
      <c r="DO102" s="17"/>
      <c r="DP102" s="17"/>
      <c r="DQ102" s="17"/>
      <c r="DR102" s="17"/>
      <c r="DS102" s="17"/>
      <c r="DT102" s="17"/>
      <c r="DU102" s="17"/>
      <c r="DV102" s="17"/>
      <c r="DW102" s="17"/>
      <c r="DX102" s="17"/>
      <c r="DY102" s="17"/>
      <c r="DZ102" s="17"/>
      <c r="EA102" s="17"/>
      <c r="EB102" s="17"/>
      <c r="EC102" s="17"/>
      <c r="ED102" s="17"/>
      <c r="EE102" s="17"/>
      <c r="EF102" s="17"/>
      <c r="EG102" s="17"/>
      <c r="EH102" s="17"/>
      <c r="EI102" s="17"/>
      <c r="EJ102" s="17"/>
      <c r="EK102" s="17"/>
      <c r="EL102" s="17"/>
      <c r="EM102" s="17"/>
      <c r="EN102" s="17"/>
      <c r="EO102" s="17"/>
      <c r="EP102" s="17"/>
      <c r="EQ102" s="17"/>
      <c r="ER102" s="17"/>
      <c r="ES102" s="17"/>
      <c r="ET102" s="17"/>
      <c r="EU102" s="17"/>
      <c r="EV102" s="17"/>
      <c r="EW102" s="17"/>
      <c r="EX102" s="17"/>
      <c r="EY102" s="17"/>
      <c r="EZ102" s="17"/>
      <c r="FA102" s="17"/>
      <c r="FB102" s="17"/>
      <c r="FC102" s="17"/>
      <c r="FD102" s="17"/>
      <c r="FE102" s="17"/>
      <c r="FF102" s="17"/>
      <c r="FG102" s="17"/>
      <c r="FH102" s="17"/>
      <c r="FI102" s="17"/>
      <c r="FJ102" s="17"/>
      <c r="FK102" s="17"/>
      <c r="FL102" s="17"/>
      <c r="FM102" s="17"/>
      <c r="FN102" s="17"/>
      <c r="FO102" s="17"/>
      <c r="FP102" s="17"/>
      <c r="FQ102" s="17"/>
      <c r="FR102" s="17"/>
      <c r="FS102" s="17"/>
      <c r="FT102" s="17"/>
      <c r="FU102" s="17"/>
      <c r="FV102" s="17"/>
      <c r="FW102" s="17"/>
      <c r="FX102" s="17"/>
      <c r="FY102" s="17"/>
      <c r="FZ102" s="17"/>
      <c r="GA102" s="17"/>
      <c r="GB102" s="17"/>
      <c r="GC102" s="17"/>
      <c r="GD102" s="17"/>
      <c r="GE102" s="17"/>
      <c r="GF102" s="17"/>
      <c r="GG102" s="17"/>
      <c r="GH102" s="17"/>
      <c r="GI102" s="17"/>
      <c r="GJ102" s="17"/>
      <c r="GK102" s="17"/>
      <c r="GL102" s="17"/>
      <c r="GM102" s="17"/>
      <c r="GN102" s="17"/>
      <c r="GO102" s="17"/>
      <c r="GP102" s="17"/>
      <c r="GQ102" s="17"/>
      <c r="GR102" s="17"/>
      <c r="GS102" s="17"/>
      <c r="GT102" s="17"/>
      <c r="GU102" s="17"/>
      <c r="GV102" s="17"/>
      <c r="GW102" s="17"/>
      <c r="GX102" s="17"/>
      <c r="GY102" s="17"/>
      <c r="GZ102" s="17"/>
      <c r="HA102" s="17"/>
      <c r="HB102" s="17"/>
      <c r="HC102" s="17"/>
      <c r="HD102" s="17"/>
      <c r="HE102" s="17"/>
      <c r="HF102" s="17"/>
      <c r="HG102" s="17"/>
      <c r="HH102" s="17"/>
      <c r="HI102" s="17"/>
      <c r="HJ102" s="17"/>
      <c r="HK102" s="17"/>
      <c r="HL102" s="17"/>
      <c r="HM102" s="17"/>
      <c r="HN102" s="17"/>
      <c r="HO102" s="17"/>
      <c r="HP102" s="17"/>
      <c r="HQ102" s="17"/>
      <c r="HR102" s="17"/>
      <c r="HS102" s="17"/>
      <c r="HT102" s="17"/>
      <c r="HU102" s="17"/>
      <c r="HV102" s="17"/>
      <c r="HW102" s="17"/>
      <c r="HX102" s="17"/>
      <c r="HY102" s="17"/>
      <c r="HZ102" s="17"/>
      <c r="IA102" s="17"/>
      <c r="IB102" s="17"/>
      <c r="IC102" s="17"/>
      <c r="ID102" s="17"/>
      <c r="IE102" s="17"/>
      <c r="IF102" s="17"/>
      <c r="IG102" s="17"/>
      <c r="IH102" s="17"/>
      <c r="II102" s="17"/>
      <c r="IJ102" s="17"/>
      <c r="IK102" s="17"/>
      <c r="IL102" s="17"/>
      <c r="IM102" s="17"/>
      <c r="IN102" s="17"/>
      <c r="IO102" s="17"/>
      <c r="IP102" s="17"/>
      <c r="IQ102" s="17"/>
      <c r="IR102" s="17"/>
      <c r="IS102" s="17"/>
      <c r="IT102" s="17"/>
      <c r="IU102" s="17"/>
      <c r="IV102" s="17"/>
    </row>
    <row r="103" ht="12.75" customHeight="1"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17"/>
      <c r="AH103" s="17"/>
      <c r="AI103" s="17"/>
      <c r="AJ103" s="17"/>
      <c r="AK103" s="17"/>
      <c r="AL103" s="17"/>
      <c r="AM103" s="17"/>
      <c r="AN103" s="17"/>
      <c r="AO103" s="17"/>
      <c r="AP103" s="17"/>
      <c r="AQ103" s="17"/>
      <c r="AR103" s="17"/>
      <c r="AS103" s="17"/>
      <c r="AT103" s="17"/>
      <c r="AU103" s="17"/>
      <c r="AV103" s="17"/>
      <c r="AW103" s="17"/>
      <c r="AX103" s="17"/>
      <c r="AY103" s="17"/>
      <c r="AZ103" s="17"/>
      <c r="BA103" s="17"/>
      <c r="BB103" s="17"/>
      <c r="BC103" s="17"/>
      <c r="BD103" s="17"/>
      <c r="BE103" s="17"/>
      <c r="BF103" s="17"/>
      <c r="BG103" s="17"/>
      <c r="BH103" s="17"/>
      <c r="BI103" s="17"/>
      <c r="BJ103" s="17"/>
      <c r="BK103" s="17"/>
      <c r="BL103" s="17"/>
      <c r="BM103" s="17"/>
      <c r="BN103" s="17"/>
      <c r="BO103" s="17"/>
      <c r="BP103" s="17"/>
      <c r="BQ103" s="17"/>
      <c r="BR103" s="17"/>
      <c r="BS103" s="17"/>
      <c r="BT103" s="17"/>
      <c r="BU103" s="17"/>
      <c r="BV103" s="17"/>
      <c r="BW103" s="17"/>
      <c r="BX103" s="17"/>
      <c r="BY103" s="17"/>
      <c r="BZ103" s="17"/>
      <c r="CA103" s="17"/>
      <c r="CB103" s="17"/>
      <c r="CC103" s="17"/>
      <c r="CD103" s="17"/>
      <c r="CE103" s="17"/>
      <c r="CF103" s="17"/>
      <c r="CG103" s="17"/>
      <c r="CH103" s="17"/>
      <c r="CI103" s="17"/>
      <c r="CJ103" s="17"/>
      <c r="CK103" s="17"/>
      <c r="CL103" s="17"/>
      <c r="CM103" s="17"/>
      <c r="CN103" s="17"/>
      <c r="CO103" s="17"/>
      <c r="CP103" s="17"/>
      <c r="CQ103" s="17"/>
      <c r="CR103" s="17"/>
      <c r="CS103" s="17"/>
      <c r="CT103" s="17"/>
      <c r="CU103" s="17"/>
      <c r="CV103" s="17"/>
      <c r="CW103" s="17"/>
      <c r="CX103" s="17"/>
      <c r="CY103" s="17"/>
      <c r="CZ103" s="17"/>
      <c r="DA103" s="17"/>
      <c r="DB103" s="17"/>
      <c r="DC103" s="17"/>
      <c r="DD103" s="17"/>
      <c r="DE103" s="17"/>
      <c r="DF103" s="17"/>
      <c r="DG103" s="17"/>
      <c r="DH103" s="17"/>
      <c r="DI103" s="17"/>
      <c r="DJ103" s="17"/>
      <c r="DK103" s="17"/>
      <c r="DL103" s="17"/>
      <c r="DM103" s="17"/>
      <c r="DN103" s="17"/>
      <c r="DO103" s="17"/>
      <c r="DP103" s="17"/>
      <c r="DQ103" s="17"/>
      <c r="DR103" s="17"/>
      <c r="DS103" s="17"/>
      <c r="DT103" s="17"/>
      <c r="DU103" s="17"/>
      <c r="DV103" s="17"/>
      <c r="DW103" s="17"/>
      <c r="DX103" s="17"/>
      <c r="DY103" s="17"/>
      <c r="DZ103" s="17"/>
      <c r="EA103" s="17"/>
      <c r="EB103" s="17"/>
      <c r="EC103" s="17"/>
      <c r="ED103" s="17"/>
      <c r="EE103" s="17"/>
      <c r="EF103" s="17"/>
      <c r="EG103" s="17"/>
      <c r="EH103" s="17"/>
      <c r="EI103" s="17"/>
      <c r="EJ103" s="17"/>
      <c r="EK103" s="17"/>
      <c r="EL103" s="17"/>
      <c r="EM103" s="17"/>
      <c r="EN103" s="17"/>
      <c r="EO103" s="17"/>
      <c r="EP103" s="17"/>
      <c r="EQ103" s="17"/>
      <c r="ER103" s="17"/>
      <c r="ES103" s="17"/>
      <c r="ET103" s="17"/>
      <c r="EU103" s="17"/>
      <c r="EV103" s="17"/>
      <c r="EW103" s="17"/>
      <c r="EX103" s="17"/>
      <c r="EY103" s="17"/>
      <c r="EZ103" s="17"/>
      <c r="FA103" s="17"/>
      <c r="FB103" s="17"/>
      <c r="FC103" s="17"/>
      <c r="FD103" s="17"/>
      <c r="FE103" s="17"/>
      <c r="FF103" s="17"/>
      <c r="FG103" s="17"/>
      <c r="FH103" s="17"/>
      <c r="FI103" s="17"/>
      <c r="FJ103" s="17"/>
      <c r="FK103" s="17"/>
      <c r="FL103" s="17"/>
      <c r="FM103" s="17"/>
      <c r="FN103" s="17"/>
      <c r="FO103" s="17"/>
      <c r="FP103" s="17"/>
      <c r="FQ103" s="17"/>
      <c r="FR103" s="17"/>
      <c r="FS103" s="17"/>
      <c r="FT103" s="17"/>
      <c r="FU103" s="17"/>
      <c r="FV103" s="17"/>
      <c r="FW103" s="17"/>
      <c r="FX103" s="17"/>
      <c r="FY103" s="17"/>
      <c r="FZ103" s="17"/>
      <c r="GA103" s="17"/>
      <c r="GB103" s="17"/>
      <c r="GC103" s="17"/>
      <c r="GD103" s="17"/>
      <c r="GE103" s="17"/>
      <c r="GF103" s="17"/>
      <c r="GG103" s="17"/>
      <c r="GH103" s="17"/>
      <c r="GI103" s="17"/>
      <c r="GJ103" s="17"/>
      <c r="GK103" s="17"/>
      <c r="GL103" s="17"/>
      <c r="GM103" s="17"/>
      <c r="GN103" s="17"/>
      <c r="GO103" s="17"/>
      <c r="GP103" s="17"/>
      <c r="GQ103" s="17"/>
      <c r="GR103" s="17"/>
      <c r="GS103" s="17"/>
      <c r="GT103" s="17"/>
      <c r="GU103" s="17"/>
      <c r="GV103" s="17"/>
      <c r="GW103" s="17"/>
      <c r="GX103" s="17"/>
      <c r="GY103" s="17"/>
      <c r="GZ103" s="17"/>
      <c r="HA103" s="17"/>
      <c r="HB103" s="17"/>
      <c r="HC103" s="17"/>
      <c r="HD103" s="17"/>
      <c r="HE103" s="17"/>
      <c r="HF103" s="17"/>
      <c r="HG103" s="17"/>
      <c r="HH103" s="17"/>
      <c r="HI103" s="17"/>
      <c r="HJ103" s="17"/>
      <c r="HK103" s="17"/>
      <c r="HL103" s="17"/>
      <c r="HM103" s="17"/>
      <c r="HN103" s="17"/>
      <c r="HO103" s="17"/>
      <c r="HP103" s="17"/>
      <c r="HQ103" s="17"/>
      <c r="HR103" s="17"/>
      <c r="HS103" s="17"/>
      <c r="HT103" s="17"/>
      <c r="HU103" s="17"/>
      <c r="HV103" s="17"/>
      <c r="HW103" s="17"/>
      <c r="HX103" s="17"/>
      <c r="HY103" s="17"/>
      <c r="HZ103" s="17"/>
      <c r="IA103" s="17"/>
      <c r="IB103" s="17"/>
      <c r="IC103" s="17"/>
      <c r="ID103" s="17"/>
      <c r="IE103" s="17"/>
      <c r="IF103" s="17"/>
      <c r="IG103" s="17"/>
      <c r="IH103" s="17"/>
      <c r="II103" s="17"/>
      <c r="IJ103" s="17"/>
      <c r="IK103" s="17"/>
      <c r="IL103" s="17"/>
      <c r="IM103" s="17"/>
      <c r="IN103" s="17"/>
      <c r="IO103" s="17"/>
      <c r="IP103" s="17"/>
      <c r="IQ103" s="17"/>
      <c r="IR103" s="17"/>
      <c r="IS103" s="17"/>
      <c r="IT103" s="17"/>
      <c r="IU103" s="17"/>
      <c r="IV103" s="17"/>
    </row>
    <row r="104" ht="12.75" customHeight="1"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  <c r="AC104" s="17"/>
      <c r="AD104" s="17"/>
      <c r="AE104" s="17"/>
      <c r="AF104" s="17"/>
      <c r="AG104" s="17"/>
      <c r="AH104" s="17"/>
      <c r="AI104" s="17"/>
      <c r="AJ104" s="17"/>
      <c r="AK104" s="17"/>
      <c r="AL104" s="17"/>
      <c r="AM104" s="17"/>
      <c r="AN104" s="17"/>
      <c r="AO104" s="17"/>
      <c r="AP104" s="17"/>
      <c r="AQ104" s="17"/>
      <c r="AR104" s="17"/>
      <c r="AS104" s="17"/>
      <c r="AT104" s="17"/>
      <c r="AU104" s="17"/>
      <c r="AV104" s="17"/>
      <c r="AW104" s="17"/>
      <c r="AX104" s="17"/>
      <c r="AY104" s="17"/>
      <c r="AZ104" s="17"/>
      <c r="BA104" s="17"/>
      <c r="BB104" s="17"/>
      <c r="BC104" s="17"/>
      <c r="BD104" s="17"/>
      <c r="BE104" s="17"/>
      <c r="BF104" s="17"/>
      <c r="BG104" s="17"/>
      <c r="BH104" s="17"/>
      <c r="BI104" s="17"/>
      <c r="BJ104" s="17"/>
      <c r="BK104" s="17"/>
      <c r="BL104" s="17"/>
      <c r="BM104" s="17"/>
      <c r="BN104" s="17"/>
      <c r="BO104" s="17"/>
      <c r="BP104" s="17"/>
      <c r="BQ104" s="17"/>
      <c r="BR104" s="17"/>
      <c r="BS104" s="17"/>
      <c r="BT104" s="17"/>
      <c r="BU104" s="17"/>
      <c r="BV104" s="17"/>
      <c r="BW104" s="17"/>
      <c r="BX104" s="17"/>
      <c r="BY104" s="17"/>
      <c r="BZ104" s="17"/>
      <c r="CA104" s="17"/>
      <c r="CB104" s="17"/>
      <c r="CC104" s="17"/>
      <c r="CD104" s="17"/>
      <c r="CE104" s="17"/>
      <c r="CF104" s="17"/>
      <c r="CG104" s="17"/>
      <c r="CH104" s="17"/>
      <c r="CI104" s="17"/>
      <c r="CJ104" s="17"/>
      <c r="CK104" s="17"/>
      <c r="CL104" s="17"/>
      <c r="CM104" s="17"/>
      <c r="CN104" s="17"/>
      <c r="CO104" s="17"/>
      <c r="CP104" s="17"/>
      <c r="CQ104" s="17"/>
      <c r="CR104" s="17"/>
      <c r="CS104" s="17"/>
      <c r="CT104" s="17"/>
      <c r="CU104" s="17"/>
      <c r="CV104" s="17"/>
      <c r="CW104" s="17"/>
      <c r="CX104" s="17"/>
      <c r="CY104" s="17"/>
      <c r="CZ104" s="17"/>
      <c r="DA104" s="17"/>
      <c r="DB104" s="17"/>
      <c r="DC104" s="17"/>
      <c r="DD104" s="17"/>
      <c r="DE104" s="17"/>
      <c r="DF104" s="17"/>
      <c r="DG104" s="17"/>
      <c r="DH104" s="17"/>
      <c r="DI104" s="17"/>
      <c r="DJ104" s="17"/>
      <c r="DK104" s="17"/>
      <c r="DL104" s="17"/>
      <c r="DM104" s="17"/>
      <c r="DN104" s="17"/>
      <c r="DO104" s="17"/>
      <c r="DP104" s="17"/>
      <c r="DQ104" s="17"/>
      <c r="DR104" s="17"/>
      <c r="DS104" s="17"/>
      <c r="DT104" s="17"/>
      <c r="DU104" s="17"/>
      <c r="DV104" s="17"/>
      <c r="DW104" s="17"/>
      <c r="DX104" s="17"/>
      <c r="DY104" s="17"/>
      <c r="DZ104" s="17"/>
      <c r="EA104" s="17"/>
      <c r="EB104" s="17"/>
      <c r="EC104" s="17"/>
      <c r="ED104" s="17"/>
      <c r="EE104" s="17"/>
      <c r="EF104" s="17"/>
      <c r="EG104" s="17"/>
      <c r="EH104" s="17"/>
      <c r="EI104" s="17"/>
      <c r="EJ104" s="17"/>
      <c r="EK104" s="17"/>
      <c r="EL104" s="17"/>
      <c r="EM104" s="17"/>
      <c r="EN104" s="17"/>
      <c r="EO104" s="17"/>
      <c r="EP104" s="17"/>
      <c r="EQ104" s="17"/>
      <c r="ER104" s="17"/>
      <c r="ES104" s="17"/>
      <c r="ET104" s="17"/>
      <c r="EU104" s="17"/>
      <c r="EV104" s="17"/>
      <c r="EW104" s="17"/>
      <c r="EX104" s="17"/>
      <c r="EY104" s="17"/>
      <c r="EZ104" s="17"/>
      <c r="FA104" s="17"/>
      <c r="FB104" s="17"/>
      <c r="FC104" s="17"/>
      <c r="FD104" s="17"/>
      <c r="FE104" s="17"/>
      <c r="FF104" s="17"/>
      <c r="FG104" s="17"/>
      <c r="FH104" s="17"/>
      <c r="FI104" s="17"/>
      <c r="FJ104" s="17"/>
      <c r="FK104" s="17"/>
      <c r="FL104" s="17"/>
      <c r="FM104" s="17"/>
      <c r="FN104" s="17"/>
      <c r="FO104" s="17"/>
      <c r="FP104" s="17"/>
      <c r="FQ104" s="17"/>
      <c r="FR104" s="17"/>
      <c r="FS104" s="17"/>
      <c r="FT104" s="17"/>
      <c r="FU104" s="17"/>
      <c r="FV104" s="17"/>
      <c r="FW104" s="17"/>
      <c r="FX104" s="17"/>
      <c r="FY104" s="17"/>
      <c r="FZ104" s="17"/>
      <c r="GA104" s="17"/>
      <c r="GB104" s="17"/>
      <c r="GC104" s="17"/>
      <c r="GD104" s="17"/>
      <c r="GE104" s="17"/>
      <c r="GF104" s="17"/>
      <c r="GG104" s="17"/>
      <c r="GH104" s="17"/>
      <c r="GI104" s="17"/>
      <c r="GJ104" s="17"/>
      <c r="GK104" s="17"/>
      <c r="GL104" s="17"/>
      <c r="GM104" s="17"/>
      <c r="GN104" s="17"/>
      <c r="GO104" s="17"/>
      <c r="GP104" s="17"/>
      <c r="GQ104" s="17"/>
      <c r="GR104" s="17"/>
      <c r="GS104" s="17"/>
      <c r="GT104" s="17"/>
      <c r="GU104" s="17"/>
      <c r="GV104" s="17"/>
      <c r="GW104" s="17"/>
      <c r="GX104" s="17"/>
      <c r="GY104" s="17"/>
      <c r="GZ104" s="17"/>
      <c r="HA104" s="17"/>
      <c r="HB104" s="17"/>
      <c r="HC104" s="17"/>
      <c r="HD104" s="17"/>
      <c r="HE104" s="17"/>
      <c r="HF104" s="17"/>
      <c r="HG104" s="17"/>
      <c r="HH104" s="17"/>
      <c r="HI104" s="17"/>
      <c r="HJ104" s="17"/>
      <c r="HK104" s="17"/>
      <c r="HL104" s="17"/>
      <c r="HM104" s="17"/>
      <c r="HN104" s="17"/>
      <c r="HO104" s="17"/>
      <c r="HP104" s="17"/>
      <c r="HQ104" s="17"/>
      <c r="HR104" s="17"/>
      <c r="HS104" s="17"/>
      <c r="HT104" s="17"/>
      <c r="HU104" s="17"/>
      <c r="HV104" s="17"/>
      <c r="HW104" s="17"/>
      <c r="HX104" s="17"/>
      <c r="HY104" s="17"/>
      <c r="HZ104" s="17"/>
      <c r="IA104" s="17"/>
      <c r="IB104" s="17"/>
      <c r="IC104" s="17"/>
      <c r="ID104" s="17"/>
      <c r="IE104" s="17"/>
      <c r="IF104" s="17"/>
      <c r="IG104" s="17"/>
      <c r="IH104" s="17"/>
      <c r="II104" s="17"/>
      <c r="IJ104" s="17"/>
      <c r="IK104" s="17"/>
      <c r="IL104" s="17"/>
      <c r="IM104" s="17"/>
      <c r="IN104" s="17"/>
      <c r="IO104" s="17"/>
      <c r="IP104" s="17"/>
      <c r="IQ104" s="17"/>
      <c r="IR104" s="17"/>
      <c r="IS104" s="17"/>
      <c r="IT104" s="17"/>
      <c r="IU104" s="17"/>
      <c r="IV104" s="17"/>
    </row>
    <row r="105" ht="12.75" customHeight="1"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  <c r="AD105" s="17"/>
      <c r="AE105" s="17"/>
      <c r="AF105" s="17"/>
      <c r="AG105" s="17"/>
      <c r="AH105" s="17"/>
      <c r="AI105" s="17"/>
      <c r="AJ105" s="17"/>
      <c r="AK105" s="17"/>
      <c r="AL105" s="17"/>
      <c r="AM105" s="17"/>
      <c r="AN105" s="17"/>
      <c r="AO105" s="17"/>
      <c r="AP105" s="17"/>
      <c r="AQ105" s="17"/>
      <c r="AR105" s="17"/>
      <c r="AS105" s="17"/>
      <c r="AT105" s="17"/>
      <c r="AU105" s="17"/>
      <c r="AV105" s="17"/>
      <c r="AW105" s="17"/>
      <c r="AX105" s="17"/>
      <c r="AY105" s="17"/>
      <c r="AZ105" s="17"/>
      <c r="BA105" s="17"/>
      <c r="BB105" s="17"/>
      <c r="BC105" s="17"/>
      <c r="BD105" s="17"/>
      <c r="BE105" s="17"/>
      <c r="BF105" s="17"/>
      <c r="BG105" s="17"/>
      <c r="BH105" s="17"/>
      <c r="BI105" s="17"/>
      <c r="BJ105" s="17"/>
      <c r="BK105" s="17"/>
      <c r="BL105" s="17"/>
      <c r="BM105" s="17"/>
      <c r="BN105" s="17"/>
      <c r="BO105" s="17"/>
      <c r="BP105" s="17"/>
      <c r="BQ105" s="17"/>
      <c r="BR105" s="17"/>
      <c r="BS105" s="17"/>
      <c r="BT105" s="17"/>
      <c r="BU105" s="17"/>
      <c r="BV105" s="17"/>
      <c r="BW105" s="17"/>
      <c r="BX105" s="17"/>
      <c r="BY105" s="17"/>
      <c r="BZ105" s="17"/>
      <c r="CA105" s="17"/>
      <c r="CB105" s="17"/>
      <c r="CC105" s="17"/>
      <c r="CD105" s="17"/>
      <c r="CE105" s="17"/>
      <c r="CF105" s="17"/>
      <c r="CG105" s="17"/>
      <c r="CH105" s="17"/>
      <c r="CI105" s="17"/>
      <c r="CJ105" s="17"/>
      <c r="CK105" s="17"/>
      <c r="CL105" s="17"/>
      <c r="CM105" s="17"/>
      <c r="CN105" s="17"/>
      <c r="CO105" s="17"/>
      <c r="CP105" s="17"/>
      <c r="CQ105" s="17"/>
      <c r="CR105" s="17"/>
      <c r="CS105" s="17"/>
      <c r="CT105" s="17"/>
      <c r="CU105" s="17"/>
      <c r="CV105" s="17"/>
      <c r="CW105" s="17"/>
      <c r="CX105" s="17"/>
      <c r="CY105" s="17"/>
      <c r="CZ105" s="17"/>
      <c r="DA105" s="17"/>
      <c r="DB105" s="17"/>
      <c r="DC105" s="17"/>
      <c r="DD105" s="17"/>
      <c r="DE105" s="17"/>
      <c r="DF105" s="17"/>
      <c r="DG105" s="17"/>
      <c r="DH105" s="17"/>
      <c r="DI105" s="17"/>
      <c r="DJ105" s="17"/>
      <c r="DK105" s="17"/>
      <c r="DL105" s="17"/>
      <c r="DM105" s="17"/>
      <c r="DN105" s="17"/>
      <c r="DO105" s="17"/>
      <c r="DP105" s="17"/>
      <c r="DQ105" s="17"/>
      <c r="DR105" s="17"/>
      <c r="DS105" s="17"/>
      <c r="DT105" s="17"/>
      <c r="DU105" s="17"/>
      <c r="DV105" s="17"/>
      <c r="DW105" s="17"/>
      <c r="DX105" s="17"/>
      <c r="DY105" s="17"/>
      <c r="DZ105" s="17"/>
      <c r="EA105" s="17"/>
      <c r="EB105" s="17"/>
      <c r="EC105" s="17"/>
      <c r="ED105" s="17"/>
      <c r="EE105" s="17"/>
      <c r="EF105" s="17"/>
      <c r="EG105" s="17"/>
      <c r="EH105" s="17"/>
      <c r="EI105" s="17"/>
      <c r="EJ105" s="17"/>
      <c r="EK105" s="17"/>
      <c r="EL105" s="17"/>
      <c r="EM105" s="17"/>
      <c r="EN105" s="17"/>
      <c r="EO105" s="17"/>
      <c r="EP105" s="17"/>
      <c r="EQ105" s="17"/>
      <c r="ER105" s="17"/>
      <c r="ES105" s="17"/>
      <c r="ET105" s="17"/>
      <c r="EU105" s="17"/>
      <c r="EV105" s="17"/>
      <c r="EW105" s="17"/>
      <c r="EX105" s="17"/>
      <c r="EY105" s="17"/>
      <c r="EZ105" s="17"/>
      <c r="FA105" s="17"/>
      <c r="FB105" s="17"/>
      <c r="FC105" s="17"/>
      <c r="FD105" s="17"/>
      <c r="FE105" s="17"/>
      <c r="FF105" s="17"/>
      <c r="FG105" s="17"/>
      <c r="FH105" s="17"/>
      <c r="FI105" s="17"/>
      <c r="FJ105" s="17"/>
      <c r="FK105" s="17"/>
      <c r="FL105" s="17"/>
      <c r="FM105" s="17"/>
      <c r="FN105" s="17"/>
      <c r="FO105" s="17"/>
      <c r="FP105" s="17"/>
      <c r="FQ105" s="17"/>
      <c r="FR105" s="17"/>
      <c r="FS105" s="17"/>
      <c r="FT105" s="17"/>
      <c r="FU105" s="17"/>
      <c r="FV105" s="17"/>
      <c r="FW105" s="17"/>
      <c r="FX105" s="17"/>
      <c r="FY105" s="17"/>
      <c r="FZ105" s="17"/>
      <c r="GA105" s="17"/>
      <c r="GB105" s="17"/>
      <c r="GC105" s="17"/>
      <c r="GD105" s="17"/>
      <c r="GE105" s="17"/>
      <c r="GF105" s="17"/>
      <c r="GG105" s="17"/>
      <c r="GH105" s="17"/>
      <c r="GI105" s="17"/>
      <c r="GJ105" s="17"/>
      <c r="GK105" s="17"/>
      <c r="GL105" s="17"/>
      <c r="GM105" s="17"/>
      <c r="GN105" s="17"/>
      <c r="GO105" s="17"/>
      <c r="GP105" s="17"/>
      <c r="GQ105" s="17"/>
      <c r="GR105" s="17"/>
      <c r="GS105" s="17"/>
      <c r="GT105" s="17"/>
      <c r="GU105" s="17"/>
      <c r="GV105" s="17"/>
      <c r="GW105" s="17"/>
      <c r="GX105" s="17"/>
      <c r="GY105" s="17"/>
      <c r="GZ105" s="17"/>
      <c r="HA105" s="17"/>
      <c r="HB105" s="17"/>
      <c r="HC105" s="17"/>
      <c r="HD105" s="17"/>
      <c r="HE105" s="17"/>
      <c r="HF105" s="17"/>
      <c r="HG105" s="17"/>
      <c r="HH105" s="17"/>
      <c r="HI105" s="17"/>
      <c r="HJ105" s="17"/>
      <c r="HK105" s="17"/>
      <c r="HL105" s="17"/>
      <c r="HM105" s="17"/>
      <c r="HN105" s="17"/>
      <c r="HO105" s="17"/>
      <c r="HP105" s="17"/>
      <c r="HQ105" s="17"/>
      <c r="HR105" s="17"/>
      <c r="HS105" s="17"/>
      <c r="HT105" s="17"/>
      <c r="HU105" s="17"/>
      <c r="HV105" s="17"/>
      <c r="HW105" s="17"/>
      <c r="HX105" s="17"/>
      <c r="HY105" s="17"/>
      <c r="HZ105" s="17"/>
      <c r="IA105" s="17"/>
      <c r="IB105" s="17"/>
      <c r="IC105" s="17"/>
      <c r="ID105" s="17"/>
      <c r="IE105" s="17"/>
      <c r="IF105" s="17"/>
      <c r="IG105" s="17"/>
      <c r="IH105" s="17"/>
      <c r="II105" s="17"/>
      <c r="IJ105" s="17"/>
      <c r="IK105" s="17"/>
      <c r="IL105" s="17"/>
      <c r="IM105" s="17"/>
      <c r="IN105" s="17"/>
      <c r="IO105" s="17"/>
      <c r="IP105" s="17"/>
      <c r="IQ105" s="17"/>
      <c r="IR105" s="17"/>
      <c r="IS105" s="17"/>
      <c r="IT105" s="17"/>
      <c r="IU105" s="17"/>
      <c r="IV105" s="17"/>
    </row>
    <row r="106" ht="12.75" customHeight="1"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  <c r="AF106" s="17"/>
      <c r="AG106" s="17"/>
      <c r="AH106" s="17"/>
      <c r="AI106" s="17"/>
      <c r="AJ106" s="17"/>
      <c r="AK106" s="17"/>
      <c r="AL106" s="17"/>
      <c r="AM106" s="17"/>
      <c r="AN106" s="17"/>
      <c r="AO106" s="17"/>
      <c r="AP106" s="17"/>
      <c r="AQ106" s="17"/>
      <c r="AR106" s="17"/>
      <c r="AS106" s="17"/>
      <c r="AT106" s="17"/>
      <c r="AU106" s="17"/>
      <c r="AV106" s="17"/>
      <c r="AW106" s="17"/>
      <c r="AX106" s="17"/>
      <c r="AY106" s="17"/>
      <c r="AZ106" s="17"/>
      <c r="BA106" s="17"/>
      <c r="BB106" s="17"/>
      <c r="BC106" s="17"/>
      <c r="BD106" s="17"/>
      <c r="BE106" s="17"/>
      <c r="BF106" s="17"/>
      <c r="BG106" s="17"/>
      <c r="BH106" s="17"/>
      <c r="BI106" s="17"/>
      <c r="BJ106" s="17"/>
      <c r="BK106" s="17"/>
      <c r="BL106" s="17"/>
      <c r="BM106" s="17"/>
      <c r="BN106" s="17"/>
      <c r="BO106" s="17"/>
      <c r="BP106" s="17"/>
      <c r="BQ106" s="17"/>
      <c r="BR106" s="17"/>
      <c r="BS106" s="17"/>
      <c r="BT106" s="17"/>
      <c r="BU106" s="17"/>
      <c r="BV106" s="17"/>
      <c r="BW106" s="17"/>
      <c r="BX106" s="17"/>
      <c r="BY106" s="17"/>
      <c r="BZ106" s="17"/>
      <c r="CA106" s="17"/>
      <c r="CB106" s="17"/>
      <c r="CC106" s="17"/>
      <c r="CD106" s="17"/>
      <c r="CE106" s="17"/>
      <c r="CF106" s="17"/>
      <c r="CG106" s="17"/>
      <c r="CH106" s="17"/>
      <c r="CI106" s="17"/>
      <c r="CJ106" s="17"/>
      <c r="CK106" s="17"/>
      <c r="CL106" s="17"/>
      <c r="CM106" s="17"/>
      <c r="CN106" s="17"/>
      <c r="CO106" s="17"/>
      <c r="CP106" s="17"/>
      <c r="CQ106" s="17"/>
      <c r="CR106" s="17"/>
      <c r="CS106" s="17"/>
      <c r="CT106" s="17"/>
      <c r="CU106" s="17"/>
      <c r="CV106" s="17"/>
      <c r="CW106" s="17"/>
      <c r="CX106" s="17"/>
      <c r="CY106" s="17"/>
      <c r="CZ106" s="17"/>
      <c r="DA106" s="17"/>
      <c r="DB106" s="17"/>
      <c r="DC106" s="17"/>
      <c r="DD106" s="17"/>
      <c r="DE106" s="17"/>
      <c r="DF106" s="17"/>
      <c r="DG106" s="17"/>
      <c r="DH106" s="17"/>
      <c r="DI106" s="17"/>
      <c r="DJ106" s="17"/>
      <c r="DK106" s="17"/>
      <c r="DL106" s="17"/>
      <c r="DM106" s="17"/>
      <c r="DN106" s="17"/>
      <c r="DO106" s="17"/>
      <c r="DP106" s="17"/>
      <c r="DQ106" s="17"/>
      <c r="DR106" s="17"/>
      <c r="DS106" s="17"/>
      <c r="DT106" s="17"/>
      <c r="DU106" s="17"/>
      <c r="DV106" s="17"/>
      <c r="DW106" s="17"/>
      <c r="DX106" s="17"/>
      <c r="DY106" s="17"/>
      <c r="DZ106" s="17"/>
      <c r="EA106" s="17"/>
      <c r="EB106" s="17"/>
      <c r="EC106" s="17"/>
      <c r="ED106" s="17"/>
      <c r="EE106" s="17"/>
      <c r="EF106" s="17"/>
      <c r="EG106" s="17"/>
      <c r="EH106" s="17"/>
      <c r="EI106" s="17"/>
      <c r="EJ106" s="17"/>
      <c r="EK106" s="17"/>
      <c r="EL106" s="17"/>
      <c r="EM106" s="17"/>
      <c r="EN106" s="17"/>
      <c r="EO106" s="17"/>
      <c r="EP106" s="17"/>
      <c r="EQ106" s="17"/>
      <c r="ER106" s="17"/>
      <c r="ES106" s="17"/>
      <c r="ET106" s="17"/>
      <c r="EU106" s="17"/>
      <c r="EV106" s="17"/>
      <c r="EW106" s="17"/>
      <c r="EX106" s="17"/>
      <c r="EY106" s="17"/>
      <c r="EZ106" s="17"/>
      <c r="FA106" s="17"/>
      <c r="FB106" s="17"/>
      <c r="FC106" s="17"/>
      <c r="FD106" s="17"/>
      <c r="FE106" s="17"/>
      <c r="FF106" s="17"/>
      <c r="FG106" s="17"/>
      <c r="FH106" s="17"/>
      <c r="FI106" s="17"/>
      <c r="FJ106" s="17"/>
      <c r="FK106" s="17"/>
      <c r="FL106" s="17"/>
      <c r="FM106" s="17"/>
      <c r="FN106" s="17"/>
      <c r="FO106" s="17"/>
      <c r="FP106" s="17"/>
      <c r="FQ106" s="17"/>
      <c r="FR106" s="17"/>
      <c r="FS106" s="17"/>
      <c r="FT106" s="17"/>
      <c r="FU106" s="17"/>
      <c r="FV106" s="17"/>
      <c r="FW106" s="17"/>
      <c r="FX106" s="17"/>
      <c r="FY106" s="17"/>
      <c r="FZ106" s="17"/>
      <c r="GA106" s="17"/>
      <c r="GB106" s="17"/>
      <c r="GC106" s="17"/>
      <c r="GD106" s="17"/>
      <c r="GE106" s="17"/>
      <c r="GF106" s="17"/>
      <c r="GG106" s="17"/>
      <c r="GH106" s="17"/>
      <c r="GI106" s="17"/>
      <c r="GJ106" s="17"/>
      <c r="GK106" s="17"/>
      <c r="GL106" s="17"/>
      <c r="GM106" s="17"/>
      <c r="GN106" s="17"/>
      <c r="GO106" s="17"/>
      <c r="GP106" s="17"/>
      <c r="GQ106" s="17"/>
      <c r="GR106" s="17"/>
      <c r="GS106" s="17"/>
      <c r="GT106" s="17"/>
      <c r="GU106" s="17"/>
      <c r="GV106" s="17"/>
      <c r="GW106" s="17"/>
      <c r="GX106" s="17"/>
      <c r="GY106" s="17"/>
      <c r="GZ106" s="17"/>
      <c r="HA106" s="17"/>
      <c r="HB106" s="17"/>
      <c r="HC106" s="17"/>
      <c r="HD106" s="17"/>
      <c r="HE106" s="17"/>
      <c r="HF106" s="17"/>
      <c r="HG106" s="17"/>
      <c r="HH106" s="17"/>
      <c r="HI106" s="17"/>
      <c r="HJ106" s="17"/>
      <c r="HK106" s="17"/>
      <c r="HL106" s="17"/>
      <c r="HM106" s="17"/>
      <c r="HN106" s="17"/>
      <c r="HO106" s="17"/>
      <c r="HP106" s="17"/>
      <c r="HQ106" s="17"/>
      <c r="HR106" s="17"/>
      <c r="HS106" s="17"/>
      <c r="HT106" s="17"/>
      <c r="HU106" s="17"/>
      <c r="HV106" s="17"/>
      <c r="HW106" s="17"/>
      <c r="HX106" s="17"/>
      <c r="HY106" s="17"/>
      <c r="HZ106" s="17"/>
      <c r="IA106" s="17"/>
      <c r="IB106" s="17"/>
      <c r="IC106" s="17"/>
      <c r="ID106" s="17"/>
      <c r="IE106" s="17"/>
      <c r="IF106" s="17"/>
      <c r="IG106" s="17"/>
      <c r="IH106" s="17"/>
      <c r="II106" s="17"/>
      <c r="IJ106" s="17"/>
      <c r="IK106" s="17"/>
      <c r="IL106" s="17"/>
      <c r="IM106" s="17"/>
      <c r="IN106" s="17"/>
      <c r="IO106" s="17"/>
      <c r="IP106" s="17"/>
      <c r="IQ106" s="17"/>
      <c r="IR106" s="17"/>
      <c r="IS106" s="17"/>
      <c r="IT106" s="17"/>
      <c r="IU106" s="17"/>
      <c r="IV106" s="17"/>
    </row>
    <row r="107" ht="12.75" customHeight="1"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  <c r="AG107" s="17"/>
      <c r="AH107" s="17"/>
      <c r="AI107" s="17"/>
      <c r="AJ107" s="17"/>
      <c r="AK107" s="17"/>
      <c r="AL107" s="17"/>
      <c r="AM107" s="17"/>
      <c r="AN107" s="17"/>
      <c r="AO107" s="17"/>
      <c r="AP107" s="17"/>
      <c r="AQ107" s="17"/>
      <c r="AR107" s="17"/>
      <c r="AS107" s="17"/>
      <c r="AT107" s="17"/>
      <c r="AU107" s="17"/>
      <c r="AV107" s="17"/>
      <c r="AW107" s="17"/>
      <c r="AX107" s="17"/>
      <c r="AY107" s="17"/>
      <c r="AZ107" s="17"/>
      <c r="BA107" s="17"/>
      <c r="BB107" s="17"/>
      <c r="BC107" s="17"/>
      <c r="BD107" s="17"/>
      <c r="BE107" s="17"/>
      <c r="BF107" s="17"/>
      <c r="BG107" s="17"/>
      <c r="BH107" s="17"/>
      <c r="BI107" s="17"/>
      <c r="BJ107" s="17"/>
      <c r="BK107" s="17"/>
      <c r="BL107" s="17"/>
      <c r="BM107" s="17"/>
      <c r="BN107" s="17"/>
      <c r="BO107" s="17"/>
      <c r="BP107" s="17"/>
      <c r="BQ107" s="17"/>
      <c r="BR107" s="17"/>
      <c r="BS107" s="17"/>
      <c r="BT107" s="17"/>
      <c r="BU107" s="17"/>
      <c r="BV107" s="17"/>
      <c r="BW107" s="17"/>
      <c r="BX107" s="17"/>
      <c r="BY107" s="17"/>
      <c r="BZ107" s="17"/>
      <c r="CA107" s="17"/>
      <c r="CB107" s="17"/>
      <c r="CC107" s="17"/>
      <c r="CD107" s="17"/>
      <c r="CE107" s="17"/>
      <c r="CF107" s="17"/>
      <c r="CG107" s="17"/>
      <c r="CH107" s="17"/>
      <c r="CI107" s="17"/>
      <c r="CJ107" s="17"/>
      <c r="CK107" s="17"/>
      <c r="CL107" s="17"/>
      <c r="CM107" s="17"/>
      <c r="CN107" s="17"/>
      <c r="CO107" s="17"/>
      <c r="CP107" s="17"/>
      <c r="CQ107" s="17"/>
      <c r="CR107" s="17"/>
      <c r="CS107" s="17"/>
      <c r="CT107" s="17"/>
      <c r="CU107" s="17"/>
      <c r="CV107" s="17"/>
      <c r="CW107" s="17"/>
      <c r="CX107" s="17"/>
      <c r="CY107" s="17"/>
      <c r="CZ107" s="17"/>
      <c r="DA107" s="17"/>
      <c r="DB107" s="17"/>
      <c r="DC107" s="17"/>
      <c r="DD107" s="17"/>
      <c r="DE107" s="17"/>
      <c r="DF107" s="17"/>
      <c r="DG107" s="17"/>
      <c r="DH107" s="17"/>
      <c r="DI107" s="17"/>
      <c r="DJ107" s="17"/>
      <c r="DK107" s="17"/>
      <c r="DL107" s="17"/>
      <c r="DM107" s="17"/>
      <c r="DN107" s="17"/>
      <c r="DO107" s="17"/>
      <c r="DP107" s="17"/>
      <c r="DQ107" s="17"/>
      <c r="DR107" s="17"/>
      <c r="DS107" s="17"/>
      <c r="DT107" s="17"/>
      <c r="DU107" s="17"/>
      <c r="DV107" s="17"/>
      <c r="DW107" s="17"/>
      <c r="DX107" s="17"/>
      <c r="DY107" s="17"/>
      <c r="DZ107" s="17"/>
      <c r="EA107" s="17"/>
      <c r="EB107" s="17"/>
      <c r="EC107" s="17"/>
      <c r="ED107" s="17"/>
      <c r="EE107" s="17"/>
      <c r="EF107" s="17"/>
      <c r="EG107" s="17"/>
      <c r="EH107" s="17"/>
      <c r="EI107" s="17"/>
      <c r="EJ107" s="17"/>
      <c r="EK107" s="17"/>
      <c r="EL107" s="17"/>
      <c r="EM107" s="17"/>
      <c r="EN107" s="17"/>
      <c r="EO107" s="17"/>
      <c r="EP107" s="17"/>
      <c r="EQ107" s="17"/>
      <c r="ER107" s="17"/>
      <c r="ES107" s="17"/>
      <c r="ET107" s="17"/>
      <c r="EU107" s="17"/>
      <c r="EV107" s="17"/>
      <c r="EW107" s="17"/>
      <c r="EX107" s="17"/>
      <c r="EY107" s="17"/>
      <c r="EZ107" s="17"/>
      <c r="FA107" s="17"/>
      <c r="FB107" s="17"/>
      <c r="FC107" s="17"/>
      <c r="FD107" s="17"/>
      <c r="FE107" s="17"/>
      <c r="FF107" s="17"/>
      <c r="FG107" s="17"/>
      <c r="FH107" s="17"/>
      <c r="FI107" s="17"/>
      <c r="FJ107" s="17"/>
      <c r="FK107" s="17"/>
      <c r="FL107" s="17"/>
      <c r="FM107" s="17"/>
      <c r="FN107" s="17"/>
      <c r="FO107" s="17"/>
      <c r="FP107" s="17"/>
      <c r="FQ107" s="17"/>
      <c r="FR107" s="17"/>
      <c r="FS107" s="17"/>
      <c r="FT107" s="17"/>
      <c r="FU107" s="17"/>
      <c r="FV107" s="17"/>
      <c r="FW107" s="17"/>
      <c r="FX107" s="17"/>
      <c r="FY107" s="17"/>
      <c r="FZ107" s="17"/>
      <c r="GA107" s="17"/>
      <c r="GB107" s="17"/>
      <c r="GC107" s="17"/>
      <c r="GD107" s="17"/>
      <c r="GE107" s="17"/>
      <c r="GF107" s="17"/>
      <c r="GG107" s="17"/>
      <c r="GH107" s="17"/>
      <c r="GI107" s="17"/>
      <c r="GJ107" s="17"/>
      <c r="GK107" s="17"/>
      <c r="GL107" s="17"/>
      <c r="GM107" s="17"/>
      <c r="GN107" s="17"/>
      <c r="GO107" s="17"/>
      <c r="GP107" s="17"/>
      <c r="GQ107" s="17"/>
      <c r="GR107" s="17"/>
      <c r="GS107" s="17"/>
      <c r="GT107" s="17"/>
      <c r="GU107" s="17"/>
      <c r="GV107" s="17"/>
      <c r="GW107" s="17"/>
      <c r="GX107" s="17"/>
      <c r="GY107" s="17"/>
      <c r="GZ107" s="17"/>
      <c r="HA107" s="17"/>
      <c r="HB107" s="17"/>
      <c r="HC107" s="17"/>
      <c r="HD107" s="17"/>
      <c r="HE107" s="17"/>
      <c r="HF107" s="17"/>
      <c r="HG107" s="17"/>
      <c r="HH107" s="17"/>
      <c r="HI107" s="17"/>
      <c r="HJ107" s="17"/>
      <c r="HK107" s="17"/>
      <c r="HL107" s="17"/>
      <c r="HM107" s="17"/>
      <c r="HN107" s="17"/>
      <c r="HO107" s="17"/>
      <c r="HP107" s="17"/>
      <c r="HQ107" s="17"/>
      <c r="HR107" s="17"/>
      <c r="HS107" s="17"/>
      <c r="HT107" s="17"/>
      <c r="HU107" s="17"/>
      <c r="HV107" s="17"/>
      <c r="HW107" s="17"/>
      <c r="HX107" s="17"/>
      <c r="HY107" s="17"/>
      <c r="HZ107" s="17"/>
      <c r="IA107" s="17"/>
      <c r="IB107" s="17"/>
      <c r="IC107" s="17"/>
      <c r="ID107" s="17"/>
      <c r="IE107" s="17"/>
      <c r="IF107" s="17"/>
      <c r="IG107" s="17"/>
      <c r="IH107" s="17"/>
      <c r="II107" s="17"/>
      <c r="IJ107" s="17"/>
      <c r="IK107" s="17"/>
      <c r="IL107" s="17"/>
      <c r="IM107" s="17"/>
      <c r="IN107" s="17"/>
      <c r="IO107" s="17"/>
      <c r="IP107" s="17"/>
      <c r="IQ107" s="17"/>
      <c r="IR107" s="17"/>
      <c r="IS107" s="17"/>
      <c r="IT107" s="17"/>
      <c r="IU107" s="17"/>
      <c r="IV107" s="17"/>
    </row>
    <row r="108" ht="12.75" customHeight="1"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  <c r="AH108" s="17"/>
      <c r="AI108" s="17"/>
      <c r="AJ108" s="17"/>
      <c r="AK108" s="17"/>
      <c r="AL108" s="17"/>
      <c r="AM108" s="17"/>
      <c r="AN108" s="17"/>
      <c r="AO108" s="17"/>
      <c r="AP108" s="17"/>
      <c r="AQ108" s="17"/>
      <c r="AR108" s="17"/>
      <c r="AS108" s="17"/>
      <c r="AT108" s="17"/>
      <c r="AU108" s="17"/>
      <c r="AV108" s="17"/>
      <c r="AW108" s="17"/>
      <c r="AX108" s="17"/>
      <c r="AY108" s="17"/>
      <c r="AZ108" s="17"/>
      <c r="BA108" s="17"/>
      <c r="BB108" s="17"/>
      <c r="BC108" s="17"/>
      <c r="BD108" s="17"/>
      <c r="BE108" s="17"/>
      <c r="BF108" s="17"/>
      <c r="BG108" s="17"/>
      <c r="BH108" s="17"/>
      <c r="BI108" s="17"/>
      <c r="BJ108" s="17"/>
      <c r="BK108" s="17"/>
      <c r="BL108" s="17"/>
      <c r="BM108" s="17"/>
      <c r="BN108" s="17"/>
      <c r="BO108" s="17"/>
      <c r="BP108" s="17"/>
      <c r="BQ108" s="17"/>
      <c r="BR108" s="17"/>
      <c r="BS108" s="17"/>
      <c r="BT108" s="17"/>
      <c r="BU108" s="17"/>
      <c r="BV108" s="17"/>
      <c r="BW108" s="17"/>
      <c r="BX108" s="17"/>
      <c r="BY108" s="17"/>
      <c r="BZ108" s="17"/>
      <c r="CA108" s="17"/>
      <c r="CB108" s="17"/>
      <c r="CC108" s="17"/>
      <c r="CD108" s="17"/>
      <c r="CE108" s="17"/>
      <c r="CF108" s="17"/>
      <c r="CG108" s="17"/>
      <c r="CH108" s="17"/>
      <c r="CI108" s="17"/>
      <c r="CJ108" s="17"/>
      <c r="CK108" s="17"/>
      <c r="CL108" s="17"/>
      <c r="CM108" s="17"/>
      <c r="CN108" s="17"/>
      <c r="CO108" s="17"/>
      <c r="CP108" s="17"/>
      <c r="CQ108" s="17"/>
      <c r="CR108" s="17"/>
      <c r="CS108" s="17"/>
      <c r="CT108" s="17"/>
      <c r="CU108" s="17"/>
      <c r="CV108" s="17"/>
      <c r="CW108" s="17"/>
      <c r="CX108" s="17"/>
      <c r="CY108" s="17"/>
      <c r="CZ108" s="17"/>
      <c r="DA108" s="17"/>
      <c r="DB108" s="17"/>
      <c r="DC108" s="17"/>
      <c r="DD108" s="17"/>
      <c r="DE108" s="17"/>
      <c r="DF108" s="17"/>
      <c r="DG108" s="17"/>
      <c r="DH108" s="17"/>
      <c r="DI108" s="17"/>
      <c r="DJ108" s="17"/>
      <c r="DK108" s="17"/>
      <c r="DL108" s="17"/>
      <c r="DM108" s="17"/>
      <c r="DN108" s="17"/>
      <c r="DO108" s="17"/>
      <c r="DP108" s="17"/>
      <c r="DQ108" s="17"/>
      <c r="DR108" s="17"/>
      <c r="DS108" s="17"/>
      <c r="DT108" s="17"/>
      <c r="DU108" s="17"/>
      <c r="DV108" s="17"/>
      <c r="DW108" s="17"/>
      <c r="DX108" s="17"/>
      <c r="DY108" s="17"/>
      <c r="DZ108" s="17"/>
      <c r="EA108" s="17"/>
      <c r="EB108" s="17"/>
      <c r="EC108" s="17"/>
      <c r="ED108" s="17"/>
      <c r="EE108" s="17"/>
      <c r="EF108" s="17"/>
      <c r="EG108" s="17"/>
      <c r="EH108" s="17"/>
      <c r="EI108" s="17"/>
      <c r="EJ108" s="17"/>
      <c r="EK108" s="17"/>
      <c r="EL108" s="17"/>
      <c r="EM108" s="17"/>
      <c r="EN108" s="17"/>
      <c r="EO108" s="17"/>
      <c r="EP108" s="17"/>
      <c r="EQ108" s="17"/>
      <c r="ER108" s="17"/>
      <c r="ES108" s="17"/>
      <c r="ET108" s="17"/>
      <c r="EU108" s="17"/>
      <c r="EV108" s="17"/>
      <c r="EW108" s="17"/>
      <c r="EX108" s="17"/>
      <c r="EY108" s="17"/>
      <c r="EZ108" s="17"/>
      <c r="FA108" s="17"/>
      <c r="FB108" s="17"/>
      <c r="FC108" s="17"/>
      <c r="FD108" s="17"/>
      <c r="FE108" s="17"/>
      <c r="FF108" s="17"/>
      <c r="FG108" s="17"/>
      <c r="FH108" s="17"/>
      <c r="FI108" s="17"/>
      <c r="FJ108" s="17"/>
      <c r="FK108" s="17"/>
      <c r="FL108" s="17"/>
      <c r="FM108" s="17"/>
      <c r="FN108" s="17"/>
      <c r="FO108" s="17"/>
      <c r="FP108" s="17"/>
      <c r="FQ108" s="17"/>
      <c r="FR108" s="17"/>
      <c r="FS108" s="17"/>
      <c r="FT108" s="17"/>
      <c r="FU108" s="17"/>
      <c r="FV108" s="17"/>
      <c r="FW108" s="17"/>
      <c r="FX108" s="17"/>
      <c r="FY108" s="17"/>
      <c r="FZ108" s="17"/>
      <c r="GA108" s="17"/>
      <c r="GB108" s="17"/>
      <c r="GC108" s="17"/>
      <c r="GD108" s="17"/>
      <c r="GE108" s="17"/>
      <c r="GF108" s="17"/>
      <c r="GG108" s="17"/>
      <c r="GH108" s="17"/>
      <c r="GI108" s="17"/>
      <c r="GJ108" s="17"/>
      <c r="GK108" s="17"/>
      <c r="GL108" s="17"/>
      <c r="GM108" s="17"/>
      <c r="GN108" s="17"/>
      <c r="GO108" s="17"/>
      <c r="GP108" s="17"/>
      <c r="GQ108" s="17"/>
      <c r="GR108" s="17"/>
      <c r="GS108" s="17"/>
      <c r="GT108" s="17"/>
      <c r="GU108" s="17"/>
      <c r="GV108" s="17"/>
      <c r="GW108" s="17"/>
      <c r="GX108" s="17"/>
      <c r="GY108" s="17"/>
      <c r="GZ108" s="17"/>
      <c r="HA108" s="17"/>
      <c r="HB108" s="17"/>
      <c r="HC108" s="17"/>
      <c r="HD108" s="17"/>
      <c r="HE108" s="17"/>
      <c r="HF108" s="17"/>
      <c r="HG108" s="17"/>
      <c r="HH108" s="17"/>
      <c r="HI108" s="17"/>
      <c r="HJ108" s="17"/>
      <c r="HK108" s="17"/>
      <c r="HL108" s="17"/>
      <c r="HM108" s="17"/>
      <c r="HN108" s="17"/>
      <c r="HO108" s="17"/>
      <c r="HP108" s="17"/>
      <c r="HQ108" s="17"/>
      <c r="HR108" s="17"/>
      <c r="HS108" s="17"/>
      <c r="HT108" s="17"/>
      <c r="HU108" s="17"/>
      <c r="HV108" s="17"/>
      <c r="HW108" s="17"/>
      <c r="HX108" s="17"/>
      <c r="HY108" s="17"/>
      <c r="HZ108" s="17"/>
      <c r="IA108" s="17"/>
      <c r="IB108" s="17"/>
      <c r="IC108" s="17"/>
      <c r="ID108" s="17"/>
      <c r="IE108" s="17"/>
      <c r="IF108" s="17"/>
      <c r="IG108" s="17"/>
      <c r="IH108" s="17"/>
      <c r="II108" s="17"/>
      <c r="IJ108" s="17"/>
      <c r="IK108" s="17"/>
      <c r="IL108" s="17"/>
      <c r="IM108" s="17"/>
      <c r="IN108" s="17"/>
      <c r="IO108" s="17"/>
      <c r="IP108" s="17"/>
      <c r="IQ108" s="17"/>
      <c r="IR108" s="17"/>
      <c r="IS108" s="17"/>
      <c r="IT108" s="17"/>
      <c r="IU108" s="17"/>
      <c r="IV108" s="17"/>
    </row>
    <row r="109" ht="12.75" customHeight="1"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  <c r="AH109" s="17"/>
      <c r="AI109" s="17"/>
      <c r="AJ109" s="17"/>
      <c r="AK109" s="17"/>
      <c r="AL109" s="17"/>
      <c r="AM109" s="17"/>
      <c r="AN109" s="17"/>
      <c r="AO109" s="17"/>
      <c r="AP109" s="17"/>
      <c r="AQ109" s="17"/>
      <c r="AR109" s="17"/>
      <c r="AS109" s="17"/>
      <c r="AT109" s="17"/>
      <c r="AU109" s="17"/>
      <c r="AV109" s="17"/>
      <c r="AW109" s="17"/>
      <c r="AX109" s="17"/>
      <c r="AY109" s="17"/>
      <c r="AZ109" s="17"/>
      <c r="BA109" s="17"/>
      <c r="BB109" s="17"/>
      <c r="BC109" s="17"/>
      <c r="BD109" s="17"/>
      <c r="BE109" s="17"/>
      <c r="BF109" s="17"/>
      <c r="BG109" s="17"/>
      <c r="BH109" s="17"/>
      <c r="BI109" s="17"/>
      <c r="BJ109" s="17"/>
      <c r="BK109" s="17"/>
      <c r="BL109" s="17"/>
      <c r="BM109" s="17"/>
      <c r="BN109" s="17"/>
      <c r="BO109" s="17"/>
      <c r="BP109" s="17"/>
      <c r="BQ109" s="17"/>
      <c r="BR109" s="17"/>
      <c r="BS109" s="17"/>
      <c r="BT109" s="17"/>
      <c r="BU109" s="17"/>
      <c r="BV109" s="17"/>
      <c r="BW109" s="17"/>
      <c r="BX109" s="17"/>
      <c r="BY109" s="17"/>
      <c r="BZ109" s="17"/>
      <c r="CA109" s="17"/>
      <c r="CB109" s="17"/>
      <c r="CC109" s="17"/>
      <c r="CD109" s="17"/>
      <c r="CE109" s="17"/>
      <c r="CF109" s="17"/>
      <c r="CG109" s="17"/>
      <c r="CH109" s="17"/>
      <c r="CI109" s="17"/>
      <c r="CJ109" s="17"/>
      <c r="CK109" s="17"/>
      <c r="CL109" s="17"/>
      <c r="CM109" s="17"/>
      <c r="CN109" s="17"/>
      <c r="CO109" s="17"/>
      <c r="CP109" s="17"/>
      <c r="CQ109" s="17"/>
      <c r="CR109" s="17"/>
      <c r="CS109" s="17"/>
      <c r="CT109" s="17"/>
      <c r="CU109" s="17"/>
      <c r="CV109" s="17"/>
      <c r="CW109" s="17"/>
      <c r="CX109" s="17"/>
      <c r="CY109" s="17"/>
      <c r="CZ109" s="17"/>
      <c r="DA109" s="17"/>
      <c r="DB109" s="17"/>
      <c r="DC109" s="17"/>
      <c r="DD109" s="17"/>
      <c r="DE109" s="17"/>
      <c r="DF109" s="17"/>
      <c r="DG109" s="17"/>
      <c r="DH109" s="17"/>
      <c r="DI109" s="17"/>
      <c r="DJ109" s="17"/>
      <c r="DK109" s="17"/>
      <c r="DL109" s="17"/>
      <c r="DM109" s="17"/>
      <c r="DN109" s="17"/>
      <c r="DO109" s="17"/>
      <c r="DP109" s="17"/>
      <c r="DQ109" s="17"/>
      <c r="DR109" s="17"/>
      <c r="DS109" s="17"/>
      <c r="DT109" s="17"/>
      <c r="DU109" s="17"/>
      <c r="DV109" s="17"/>
      <c r="DW109" s="17"/>
      <c r="DX109" s="17"/>
      <c r="DY109" s="17"/>
      <c r="DZ109" s="17"/>
      <c r="EA109" s="17"/>
      <c r="EB109" s="17"/>
      <c r="EC109" s="17"/>
      <c r="ED109" s="17"/>
      <c r="EE109" s="17"/>
      <c r="EF109" s="17"/>
      <c r="EG109" s="17"/>
      <c r="EH109" s="17"/>
      <c r="EI109" s="17"/>
      <c r="EJ109" s="17"/>
      <c r="EK109" s="17"/>
      <c r="EL109" s="17"/>
      <c r="EM109" s="17"/>
      <c r="EN109" s="17"/>
      <c r="EO109" s="17"/>
      <c r="EP109" s="17"/>
      <c r="EQ109" s="17"/>
      <c r="ER109" s="17"/>
      <c r="ES109" s="17"/>
      <c r="ET109" s="17"/>
      <c r="EU109" s="17"/>
      <c r="EV109" s="17"/>
      <c r="EW109" s="17"/>
      <c r="EX109" s="17"/>
      <c r="EY109" s="17"/>
      <c r="EZ109" s="17"/>
      <c r="FA109" s="17"/>
      <c r="FB109" s="17"/>
      <c r="FC109" s="17"/>
      <c r="FD109" s="17"/>
      <c r="FE109" s="17"/>
      <c r="FF109" s="17"/>
      <c r="FG109" s="17"/>
      <c r="FH109" s="17"/>
      <c r="FI109" s="17"/>
      <c r="FJ109" s="17"/>
      <c r="FK109" s="17"/>
      <c r="FL109" s="17"/>
      <c r="FM109" s="17"/>
      <c r="FN109" s="17"/>
      <c r="FO109" s="17"/>
      <c r="FP109" s="17"/>
      <c r="FQ109" s="17"/>
      <c r="FR109" s="17"/>
      <c r="FS109" s="17"/>
      <c r="FT109" s="17"/>
      <c r="FU109" s="17"/>
      <c r="FV109" s="17"/>
      <c r="FW109" s="17"/>
      <c r="FX109" s="17"/>
      <c r="FY109" s="17"/>
      <c r="FZ109" s="17"/>
      <c r="GA109" s="17"/>
      <c r="GB109" s="17"/>
      <c r="GC109" s="17"/>
      <c r="GD109" s="17"/>
      <c r="GE109" s="17"/>
      <c r="GF109" s="17"/>
      <c r="GG109" s="17"/>
      <c r="GH109" s="17"/>
      <c r="GI109" s="17"/>
      <c r="GJ109" s="17"/>
      <c r="GK109" s="17"/>
      <c r="GL109" s="17"/>
      <c r="GM109" s="17"/>
      <c r="GN109" s="17"/>
      <c r="GO109" s="17"/>
      <c r="GP109" s="17"/>
      <c r="GQ109" s="17"/>
      <c r="GR109" s="17"/>
      <c r="GS109" s="17"/>
      <c r="GT109" s="17"/>
      <c r="GU109" s="17"/>
      <c r="GV109" s="17"/>
      <c r="GW109" s="17"/>
      <c r="GX109" s="17"/>
      <c r="GY109" s="17"/>
      <c r="GZ109" s="17"/>
      <c r="HA109" s="17"/>
      <c r="HB109" s="17"/>
      <c r="HC109" s="17"/>
      <c r="HD109" s="17"/>
      <c r="HE109" s="17"/>
      <c r="HF109" s="17"/>
      <c r="HG109" s="17"/>
      <c r="HH109" s="17"/>
      <c r="HI109" s="17"/>
      <c r="HJ109" s="17"/>
      <c r="HK109" s="17"/>
      <c r="HL109" s="17"/>
      <c r="HM109" s="17"/>
      <c r="HN109" s="17"/>
      <c r="HO109" s="17"/>
      <c r="HP109" s="17"/>
      <c r="HQ109" s="17"/>
      <c r="HR109" s="17"/>
      <c r="HS109" s="17"/>
      <c r="HT109" s="17"/>
      <c r="HU109" s="17"/>
      <c r="HV109" s="17"/>
      <c r="HW109" s="17"/>
      <c r="HX109" s="17"/>
      <c r="HY109" s="17"/>
      <c r="HZ109" s="17"/>
      <c r="IA109" s="17"/>
      <c r="IB109" s="17"/>
      <c r="IC109" s="17"/>
      <c r="ID109" s="17"/>
      <c r="IE109" s="17"/>
      <c r="IF109" s="17"/>
      <c r="IG109" s="17"/>
      <c r="IH109" s="17"/>
      <c r="II109" s="17"/>
      <c r="IJ109" s="17"/>
      <c r="IK109" s="17"/>
      <c r="IL109" s="17"/>
      <c r="IM109" s="17"/>
      <c r="IN109" s="17"/>
      <c r="IO109" s="17"/>
      <c r="IP109" s="17"/>
      <c r="IQ109" s="17"/>
      <c r="IR109" s="17"/>
      <c r="IS109" s="17"/>
      <c r="IT109" s="17"/>
      <c r="IU109" s="17"/>
      <c r="IV109" s="17"/>
    </row>
    <row r="110" ht="12.75" customHeight="1"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  <c r="AH110" s="17"/>
      <c r="AI110" s="17"/>
      <c r="AJ110" s="17"/>
      <c r="AK110" s="17"/>
      <c r="AL110" s="17"/>
      <c r="AM110" s="17"/>
      <c r="AN110" s="17"/>
      <c r="AO110" s="17"/>
      <c r="AP110" s="17"/>
      <c r="AQ110" s="17"/>
      <c r="AR110" s="17"/>
      <c r="AS110" s="17"/>
      <c r="AT110" s="17"/>
      <c r="AU110" s="17"/>
      <c r="AV110" s="17"/>
      <c r="AW110" s="17"/>
      <c r="AX110" s="17"/>
      <c r="AY110" s="17"/>
      <c r="AZ110" s="17"/>
      <c r="BA110" s="17"/>
      <c r="BB110" s="17"/>
      <c r="BC110" s="17"/>
      <c r="BD110" s="17"/>
      <c r="BE110" s="17"/>
      <c r="BF110" s="17"/>
      <c r="BG110" s="17"/>
      <c r="BH110" s="17"/>
      <c r="BI110" s="17"/>
      <c r="BJ110" s="17"/>
      <c r="BK110" s="17"/>
      <c r="BL110" s="17"/>
      <c r="BM110" s="17"/>
      <c r="BN110" s="17"/>
      <c r="BO110" s="17"/>
      <c r="BP110" s="17"/>
      <c r="BQ110" s="17"/>
      <c r="BR110" s="17"/>
      <c r="BS110" s="17"/>
      <c r="BT110" s="17"/>
      <c r="BU110" s="17"/>
      <c r="BV110" s="17"/>
      <c r="BW110" s="17"/>
      <c r="BX110" s="17"/>
      <c r="BY110" s="17"/>
      <c r="BZ110" s="17"/>
      <c r="CA110" s="17"/>
      <c r="CB110" s="17"/>
      <c r="CC110" s="17"/>
      <c r="CD110" s="17"/>
      <c r="CE110" s="17"/>
      <c r="CF110" s="17"/>
      <c r="CG110" s="17"/>
      <c r="CH110" s="17"/>
      <c r="CI110" s="17"/>
      <c r="CJ110" s="17"/>
      <c r="CK110" s="17"/>
      <c r="CL110" s="17"/>
      <c r="CM110" s="17"/>
      <c r="CN110" s="17"/>
      <c r="CO110" s="17"/>
      <c r="CP110" s="17"/>
      <c r="CQ110" s="17"/>
      <c r="CR110" s="17"/>
      <c r="CS110" s="17"/>
      <c r="CT110" s="17"/>
      <c r="CU110" s="17"/>
      <c r="CV110" s="17"/>
      <c r="CW110" s="17"/>
      <c r="CX110" s="17"/>
      <c r="CY110" s="17"/>
      <c r="CZ110" s="17"/>
      <c r="DA110" s="17"/>
      <c r="DB110" s="17"/>
      <c r="DC110" s="17"/>
      <c r="DD110" s="17"/>
      <c r="DE110" s="17"/>
      <c r="DF110" s="17"/>
      <c r="DG110" s="17"/>
      <c r="DH110" s="17"/>
      <c r="DI110" s="17"/>
      <c r="DJ110" s="17"/>
      <c r="DK110" s="17"/>
      <c r="DL110" s="17"/>
      <c r="DM110" s="17"/>
      <c r="DN110" s="17"/>
      <c r="DO110" s="17"/>
      <c r="DP110" s="17"/>
      <c r="DQ110" s="17"/>
      <c r="DR110" s="17"/>
      <c r="DS110" s="17"/>
      <c r="DT110" s="17"/>
      <c r="DU110" s="17"/>
      <c r="DV110" s="17"/>
      <c r="DW110" s="17"/>
      <c r="DX110" s="17"/>
      <c r="DY110" s="17"/>
      <c r="DZ110" s="17"/>
      <c r="EA110" s="17"/>
      <c r="EB110" s="17"/>
      <c r="EC110" s="17"/>
      <c r="ED110" s="17"/>
      <c r="EE110" s="17"/>
      <c r="EF110" s="17"/>
      <c r="EG110" s="17"/>
      <c r="EH110" s="17"/>
      <c r="EI110" s="17"/>
      <c r="EJ110" s="17"/>
      <c r="EK110" s="17"/>
      <c r="EL110" s="17"/>
      <c r="EM110" s="17"/>
      <c r="EN110" s="17"/>
      <c r="EO110" s="17"/>
      <c r="EP110" s="17"/>
      <c r="EQ110" s="17"/>
      <c r="ER110" s="17"/>
      <c r="ES110" s="17"/>
      <c r="ET110" s="17"/>
      <c r="EU110" s="17"/>
      <c r="EV110" s="17"/>
      <c r="EW110" s="17"/>
      <c r="EX110" s="17"/>
      <c r="EY110" s="17"/>
      <c r="EZ110" s="17"/>
      <c r="FA110" s="17"/>
      <c r="FB110" s="17"/>
      <c r="FC110" s="17"/>
      <c r="FD110" s="17"/>
      <c r="FE110" s="17"/>
      <c r="FF110" s="17"/>
      <c r="FG110" s="17"/>
      <c r="FH110" s="17"/>
      <c r="FI110" s="17"/>
      <c r="FJ110" s="17"/>
      <c r="FK110" s="17"/>
      <c r="FL110" s="17"/>
      <c r="FM110" s="17"/>
      <c r="FN110" s="17"/>
      <c r="FO110" s="17"/>
      <c r="FP110" s="17"/>
      <c r="FQ110" s="17"/>
      <c r="FR110" s="17"/>
      <c r="FS110" s="17"/>
      <c r="FT110" s="17"/>
      <c r="FU110" s="17"/>
      <c r="FV110" s="17"/>
      <c r="FW110" s="17"/>
      <c r="FX110" s="17"/>
      <c r="FY110" s="17"/>
      <c r="FZ110" s="17"/>
      <c r="GA110" s="17"/>
      <c r="GB110" s="17"/>
      <c r="GC110" s="17"/>
      <c r="GD110" s="17"/>
      <c r="GE110" s="17"/>
      <c r="GF110" s="17"/>
      <c r="GG110" s="17"/>
      <c r="GH110" s="17"/>
      <c r="GI110" s="17"/>
      <c r="GJ110" s="17"/>
      <c r="GK110" s="17"/>
      <c r="GL110" s="17"/>
      <c r="GM110" s="17"/>
      <c r="GN110" s="17"/>
      <c r="GO110" s="17"/>
      <c r="GP110" s="17"/>
      <c r="GQ110" s="17"/>
      <c r="GR110" s="17"/>
      <c r="GS110" s="17"/>
      <c r="GT110" s="17"/>
      <c r="GU110" s="17"/>
      <c r="GV110" s="17"/>
      <c r="GW110" s="17"/>
      <c r="GX110" s="17"/>
      <c r="GY110" s="17"/>
      <c r="GZ110" s="17"/>
      <c r="HA110" s="17"/>
      <c r="HB110" s="17"/>
      <c r="HC110" s="17"/>
      <c r="HD110" s="17"/>
      <c r="HE110" s="17"/>
      <c r="HF110" s="17"/>
      <c r="HG110" s="17"/>
      <c r="HH110" s="17"/>
      <c r="HI110" s="17"/>
      <c r="HJ110" s="17"/>
      <c r="HK110" s="17"/>
      <c r="HL110" s="17"/>
      <c r="HM110" s="17"/>
      <c r="HN110" s="17"/>
      <c r="HO110" s="17"/>
      <c r="HP110" s="17"/>
      <c r="HQ110" s="17"/>
      <c r="HR110" s="17"/>
      <c r="HS110" s="17"/>
      <c r="HT110" s="17"/>
      <c r="HU110" s="17"/>
      <c r="HV110" s="17"/>
      <c r="HW110" s="17"/>
      <c r="HX110" s="17"/>
      <c r="HY110" s="17"/>
      <c r="HZ110" s="17"/>
      <c r="IA110" s="17"/>
      <c r="IB110" s="17"/>
      <c r="IC110" s="17"/>
      <c r="ID110" s="17"/>
      <c r="IE110" s="17"/>
      <c r="IF110" s="17"/>
      <c r="IG110" s="17"/>
      <c r="IH110" s="17"/>
      <c r="II110" s="17"/>
      <c r="IJ110" s="17"/>
      <c r="IK110" s="17"/>
      <c r="IL110" s="17"/>
      <c r="IM110" s="17"/>
      <c r="IN110" s="17"/>
      <c r="IO110" s="17"/>
      <c r="IP110" s="17"/>
      <c r="IQ110" s="17"/>
      <c r="IR110" s="17"/>
      <c r="IS110" s="17"/>
      <c r="IT110" s="17"/>
      <c r="IU110" s="17"/>
      <c r="IV110" s="17"/>
    </row>
    <row r="111" ht="12.75" customHeight="1"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  <c r="AG111" s="17"/>
      <c r="AH111" s="17"/>
      <c r="AI111" s="17"/>
      <c r="AJ111" s="17"/>
      <c r="AK111" s="17"/>
      <c r="AL111" s="17"/>
      <c r="AM111" s="17"/>
      <c r="AN111" s="17"/>
      <c r="AO111" s="17"/>
      <c r="AP111" s="17"/>
      <c r="AQ111" s="17"/>
      <c r="AR111" s="17"/>
      <c r="AS111" s="17"/>
      <c r="AT111" s="17"/>
      <c r="AU111" s="17"/>
      <c r="AV111" s="17"/>
      <c r="AW111" s="17"/>
      <c r="AX111" s="17"/>
      <c r="AY111" s="17"/>
      <c r="AZ111" s="17"/>
      <c r="BA111" s="17"/>
      <c r="BB111" s="17"/>
      <c r="BC111" s="17"/>
      <c r="BD111" s="17"/>
      <c r="BE111" s="17"/>
      <c r="BF111" s="17"/>
      <c r="BG111" s="17"/>
      <c r="BH111" s="17"/>
      <c r="BI111" s="17"/>
      <c r="BJ111" s="17"/>
      <c r="BK111" s="17"/>
      <c r="BL111" s="17"/>
      <c r="BM111" s="17"/>
      <c r="BN111" s="17"/>
      <c r="BO111" s="17"/>
      <c r="BP111" s="17"/>
      <c r="BQ111" s="17"/>
      <c r="BR111" s="17"/>
      <c r="BS111" s="17"/>
      <c r="BT111" s="17"/>
      <c r="BU111" s="17"/>
      <c r="BV111" s="17"/>
      <c r="BW111" s="17"/>
      <c r="BX111" s="17"/>
      <c r="BY111" s="17"/>
      <c r="BZ111" s="17"/>
      <c r="CA111" s="17"/>
      <c r="CB111" s="17"/>
      <c r="CC111" s="17"/>
      <c r="CD111" s="17"/>
      <c r="CE111" s="17"/>
      <c r="CF111" s="17"/>
      <c r="CG111" s="17"/>
      <c r="CH111" s="17"/>
      <c r="CI111" s="17"/>
      <c r="CJ111" s="17"/>
      <c r="CK111" s="17"/>
      <c r="CL111" s="17"/>
      <c r="CM111" s="17"/>
      <c r="CN111" s="17"/>
      <c r="CO111" s="17"/>
      <c r="CP111" s="17"/>
      <c r="CQ111" s="17"/>
      <c r="CR111" s="17"/>
      <c r="CS111" s="17"/>
      <c r="CT111" s="17"/>
      <c r="CU111" s="17"/>
      <c r="CV111" s="17"/>
      <c r="CW111" s="17"/>
      <c r="CX111" s="17"/>
      <c r="CY111" s="17"/>
      <c r="CZ111" s="17"/>
      <c r="DA111" s="17"/>
      <c r="DB111" s="17"/>
      <c r="DC111" s="17"/>
      <c r="DD111" s="17"/>
      <c r="DE111" s="17"/>
      <c r="DF111" s="17"/>
      <c r="DG111" s="17"/>
      <c r="DH111" s="17"/>
      <c r="DI111" s="17"/>
      <c r="DJ111" s="17"/>
      <c r="DK111" s="17"/>
      <c r="DL111" s="17"/>
      <c r="DM111" s="17"/>
      <c r="DN111" s="17"/>
      <c r="DO111" s="17"/>
      <c r="DP111" s="17"/>
      <c r="DQ111" s="17"/>
      <c r="DR111" s="17"/>
      <c r="DS111" s="17"/>
      <c r="DT111" s="17"/>
      <c r="DU111" s="17"/>
      <c r="DV111" s="17"/>
      <c r="DW111" s="17"/>
      <c r="DX111" s="17"/>
      <c r="DY111" s="17"/>
      <c r="DZ111" s="17"/>
      <c r="EA111" s="17"/>
      <c r="EB111" s="17"/>
      <c r="EC111" s="17"/>
      <c r="ED111" s="17"/>
      <c r="EE111" s="17"/>
      <c r="EF111" s="17"/>
      <c r="EG111" s="17"/>
      <c r="EH111" s="17"/>
      <c r="EI111" s="17"/>
      <c r="EJ111" s="17"/>
      <c r="EK111" s="17"/>
      <c r="EL111" s="17"/>
      <c r="EM111" s="17"/>
      <c r="EN111" s="17"/>
      <c r="EO111" s="17"/>
      <c r="EP111" s="17"/>
      <c r="EQ111" s="17"/>
      <c r="ER111" s="17"/>
      <c r="ES111" s="17"/>
      <c r="ET111" s="17"/>
      <c r="EU111" s="17"/>
      <c r="EV111" s="17"/>
      <c r="EW111" s="17"/>
      <c r="EX111" s="17"/>
      <c r="EY111" s="17"/>
      <c r="EZ111" s="17"/>
      <c r="FA111" s="17"/>
      <c r="FB111" s="17"/>
      <c r="FC111" s="17"/>
      <c r="FD111" s="17"/>
      <c r="FE111" s="17"/>
      <c r="FF111" s="17"/>
      <c r="FG111" s="17"/>
      <c r="FH111" s="17"/>
      <c r="FI111" s="17"/>
      <c r="FJ111" s="17"/>
      <c r="FK111" s="17"/>
      <c r="FL111" s="17"/>
      <c r="FM111" s="17"/>
      <c r="FN111" s="17"/>
      <c r="FO111" s="17"/>
      <c r="FP111" s="17"/>
      <c r="FQ111" s="17"/>
      <c r="FR111" s="17"/>
      <c r="FS111" s="17"/>
      <c r="FT111" s="17"/>
      <c r="FU111" s="17"/>
      <c r="FV111" s="17"/>
      <c r="FW111" s="17"/>
      <c r="FX111" s="17"/>
      <c r="FY111" s="17"/>
      <c r="FZ111" s="17"/>
      <c r="GA111" s="17"/>
      <c r="GB111" s="17"/>
      <c r="GC111" s="17"/>
      <c r="GD111" s="17"/>
      <c r="GE111" s="17"/>
      <c r="GF111" s="17"/>
      <c r="GG111" s="17"/>
      <c r="GH111" s="17"/>
      <c r="GI111" s="17"/>
      <c r="GJ111" s="17"/>
      <c r="GK111" s="17"/>
      <c r="GL111" s="17"/>
      <c r="GM111" s="17"/>
      <c r="GN111" s="17"/>
      <c r="GO111" s="17"/>
      <c r="GP111" s="17"/>
      <c r="GQ111" s="17"/>
      <c r="GR111" s="17"/>
      <c r="GS111" s="17"/>
      <c r="GT111" s="17"/>
      <c r="GU111" s="17"/>
      <c r="GV111" s="17"/>
      <c r="GW111" s="17"/>
      <c r="GX111" s="17"/>
      <c r="GY111" s="17"/>
      <c r="GZ111" s="17"/>
      <c r="HA111" s="17"/>
      <c r="HB111" s="17"/>
      <c r="HC111" s="17"/>
      <c r="HD111" s="17"/>
      <c r="HE111" s="17"/>
      <c r="HF111" s="17"/>
      <c r="HG111" s="17"/>
      <c r="HH111" s="17"/>
      <c r="HI111" s="17"/>
      <c r="HJ111" s="17"/>
      <c r="HK111" s="17"/>
      <c r="HL111" s="17"/>
      <c r="HM111" s="17"/>
      <c r="HN111" s="17"/>
      <c r="HO111" s="17"/>
      <c r="HP111" s="17"/>
      <c r="HQ111" s="17"/>
      <c r="HR111" s="17"/>
      <c r="HS111" s="17"/>
      <c r="HT111" s="17"/>
      <c r="HU111" s="17"/>
      <c r="HV111" s="17"/>
      <c r="HW111" s="17"/>
      <c r="HX111" s="17"/>
      <c r="HY111" s="17"/>
      <c r="HZ111" s="17"/>
      <c r="IA111" s="17"/>
      <c r="IB111" s="17"/>
      <c r="IC111" s="17"/>
      <c r="ID111" s="17"/>
      <c r="IE111" s="17"/>
      <c r="IF111" s="17"/>
      <c r="IG111" s="17"/>
      <c r="IH111" s="17"/>
      <c r="II111" s="17"/>
      <c r="IJ111" s="17"/>
      <c r="IK111" s="17"/>
      <c r="IL111" s="17"/>
      <c r="IM111" s="17"/>
      <c r="IN111" s="17"/>
      <c r="IO111" s="17"/>
      <c r="IP111" s="17"/>
      <c r="IQ111" s="17"/>
      <c r="IR111" s="17"/>
      <c r="IS111" s="17"/>
      <c r="IT111" s="17"/>
      <c r="IU111" s="17"/>
      <c r="IV111" s="17"/>
    </row>
    <row r="112" ht="12.75" customHeight="1"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  <c r="AG112" s="17"/>
      <c r="AH112" s="17"/>
      <c r="AI112" s="17"/>
      <c r="AJ112" s="17"/>
      <c r="AK112" s="17"/>
      <c r="AL112" s="17"/>
      <c r="AM112" s="17"/>
      <c r="AN112" s="17"/>
      <c r="AO112" s="17"/>
      <c r="AP112" s="17"/>
      <c r="AQ112" s="17"/>
      <c r="AR112" s="17"/>
      <c r="AS112" s="17"/>
      <c r="AT112" s="17"/>
      <c r="AU112" s="17"/>
      <c r="AV112" s="17"/>
      <c r="AW112" s="17"/>
      <c r="AX112" s="17"/>
      <c r="AY112" s="17"/>
      <c r="AZ112" s="17"/>
      <c r="BA112" s="17"/>
      <c r="BB112" s="17"/>
      <c r="BC112" s="17"/>
      <c r="BD112" s="17"/>
      <c r="BE112" s="17"/>
      <c r="BF112" s="17"/>
      <c r="BG112" s="17"/>
      <c r="BH112" s="17"/>
      <c r="BI112" s="17"/>
      <c r="BJ112" s="17"/>
      <c r="BK112" s="17"/>
      <c r="BL112" s="17"/>
      <c r="BM112" s="17"/>
      <c r="BN112" s="17"/>
      <c r="BO112" s="17"/>
      <c r="BP112" s="17"/>
      <c r="BQ112" s="17"/>
      <c r="BR112" s="17"/>
      <c r="BS112" s="17"/>
      <c r="BT112" s="17"/>
      <c r="BU112" s="17"/>
      <c r="BV112" s="17"/>
      <c r="BW112" s="17"/>
      <c r="BX112" s="17"/>
      <c r="BY112" s="17"/>
      <c r="BZ112" s="17"/>
      <c r="CA112" s="17"/>
      <c r="CB112" s="17"/>
      <c r="CC112" s="17"/>
      <c r="CD112" s="17"/>
      <c r="CE112" s="17"/>
      <c r="CF112" s="17"/>
      <c r="CG112" s="17"/>
      <c r="CH112" s="17"/>
      <c r="CI112" s="17"/>
      <c r="CJ112" s="17"/>
      <c r="CK112" s="17"/>
      <c r="CL112" s="17"/>
      <c r="CM112" s="17"/>
      <c r="CN112" s="17"/>
      <c r="CO112" s="17"/>
      <c r="CP112" s="17"/>
      <c r="CQ112" s="17"/>
      <c r="CR112" s="17"/>
      <c r="CS112" s="17"/>
      <c r="CT112" s="17"/>
      <c r="CU112" s="17"/>
      <c r="CV112" s="17"/>
      <c r="CW112" s="17"/>
      <c r="CX112" s="17"/>
      <c r="CY112" s="17"/>
      <c r="CZ112" s="17"/>
      <c r="DA112" s="17"/>
      <c r="DB112" s="17"/>
      <c r="DC112" s="17"/>
      <c r="DD112" s="17"/>
      <c r="DE112" s="17"/>
      <c r="DF112" s="17"/>
      <c r="DG112" s="17"/>
      <c r="DH112" s="17"/>
      <c r="DI112" s="17"/>
      <c r="DJ112" s="17"/>
      <c r="DK112" s="17"/>
      <c r="DL112" s="17"/>
      <c r="DM112" s="17"/>
      <c r="DN112" s="17"/>
      <c r="DO112" s="17"/>
      <c r="DP112" s="17"/>
      <c r="DQ112" s="17"/>
      <c r="DR112" s="17"/>
      <c r="DS112" s="17"/>
      <c r="DT112" s="17"/>
      <c r="DU112" s="17"/>
      <c r="DV112" s="17"/>
      <c r="DW112" s="17"/>
      <c r="DX112" s="17"/>
      <c r="DY112" s="17"/>
      <c r="DZ112" s="17"/>
      <c r="EA112" s="17"/>
      <c r="EB112" s="17"/>
      <c r="EC112" s="17"/>
      <c r="ED112" s="17"/>
      <c r="EE112" s="17"/>
      <c r="EF112" s="17"/>
      <c r="EG112" s="17"/>
      <c r="EH112" s="17"/>
      <c r="EI112" s="17"/>
      <c r="EJ112" s="17"/>
      <c r="EK112" s="17"/>
      <c r="EL112" s="17"/>
      <c r="EM112" s="17"/>
      <c r="EN112" s="17"/>
      <c r="EO112" s="17"/>
      <c r="EP112" s="17"/>
      <c r="EQ112" s="17"/>
      <c r="ER112" s="17"/>
      <c r="ES112" s="17"/>
      <c r="ET112" s="17"/>
      <c r="EU112" s="17"/>
      <c r="EV112" s="17"/>
      <c r="EW112" s="17"/>
      <c r="EX112" s="17"/>
      <c r="EY112" s="17"/>
      <c r="EZ112" s="17"/>
      <c r="FA112" s="17"/>
      <c r="FB112" s="17"/>
      <c r="FC112" s="17"/>
      <c r="FD112" s="17"/>
      <c r="FE112" s="17"/>
      <c r="FF112" s="17"/>
      <c r="FG112" s="17"/>
      <c r="FH112" s="17"/>
      <c r="FI112" s="17"/>
      <c r="FJ112" s="17"/>
      <c r="FK112" s="17"/>
      <c r="FL112" s="17"/>
      <c r="FM112" s="17"/>
      <c r="FN112" s="17"/>
      <c r="FO112" s="17"/>
      <c r="FP112" s="17"/>
      <c r="FQ112" s="17"/>
      <c r="FR112" s="17"/>
      <c r="FS112" s="17"/>
      <c r="FT112" s="17"/>
      <c r="FU112" s="17"/>
      <c r="FV112" s="17"/>
      <c r="FW112" s="17"/>
      <c r="FX112" s="17"/>
      <c r="FY112" s="17"/>
      <c r="FZ112" s="17"/>
      <c r="GA112" s="17"/>
      <c r="GB112" s="17"/>
      <c r="GC112" s="17"/>
      <c r="GD112" s="17"/>
      <c r="GE112" s="17"/>
      <c r="GF112" s="17"/>
      <c r="GG112" s="17"/>
      <c r="GH112" s="17"/>
      <c r="GI112" s="17"/>
      <c r="GJ112" s="17"/>
      <c r="GK112" s="17"/>
      <c r="GL112" s="17"/>
      <c r="GM112" s="17"/>
      <c r="GN112" s="17"/>
      <c r="GO112" s="17"/>
      <c r="GP112" s="17"/>
      <c r="GQ112" s="17"/>
      <c r="GR112" s="17"/>
      <c r="GS112" s="17"/>
      <c r="GT112" s="17"/>
      <c r="GU112" s="17"/>
      <c r="GV112" s="17"/>
      <c r="GW112" s="17"/>
      <c r="GX112" s="17"/>
      <c r="GY112" s="17"/>
      <c r="GZ112" s="17"/>
      <c r="HA112" s="17"/>
      <c r="HB112" s="17"/>
      <c r="HC112" s="17"/>
      <c r="HD112" s="17"/>
      <c r="HE112" s="17"/>
      <c r="HF112" s="17"/>
      <c r="HG112" s="17"/>
      <c r="HH112" s="17"/>
      <c r="HI112" s="17"/>
      <c r="HJ112" s="17"/>
      <c r="HK112" s="17"/>
      <c r="HL112" s="17"/>
      <c r="HM112" s="17"/>
      <c r="HN112" s="17"/>
      <c r="HO112" s="17"/>
      <c r="HP112" s="17"/>
      <c r="HQ112" s="17"/>
      <c r="HR112" s="17"/>
      <c r="HS112" s="17"/>
      <c r="HT112" s="17"/>
      <c r="HU112" s="17"/>
      <c r="HV112" s="17"/>
      <c r="HW112" s="17"/>
      <c r="HX112" s="17"/>
      <c r="HY112" s="17"/>
      <c r="HZ112" s="17"/>
      <c r="IA112" s="17"/>
      <c r="IB112" s="17"/>
      <c r="IC112" s="17"/>
      <c r="ID112" s="17"/>
      <c r="IE112" s="17"/>
      <c r="IF112" s="17"/>
      <c r="IG112" s="17"/>
      <c r="IH112" s="17"/>
      <c r="II112" s="17"/>
      <c r="IJ112" s="17"/>
      <c r="IK112" s="17"/>
      <c r="IL112" s="17"/>
      <c r="IM112" s="17"/>
      <c r="IN112" s="17"/>
      <c r="IO112" s="17"/>
      <c r="IP112" s="17"/>
      <c r="IQ112" s="17"/>
      <c r="IR112" s="17"/>
      <c r="IS112" s="17"/>
      <c r="IT112" s="17"/>
      <c r="IU112" s="17"/>
      <c r="IV112" s="17"/>
    </row>
    <row r="113" ht="12.75" customHeight="1"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  <c r="AE113" s="17"/>
      <c r="AF113" s="17"/>
      <c r="AG113" s="17"/>
      <c r="AH113" s="17"/>
      <c r="AI113" s="17"/>
      <c r="AJ113" s="17"/>
      <c r="AK113" s="17"/>
      <c r="AL113" s="17"/>
      <c r="AM113" s="17"/>
      <c r="AN113" s="17"/>
      <c r="AO113" s="17"/>
      <c r="AP113" s="17"/>
      <c r="AQ113" s="17"/>
      <c r="AR113" s="17"/>
      <c r="AS113" s="17"/>
      <c r="AT113" s="17"/>
      <c r="AU113" s="17"/>
      <c r="AV113" s="17"/>
      <c r="AW113" s="17"/>
      <c r="AX113" s="17"/>
      <c r="AY113" s="17"/>
      <c r="AZ113" s="17"/>
      <c r="BA113" s="17"/>
      <c r="BB113" s="17"/>
      <c r="BC113" s="17"/>
      <c r="BD113" s="17"/>
      <c r="BE113" s="17"/>
      <c r="BF113" s="17"/>
      <c r="BG113" s="17"/>
      <c r="BH113" s="17"/>
      <c r="BI113" s="17"/>
      <c r="BJ113" s="17"/>
      <c r="BK113" s="17"/>
      <c r="BL113" s="17"/>
      <c r="BM113" s="17"/>
      <c r="BN113" s="17"/>
      <c r="BO113" s="17"/>
      <c r="BP113" s="17"/>
      <c r="BQ113" s="17"/>
      <c r="BR113" s="17"/>
      <c r="BS113" s="17"/>
      <c r="BT113" s="17"/>
      <c r="BU113" s="17"/>
      <c r="BV113" s="17"/>
      <c r="BW113" s="17"/>
      <c r="BX113" s="17"/>
      <c r="BY113" s="17"/>
      <c r="BZ113" s="17"/>
      <c r="CA113" s="17"/>
      <c r="CB113" s="17"/>
      <c r="CC113" s="17"/>
      <c r="CD113" s="17"/>
      <c r="CE113" s="17"/>
      <c r="CF113" s="17"/>
      <c r="CG113" s="17"/>
      <c r="CH113" s="17"/>
      <c r="CI113" s="17"/>
      <c r="CJ113" s="17"/>
      <c r="CK113" s="17"/>
      <c r="CL113" s="17"/>
      <c r="CM113" s="17"/>
      <c r="CN113" s="17"/>
      <c r="CO113" s="17"/>
      <c r="CP113" s="17"/>
      <c r="CQ113" s="17"/>
      <c r="CR113" s="17"/>
      <c r="CS113" s="17"/>
      <c r="CT113" s="17"/>
      <c r="CU113" s="17"/>
      <c r="CV113" s="17"/>
      <c r="CW113" s="17"/>
      <c r="CX113" s="17"/>
      <c r="CY113" s="17"/>
      <c r="CZ113" s="17"/>
      <c r="DA113" s="17"/>
      <c r="DB113" s="17"/>
      <c r="DC113" s="17"/>
      <c r="DD113" s="17"/>
      <c r="DE113" s="17"/>
      <c r="DF113" s="17"/>
      <c r="DG113" s="17"/>
      <c r="DH113" s="17"/>
      <c r="DI113" s="17"/>
      <c r="DJ113" s="17"/>
      <c r="DK113" s="17"/>
      <c r="DL113" s="17"/>
      <c r="DM113" s="17"/>
      <c r="DN113" s="17"/>
      <c r="DO113" s="17"/>
      <c r="DP113" s="17"/>
      <c r="DQ113" s="17"/>
      <c r="DR113" s="17"/>
      <c r="DS113" s="17"/>
      <c r="DT113" s="17"/>
      <c r="DU113" s="17"/>
      <c r="DV113" s="17"/>
      <c r="DW113" s="17"/>
      <c r="DX113" s="17"/>
      <c r="DY113" s="17"/>
      <c r="DZ113" s="17"/>
      <c r="EA113" s="17"/>
      <c r="EB113" s="17"/>
      <c r="EC113" s="17"/>
      <c r="ED113" s="17"/>
      <c r="EE113" s="17"/>
      <c r="EF113" s="17"/>
      <c r="EG113" s="17"/>
      <c r="EH113" s="17"/>
      <c r="EI113" s="17"/>
      <c r="EJ113" s="17"/>
      <c r="EK113" s="17"/>
      <c r="EL113" s="17"/>
      <c r="EM113" s="17"/>
      <c r="EN113" s="17"/>
      <c r="EO113" s="17"/>
      <c r="EP113" s="17"/>
      <c r="EQ113" s="17"/>
      <c r="ER113" s="17"/>
      <c r="ES113" s="17"/>
      <c r="ET113" s="17"/>
      <c r="EU113" s="17"/>
      <c r="EV113" s="17"/>
      <c r="EW113" s="17"/>
      <c r="EX113" s="17"/>
      <c r="EY113" s="17"/>
      <c r="EZ113" s="17"/>
      <c r="FA113" s="17"/>
      <c r="FB113" s="17"/>
      <c r="FC113" s="17"/>
      <c r="FD113" s="17"/>
      <c r="FE113" s="17"/>
      <c r="FF113" s="17"/>
      <c r="FG113" s="17"/>
      <c r="FH113" s="17"/>
      <c r="FI113" s="17"/>
      <c r="FJ113" s="17"/>
      <c r="FK113" s="17"/>
      <c r="FL113" s="17"/>
      <c r="FM113" s="17"/>
      <c r="FN113" s="17"/>
      <c r="FO113" s="17"/>
      <c r="FP113" s="17"/>
      <c r="FQ113" s="17"/>
      <c r="FR113" s="17"/>
      <c r="FS113" s="17"/>
      <c r="FT113" s="17"/>
      <c r="FU113" s="17"/>
      <c r="FV113" s="17"/>
      <c r="FW113" s="17"/>
      <c r="FX113" s="17"/>
      <c r="FY113" s="17"/>
      <c r="FZ113" s="17"/>
      <c r="GA113" s="17"/>
      <c r="GB113" s="17"/>
      <c r="GC113" s="17"/>
      <c r="GD113" s="17"/>
      <c r="GE113" s="17"/>
      <c r="GF113" s="17"/>
      <c r="GG113" s="17"/>
      <c r="GH113" s="17"/>
      <c r="GI113" s="17"/>
      <c r="GJ113" s="17"/>
      <c r="GK113" s="17"/>
      <c r="GL113" s="17"/>
      <c r="GM113" s="17"/>
      <c r="GN113" s="17"/>
      <c r="GO113" s="17"/>
      <c r="GP113" s="17"/>
      <c r="GQ113" s="17"/>
      <c r="GR113" s="17"/>
      <c r="GS113" s="17"/>
      <c r="GT113" s="17"/>
      <c r="GU113" s="17"/>
      <c r="GV113" s="17"/>
      <c r="GW113" s="17"/>
      <c r="GX113" s="17"/>
      <c r="GY113" s="17"/>
      <c r="GZ113" s="17"/>
      <c r="HA113" s="17"/>
      <c r="HB113" s="17"/>
      <c r="HC113" s="17"/>
      <c r="HD113" s="17"/>
      <c r="HE113" s="17"/>
      <c r="HF113" s="17"/>
      <c r="HG113" s="17"/>
      <c r="HH113" s="17"/>
      <c r="HI113" s="17"/>
      <c r="HJ113" s="17"/>
      <c r="HK113" s="17"/>
      <c r="HL113" s="17"/>
      <c r="HM113" s="17"/>
      <c r="HN113" s="17"/>
      <c r="HO113" s="17"/>
      <c r="HP113" s="17"/>
      <c r="HQ113" s="17"/>
      <c r="HR113" s="17"/>
      <c r="HS113" s="17"/>
      <c r="HT113" s="17"/>
      <c r="HU113" s="17"/>
      <c r="HV113" s="17"/>
      <c r="HW113" s="17"/>
      <c r="HX113" s="17"/>
      <c r="HY113" s="17"/>
      <c r="HZ113" s="17"/>
      <c r="IA113" s="17"/>
      <c r="IB113" s="17"/>
      <c r="IC113" s="17"/>
      <c r="ID113" s="17"/>
      <c r="IE113" s="17"/>
      <c r="IF113" s="17"/>
      <c r="IG113" s="17"/>
      <c r="IH113" s="17"/>
      <c r="II113" s="17"/>
      <c r="IJ113" s="17"/>
      <c r="IK113" s="17"/>
      <c r="IL113" s="17"/>
      <c r="IM113" s="17"/>
      <c r="IN113" s="17"/>
      <c r="IO113" s="17"/>
      <c r="IP113" s="17"/>
      <c r="IQ113" s="17"/>
      <c r="IR113" s="17"/>
      <c r="IS113" s="17"/>
      <c r="IT113" s="17"/>
      <c r="IU113" s="17"/>
      <c r="IV113" s="17"/>
    </row>
    <row r="114" ht="12.75" customHeight="1"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17"/>
      <c r="AH114" s="17"/>
      <c r="AI114" s="17"/>
      <c r="AJ114" s="17"/>
      <c r="AK114" s="17"/>
      <c r="AL114" s="17"/>
      <c r="AM114" s="17"/>
      <c r="AN114" s="17"/>
      <c r="AO114" s="17"/>
      <c r="AP114" s="17"/>
      <c r="AQ114" s="17"/>
      <c r="AR114" s="17"/>
      <c r="AS114" s="17"/>
      <c r="AT114" s="17"/>
      <c r="AU114" s="17"/>
      <c r="AV114" s="17"/>
      <c r="AW114" s="17"/>
      <c r="AX114" s="17"/>
      <c r="AY114" s="17"/>
      <c r="AZ114" s="17"/>
      <c r="BA114" s="17"/>
      <c r="BB114" s="17"/>
      <c r="BC114" s="17"/>
      <c r="BD114" s="17"/>
      <c r="BE114" s="17"/>
      <c r="BF114" s="17"/>
      <c r="BG114" s="17"/>
      <c r="BH114" s="17"/>
      <c r="BI114" s="17"/>
      <c r="BJ114" s="17"/>
      <c r="BK114" s="17"/>
      <c r="BL114" s="17"/>
      <c r="BM114" s="17"/>
      <c r="BN114" s="17"/>
      <c r="BO114" s="17"/>
      <c r="BP114" s="17"/>
      <c r="BQ114" s="17"/>
      <c r="BR114" s="17"/>
      <c r="BS114" s="17"/>
      <c r="BT114" s="17"/>
      <c r="BU114" s="17"/>
      <c r="BV114" s="17"/>
      <c r="BW114" s="17"/>
      <c r="BX114" s="17"/>
      <c r="BY114" s="17"/>
      <c r="BZ114" s="17"/>
      <c r="CA114" s="17"/>
      <c r="CB114" s="17"/>
      <c r="CC114" s="17"/>
      <c r="CD114" s="17"/>
      <c r="CE114" s="17"/>
      <c r="CF114" s="17"/>
      <c r="CG114" s="17"/>
      <c r="CH114" s="17"/>
      <c r="CI114" s="17"/>
      <c r="CJ114" s="17"/>
      <c r="CK114" s="17"/>
      <c r="CL114" s="17"/>
      <c r="CM114" s="17"/>
      <c r="CN114" s="17"/>
      <c r="CO114" s="17"/>
      <c r="CP114" s="17"/>
      <c r="CQ114" s="17"/>
      <c r="CR114" s="17"/>
      <c r="CS114" s="17"/>
      <c r="CT114" s="17"/>
      <c r="CU114" s="17"/>
      <c r="CV114" s="17"/>
      <c r="CW114" s="17"/>
      <c r="CX114" s="17"/>
      <c r="CY114" s="17"/>
      <c r="CZ114" s="17"/>
      <c r="DA114" s="17"/>
      <c r="DB114" s="17"/>
      <c r="DC114" s="17"/>
      <c r="DD114" s="17"/>
      <c r="DE114" s="17"/>
      <c r="DF114" s="17"/>
      <c r="DG114" s="17"/>
      <c r="DH114" s="17"/>
      <c r="DI114" s="17"/>
      <c r="DJ114" s="17"/>
      <c r="DK114" s="17"/>
      <c r="DL114" s="17"/>
      <c r="DM114" s="17"/>
      <c r="DN114" s="17"/>
      <c r="DO114" s="17"/>
      <c r="DP114" s="17"/>
      <c r="DQ114" s="17"/>
      <c r="DR114" s="17"/>
      <c r="DS114" s="17"/>
      <c r="DT114" s="17"/>
      <c r="DU114" s="17"/>
      <c r="DV114" s="17"/>
      <c r="DW114" s="17"/>
      <c r="DX114" s="17"/>
      <c r="DY114" s="17"/>
      <c r="DZ114" s="17"/>
      <c r="EA114" s="17"/>
      <c r="EB114" s="17"/>
      <c r="EC114" s="17"/>
      <c r="ED114" s="17"/>
      <c r="EE114" s="17"/>
      <c r="EF114" s="17"/>
      <c r="EG114" s="17"/>
      <c r="EH114" s="17"/>
      <c r="EI114" s="17"/>
      <c r="EJ114" s="17"/>
      <c r="EK114" s="17"/>
      <c r="EL114" s="17"/>
      <c r="EM114" s="17"/>
      <c r="EN114" s="17"/>
      <c r="EO114" s="17"/>
      <c r="EP114" s="17"/>
      <c r="EQ114" s="17"/>
      <c r="ER114" s="17"/>
      <c r="ES114" s="17"/>
      <c r="ET114" s="17"/>
      <c r="EU114" s="17"/>
      <c r="EV114" s="17"/>
      <c r="EW114" s="17"/>
      <c r="EX114" s="17"/>
      <c r="EY114" s="17"/>
      <c r="EZ114" s="17"/>
      <c r="FA114" s="17"/>
      <c r="FB114" s="17"/>
      <c r="FC114" s="17"/>
      <c r="FD114" s="17"/>
      <c r="FE114" s="17"/>
      <c r="FF114" s="17"/>
      <c r="FG114" s="17"/>
      <c r="FH114" s="17"/>
      <c r="FI114" s="17"/>
      <c r="FJ114" s="17"/>
      <c r="FK114" s="17"/>
      <c r="FL114" s="17"/>
      <c r="FM114" s="17"/>
      <c r="FN114" s="17"/>
      <c r="FO114" s="17"/>
      <c r="FP114" s="17"/>
      <c r="FQ114" s="17"/>
      <c r="FR114" s="17"/>
      <c r="FS114" s="17"/>
      <c r="FT114" s="17"/>
      <c r="FU114" s="17"/>
      <c r="FV114" s="17"/>
      <c r="FW114" s="17"/>
      <c r="FX114" s="17"/>
      <c r="FY114" s="17"/>
      <c r="FZ114" s="17"/>
      <c r="GA114" s="17"/>
      <c r="GB114" s="17"/>
      <c r="GC114" s="17"/>
      <c r="GD114" s="17"/>
      <c r="GE114" s="17"/>
      <c r="GF114" s="17"/>
      <c r="GG114" s="17"/>
      <c r="GH114" s="17"/>
      <c r="GI114" s="17"/>
      <c r="GJ114" s="17"/>
      <c r="GK114" s="17"/>
      <c r="GL114" s="17"/>
      <c r="GM114" s="17"/>
      <c r="GN114" s="17"/>
      <c r="GO114" s="17"/>
      <c r="GP114" s="17"/>
      <c r="GQ114" s="17"/>
      <c r="GR114" s="17"/>
      <c r="GS114" s="17"/>
      <c r="GT114" s="17"/>
      <c r="GU114" s="17"/>
      <c r="GV114" s="17"/>
      <c r="GW114" s="17"/>
      <c r="GX114" s="17"/>
      <c r="GY114" s="17"/>
      <c r="GZ114" s="17"/>
      <c r="HA114" s="17"/>
      <c r="HB114" s="17"/>
      <c r="HC114" s="17"/>
      <c r="HD114" s="17"/>
      <c r="HE114" s="17"/>
      <c r="HF114" s="17"/>
      <c r="HG114" s="17"/>
      <c r="HH114" s="17"/>
      <c r="HI114" s="17"/>
      <c r="HJ114" s="17"/>
      <c r="HK114" s="17"/>
      <c r="HL114" s="17"/>
      <c r="HM114" s="17"/>
      <c r="HN114" s="17"/>
      <c r="HO114" s="17"/>
      <c r="HP114" s="17"/>
      <c r="HQ114" s="17"/>
      <c r="HR114" s="17"/>
      <c r="HS114" s="17"/>
      <c r="HT114" s="17"/>
      <c r="HU114" s="17"/>
      <c r="HV114" s="17"/>
      <c r="HW114" s="17"/>
      <c r="HX114" s="17"/>
      <c r="HY114" s="17"/>
      <c r="HZ114" s="17"/>
      <c r="IA114" s="17"/>
      <c r="IB114" s="17"/>
      <c r="IC114" s="17"/>
      <c r="ID114" s="17"/>
      <c r="IE114" s="17"/>
      <c r="IF114" s="17"/>
      <c r="IG114" s="17"/>
      <c r="IH114" s="17"/>
      <c r="II114" s="17"/>
      <c r="IJ114" s="17"/>
      <c r="IK114" s="17"/>
      <c r="IL114" s="17"/>
      <c r="IM114" s="17"/>
      <c r="IN114" s="17"/>
      <c r="IO114" s="17"/>
      <c r="IP114" s="17"/>
      <c r="IQ114" s="17"/>
      <c r="IR114" s="17"/>
      <c r="IS114" s="17"/>
      <c r="IT114" s="17"/>
      <c r="IU114" s="17"/>
      <c r="IV114" s="17"/>
    </row>
    <row r="115" ht="12.75" customHeight="1"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17"/>
      <c r="AH115" s="17"/>
      <c r="AI115" s="17"/>
      <c r="AJ115" s="17"/>
      <c r="AK115" s="17"/>
      <c r="AL115" s="17"/>
      <c r="AM115" s="17"/>
      <c r="AN115" s="17"/>
      <c r="AO115" s="17"/>
      <c r="AP115" s="17"/>
      <c r="AQ115" s="17"/>
      <c r="AR115" s="17"/>
      <c r="AS115" s="17"/>
      <c r="AT115" s="17"/>
      <c r="AU115" s="17"/>
      <c r="AV115" s="17"/>
      <c r="AW115" s="17"/>
      <c r="AX115" s="17"/>
      <c r="AY115" s="17"/>
      <c r="AZ115" s="17"/>
      <c r="BA115" s="17"/>
      <c r="BB115" s="17"/>
      <c r="BC115" s="17"/>
      <c r="BD115" s="17"/>
      <c r="BE115" s="17"/>
      <c r="BF115" s="17"/>
      <c r="BG115" s="17"/>
      <c r="BH115" s="17"/>
      <c r="BI115" s="17"/>
      <c r="BJ115" s="17"/>
      <c r="BK115" s="17"/>
      <c r="BL115" s="17"/>
      <c r="BM115" s="17"/>
      <c r="BN115" s="17"/>
      <c r="BO115" s="17"/>
      <c r="BP115" s="17"/>
      <c r="BQ115" s="17"/>
      <c r="BR115" s="17"/>
      <c r="BS115" s="17"/>
      <c r="BT115" s="17"/>
      <c r="BU115" s="17"/>
      <c r="BV115" s="17"/>
      <c r="BW115" s="17"/>
      <c r="BX115" s="17"/>
      <c r="BY115" s="17"/>
      <c r="BZ115" s="17"/>
      <c r="CA115" s="17"/>
      <c r="CB115" s="17"/>
      <c r="CC115" s="17"/>
      <c r="CD115" s="17"/>
      <c r="CE115" s="17"/>
      <c r="CF115" s="17"/>
      <c r="CG115" s="17"/>
      <c r="CH115" s="17"/>
      <c r="CI115" s="17"/>
      <c r="CJ115" s="17"/>
      <c r="CK115" s="17"/>
      <c r="CL115" s="17"/>
      <c r="CM115" s="17"/>
      <c r="CN115" s="17"/>
      <c r="CO115" s="17"/>
      <c r="CP115" s="17"/>
      <c r="CQ115" s="17"/>
      <c r="CR115" s="17"/>
      <c r="CS115" s="17"/>
      <c r="CT115" s="17"/>
      <c r="CU115" s="17"/>
      <c r="CV115" s="17"/>
      <c r="CW115" s="17"/>
      <c r="CX115" s="17"/>
      <c r="CY115" s="17"/>
      <c r="CZ115" s="17"/>
      <c r="DA115" s="17"/>
      <c r="DB115" s="17"/>
      <c r="DC115" s="17"/>
      <c r="DD115" s="17"/>
      <c r="DE115" s="17"/>
      <c r="DF115" s="17"/>
      <c r="DG115" s="17"/>
      <c r="DH115" s="17"/>
      <c r="DI115" s="17"/>
      <c r="DJ115" s="17"/>
      <c r="DK115" s="17"/>
      <c r="DL115" s="17"/>
      <c r="DM115" s="17"/>
      <c r="DN115" s="17"/>
      <c r="DO115" s="17"/>
      <c r="DP115" s="17"/>
      <c r="DQ115" s="17"/>
      <c r="DR115" s="17"/>
      <c r="DS115" s="17"/>
      <c r="DT115" s="17"/>
      <c r="DU115" s="17"/>
      <c r="DV115" s="17"/>
      <c r="DW115" s="17"/>
      <c r="DX115" s="17"/>
      <c r="DY115" s="17"/>
      <c r="DZ115" s="17"/>
      <c r="EA115" s="17"/>
      <c r="EB115" s="17"/>
      <c r="EC115" s="17"/>
      <c r="ED115" s="17"/>
      <c r="EE115" s="17"/>
      <c r="EF115" s="17"/>
      <c r="EG115" s="17"/>
      <c r="EH115" s="17"/>
      <c r="EI115" s="17"/>
      <c r="EJ115" s="17"/>
      <c r="EK115" s="17"/>
      <c r="EL115" s="17"/>
      <c r="EM115" s="17"/>
      <c r="EN115" s="17"/>
      <c r="EO115" s="17"/>
      <c r="EP115" s="17"/>
      <c r="EQ115" s="17"/>
      <c r="ER115" s="17"/>
      <c r="ES115" s="17"/>
      <c r="ET115" s="17"/>
      <c r="EU115" s="17"/>
      <c r="EV115" s="17"/>
      <c r="EW115" s="17"/>
      <c r="EX115" s="17"/>
      <c r="EY115" s="17"/>
      <c r="EZ115" s="17"/>
      <c r="FA115" s="17"/>
      <c r="FB115" s="17"/>
      <c r="FC115" s="17"/>
      <c r="FD115" s="17"/>
      <c r="FE115" s="17"/>
      <c r="FF115" s="17"/>
      <c r="FG115" s="17"/>
      <c r="FH115" s="17"/>
      <c r="FI115" s="17"/>
      <c r="FJ115" s="17"/>
      <c r="FK115" s="17"/>
      <c r="FL115" s="17"/>
      <c r="FM115" s="17"/>
      <c r="FN115" s="17"/>
      <c r="FO115" s="17"/>
      <c r="FP115" s="17"/>
      <c r="FQ115" s="17"/>
      <c r="FR115" s="17"/>
      <c r="FS115" s="17"/>
      <c r="FT115" s="17"/>
      <c r="FU115" s="17"/>
      <c r="FV115" s="17"/>
      <c r="FW115" s="17"/>
      <c r="FX115" s="17"/>
      <c r="FY115" s="17"/>
      <c r="FZ115" s="17"/>
      <c r="GA115" s="17"/>
      <c r="GB115" s="17"/>
      <c r="GC115" s="17"/>
      <c r="GD115" s="17"/>
      <c r="GE115" s="17"/>
      <c r="GF115" s="17"/>
      <c r="GG115" s="17"/>
      <c r="GH115" s="17"/>
      <c r="GI115" s="17"/>
      <c r="GJ115" s="17"/>
      <c r="GK115" s="17"/>
      <c r="GL115" s="17"/>
      <c r="GM115" s="17"/>
      <c r="GN115" s="17"/>
      <c r="GO115" s="17"/>
      <c r="GP115" s="17"/>
      <c r="GQ115" s="17"/>
      <c r="GR115" s="17"/>
      <c r="GS115" s="17"/>
      <c r="GT115" s="17"/>
      <c r="GU115" s="17"/>
      <c r="GV115" s="17"/>
      <c r="GW115" s="17"/>
      <c r="GX115" s="17"/>
      <c r="GY115" s="17"/>
      <c r="GZ115" s="17"/>
      <c r="HA115" s="17"/>
      <c r="HB115" s="17"/>
      <c r="HC115" s="17"/>
      <c r="HD115" s="17"/>
      <c r="HE115" s="17"/>
      <c r="HF115" s="17"/>
      <c r="HG115" s="17"/>
      <c r="HH115" s="17"/>
      <c r="HI115" s="17"/>
      <c r="HJ115" s="17"/>
      <c r="HK115" s="17"/>
      <c r="HL115" s="17"/>
      <c r="HM115" s="17"/>
      <c r="HN115" s="17"/>
      <c r="HO115" s="17"/>
      <c r="HP115" s="17"/>
      <c r="HQ115" s="17"/>
      <c r="HR115" s="17"/>
      <c r="HS115" s="17"/>
      <c r="HT115" s="17"/>
      <c r="HU115" s="17"/>
      <c r="HV115" s="17"/>
      <c r="HW115" s="17"/>
      <c r="HX115" s="17"/>
      <c r="HY115" s="17"/>
      <c r="HZ115" s="17"/>
      <c r="IA115" s="17"/>
      <c r="IB115" s="17"/>
      <c r="IC115" s="17"/>
      <c r="ID115" s="17"/>
      <c r="IE115" s="17"/>
      <c r="IF115" s="17"/>
      <c r="IG115" s="17"/>
      <c r="IH115" s="17"/>
      <c r="II115" s="17"/>
      <c r="IJ115" s="17"/>
      <c r="IK115" s="17"/>
      <c r="IL115" s="17"/>
      <c r="IM115" s="17"/>
      <c r="IN115" s="17"/>
      <c r="IO115" s="17"/>
      <c r="IP115" s="17"/>
      <c r="IQ115" s="17"/>
      <c r="IR115" s="17"/>
      <c r="IS115" s="17"/>
      <c r="IT115" s="17"/>
      <c r="IU115" s="17"/>
      <c r="IV115" s="17"/>
    </row>
    <row r="116" ht="12.75" customHeight="1"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17"/>
      <c r="AH116" s="17"/>
      <c r="AI116" s="17"/>
      <c r="AJ116" s="17"/>
      <c r="AK116" s="17"/>
      <c r="AL116" s="17"/>
      <c r="AM116" s="17"/>
      <c r="AN116" s="17"/>
      <c r="AO116" s="17"/>
      <c r="AP116" s="17"/>
      <c r="AQ116" s="17"/>
      <c r="AR116" s="17"/>
      <c r="AS116" s="17"/>
      <c r="AT116" s="17"/>
      <c r="AU116" s="17"/>
      <c r="AV116" s="17"/>
      <c r="AW116" s="17"/>
      <c r="AX116" s="17"/>
      <c r="AY116" s="17"/>
      <c r="AZ116" s="17"/>
      <c r="BA116" s="17"/>
      <c r="BB116" s="17"/>
      <c r="BC116" s="17"/>
      <c r="BD116" s="17"/>
      <c r="BE116" s="17"/>
      <c r="BF116" s="17"/>
      <c r="BG116" s="17"/>
      <c r="BH116" s="17"/>
      <c r="BI116" s="17"/>
      <c r="BJ116" s="17"/>
      <c r="BK116" s="17"/>
      <c r="BL116" s="17"/>
      <c r="BM116" s="17"/>
      <c r="BN116" s="17"/>
      <c r="BO116" s="17"/>
      <c r="BP116" s="17"/>
      <c r="BQ116" s="17"/>
      <c r="BR116" s="17"/>
      <c r="BS116" s="17"/>
      <c r="BT116" s="17"/>
      <c r="BU116" s="17"/>
      <c r="BV116" s="17"/>
      <c r="BW116" s="17"/>
      <c r="BX116" s="17"/>
      <c r="BY116" s="17"/>
      <c r="BZ116" s="17"/>
      <c r="CA116" s="17"/>
      <c r="CB116" s="17"/>
      <c r="CC116" s="17"/>
      <c r="CD116" s="17"/>
      <c r="CE116" s="17"/>
      <c r="CF116" s="17"/>
      <c r="CG116" s="17"/>
      <c r="CH116" s="17"/>
      <c r="CI116" s="17"/>
      <c r="CJ116" s="17"/>
      <c r="CK116" s="17"/>
      <c r="CL116" s="17"/>
      <c r="CM116" s="17"/>
      <c r="CN116" s="17"/>
      <c r="CO116" s="17"/>
      <c r="CP116" s="17"/>
      <c r="CQ116" s="17"/>
      <c r="CR116" s="17"/>
      <c r="CS116" s="17"/>
      <c r="CT116" s="17"/>
      <c r="CU116" s="17"/>
      <c r="CV116" s="17"/>
      <c r="CW116" s="17"/>
      <c r="CX116" s="17"/>
      <c r="CY116" s="17"/>
      <c r="CZ116" s="17"/>
      <c r="DA116" s="17"/>
      <c r="DB116" s="17"/>
      <c r="DC116" s="17"/>
      <c r="DD116" s="17"/>
      <c r="DE116" s="17"/>
      <c r="DF116" s="17"/>
      <c r="DG116" s="17"/>
      <c r="DH116" s="17"/>
      <c r="DI116" s="17"/>
      <c r="DJ116" s="17"/>
      <c r="DK116" s="17"/>
      <c r="DL116" s="17"/>
      <c r="DM116" s="17"/>
      <c r="DN116" s="17"/>
      <c r="DO116" s="17"/>
      <c r="DP116" s="17"/>
      <c r="DQ116" s="17"/>
      <c r="DR116" s="17"/>
      <c r="DS116" s="17"/>
      <c r="DT116" s="17"/>
      <c r="DU116" s="17"/>
      <c r="DV116" s="17"/>
      <c r="DW116" s="17"/>
      <c r="DX116" s="17"/>
      <c r="DY116" s="17"/>
      <c r="DZ116" s="17"/>
      <c r="EA116" s="17"/>
      <c r="EB116" s="17"/>
      <c r="EC116" s="17"/>
      <c r="ED116" s="17"/>
      <c r="EE116" s="17"/>
      <c r="EF116" s="17"/>
      <c r="EG116" s="17"/>
      <c r="EH116" s="17"/>
      <c r="EI116" s="17"/>
      <c r="EJ116" s="17"/>
      <c r="EK116" s="17"/>
      <c r="EL116" s="17"/>
      <c r="EM116" s="17"/>
      <c r="EN116" s="17"/>
      <c r="EO116" s="17"/>
      <c r="EP116" s="17"/>
      <c r="EQ116" s="17"/>
      <c r="ER116" s="17"/>
      <c r="ES116" s="17"/>
      <c r="ET116" s="17"/>
      <c r="EU116" s="17"/>
      <c r="EV116" s="17"/>
      <c r="EW116" s="17"/>
      <c r="EX116" s="17"/>
      <c r="EY116" s="17"/>
      <c r="EZ116" s="17"/>
      <c r="FA116" s="17"/>
      <c r="FB116" s="17"/>
      <c r="FC116" s="17"/>
      <c r="FD116" s="17"/>
      <c r="FE116" s="17"/>
      <c r="FF116" s="17"/>
      <c r="FG116" s="17"/>
      <c r="FH116" s="17"/>
      <c r="FI116" s="17"/>
      <c r="FJ116" s="17"/>
      <c r="FK116" s="17"/>
      <c r="FL116" s="17"/>
      <c r="FM116" s="17"/>
      <c r="FN116" s="17"/>
      <c r="FO116" s="17"/>
      <c r="FP116" s="17"/>
      <c r="FQ116" s="17"/>
      <c r="FR116" s="17"/>
      <c r="FS116" s="17"/>
      <c r="FT116" s="17"/>
      <c r="FU116" s="17"/>
      <c r="FV116" s="17"/>
      <c r="FW116" s="17"/>
      <c r="FX116" s="17"/>
      <c r="FY116" s="17"/>
      <c r="FZ116" s="17"/>
      <c r="GA116" s="17"/>
      <c r="GB116" s="17"/>
      <c r="GC116" s="17"/>
      <c r="GD116" s="17"/>
      <c r="GE116" s="17"/>
      <c r="GF116" s="17"/>
      <c r="GG116" s="17"/>
      <c r="GH116" s="17"/>
      <c r="GI116" s="17"/>
      <c r="GJ116" s="17"/>
      <c r="GK116" s="17"/>
      <c r="GL116" s="17"/>
      <c r="GM116" s="17"/>
      <c r="GN116" s="17"/>
      <c r="GO116" s="17"/>
      <c r="GP116" s="17"/>
      <c r="GQ116" s="17"/>
      <c r="GR116" s="17"/>
      <c r="GS116" s="17"/>
      <c r="GT116" s="17"/>
      <c r="GU116" s="17"/>
      <c r="GV116" s="17"/>
      <c r="GW116" s="17"/>
      <c r="GX116" s="17"/>
      <c r="GY116" s="17"/>
      <c r="GZ116" s="17"/>
      <c r="HA116" s="17"/>
      <c r="HB116" s="17"/>
      <c r="HC116" s="17"/>
      <c r="HD116" s="17"/>
      <c r="HE116" s="17"/>
      <c r="HF116" s="17"/>
      <c r="HG116" s="17"/>
      <c r="HH116" s="17"/>
      <c r="HI116" s="17"/>
      <c r="HJ116" s="17"/>
      <c r="HK116" s="17"/>
      <c r="HL116" s="17"/>
      <c r="HM116" s="17"/>
      <c r="HN116" s="17"/>
      <c r="HO116" s="17"/>
      <c r="HP116" s="17"/>
      <c r="HQ116" s="17"/>
      <c r="HR116" s="17"/>
      <c r="HS116" s="17"/>
      <c r="HT116" s="17"/>
      <c r="HU116" s="17"/>
      <c r="HV116" s="17"/>
      <c r="HW116" s="17"/>
      <c r="HX116" s="17"/>
      <c r="HY116" s="17"/>
      <c r="HZ116" s="17"/>
      <c r="IA116" s="17"/>
      <c r="IB116" s="17"/>
      <c r="IC116" s="17"/>
      <c r="ID116" s="17"/>
      <c r="IE116" s="17"/>
      <c r="IF116" s="17"/>
      <c r="IG116" s="17"/>
      <c r="IH116" s="17"/>
      <c r="II116" s="17"/>
      <c r="IJ116" s="17"/>
      <c r="IK116" s="17"/>
      <c r="IL116" s="17"/>
      <c r="IM116" s="17"/>
      <c r="IN116" s="17"/>
      <c r="IO116" s="17"/>
      <c r="IP116" s="17"/>
      <c r="IQ116" s="17"/>
      <c r="IR116" s="17"/>
      <c r="IS116" s="17"/>
      <c r="IT116" s="17"/>
      <c r="IU116" s="17"/>
      <c r="IV116" s="17"/>
    </row>
    <row r="117" ht="12.75" customHeight="1"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17"/>
      <c r="AH117" s="17"/>
      <c r="AI117" s="17"/>
      <c r="AJ117" s="17"/>
      <c r="AK117" s="17"/>
      <c r="AL117" s="17"/>
      <c r="AM117" s="17"/>
      <c r="AN117" s="17"/>
      <c r="AO117" s="17"/>
      <c r="AP117" s="17"/>
      <c r="AQ117" s="17"/>
      <c r="AR117" s="17"/>
      <c r="AS117" s="17"/>
      <c r="AT117" s="17"/>
      <c r="AU117" s="17"/>
      <c r="AV117" s="17"/>
      <c r="AW117" s="17"/>
      <c r="AX117" s="17"/>
      <c r="AY117" s="17"/>
      <c r="AZ117" s="17"/>
      <c r="BA117" s="17"/>
      <c r="BB117" s="17"/>
      <c r="BC117" s="17"/>
      <c r="BD117" s="17"/>
      <c r="BE117" s="17"/>
      <c r="BF117" s="17"/>
      <c r="BG117" s="17"/>
      <c r="BH117" s="17"/>
      <c r="BI117" s="17"/>
      <c r="BJ117" s="17"/>
      <c r="BK117" s="17"/>
      <c r="BL117" s="17"/>
      <c r="BM117" s="17"/>
      <c r="BN117" s="17"/>
      <c r="BO117" s="17"/>
      <c r="BP117" s="17"/>
      <c r="BQ117" s="17"/>
      <c r="BR117" s="17"/>
      <c r="BS117" s="17"/>
      <c r="BT117" s="17"/>
      <c r="BU117" s="17"/>
      <c r="BV117" s="17"/>
      <c r="BW117" s="17"/>
      <c r="BX117" s="17"/>
      <c r="BY117" s="17"/>
      <c r="BZ117" s="17"/>
      <c r="CA117" s="17"/>
      <c r="CB117" s="17"/>
      <c r="CC117" s="17"/>
      <c r="CD117" s="17"/>
      <c r="CE117" s="17"/>
      <c r="CF117" s="17"/>
      <c r="CG117" s="17"/>
      <c r="CH117" s="17"/>
      <c r="CI117" s="17"/>
      <c r="CJ117" s="17"/>
      <c r="CK117" s="17"/>
      <c r="CL117" s="17"/>
      <c r="CM117" s="17"/>
      <c r="CN117" s="17"/>
      <c r="CO117" s="17"/>
      <c r="CP117" s="17"/>
      <c r="CQ117" s="17"/>
      <c r="CR117" s="17"/>
      <c r="CS117" s="17"/>
      <c r="CT117" s="17"/>
      <c r="CU117" s="17"/>
      <c r="CV117" s="17"/>
      <c r="CW117" s="17"/>
      <c r="CX117" s="17"/>
      <c r="CY117" s="17"/>
      <c r="CZ117" s="17"/>
      <c r="DA117" s="17"/>
      <c r="DB117" s="17"/>
      <c r="DC117" s="17"/>
      <c r="DD117" s="17"/>
      <c r="DE117" s="17"/>
      <c r="DF117" s="17"/>
      <c r="DG117" s="17"/>
      <c r="DH117" s="17"/>
      <c r="DI117" s="17"/>
      <c r="DJ117" s="17"/>
      <c r="DK117" s="17"/>
      <c r="DL117" s="17"/>
      <c r="DM117" s="17"/>
      <c r="DN117" s="17"/>
      <c r="DO117" s="17"/>
      <c r="DP117" s="17"/>
      <c r="DQ117" s="17"/>
      <c r="DR117" s="17"/>
      <c r="DS117" s="17"/>
      <c r="DT117" s="17"/>
      <c r="DU117" s="17"/>
      <c r="DV117" s="17"/>
      <c r="DW117" s="17"/>
      <c r="DX117" s="17"/>
      <c r="DY117" s="17"/>
      <c r="DZ117" s="17"/>
      <c r="EA117" s="17"/>
      <c r="EB117" s="17"/>
      <c r="EC117" s="17"/>
      <c r="ED117" s="17"/>
      <c r="EE117" s="17"/>
      <c r="EF117" s="17"/>
      <c r="EG117" s="17"/>
      <c r="EH117" s="17"/>
      <c r="EI117" s="17"/>
      <c r="EJ117" s="17"/>
      <c r="EK117" s="17"/>
      <c r="EL117" s="17"/>
      <c r="EM117" s="17"/>
      <c r="EN117" s="17"/>
      <c r="EO117" s="17"/>
      <c r="EP117" s="17"/>
      <c r="EQ117" s="17"/>
      <c r="ER117" s="17"/>
      <c r="ES117" s="17"/>
      <c r="ET117" s="17"/>
      <c r="EU117" s="17"/>
      <c r="EV117" s="17"/>
      <c r="EW117" s="17"/>
      <c r="EX117" s="17"/>
      <c r="EY117" s="17"/>
      <c r="EZ117" s="17"/>
      <c r="FA117" s="17"/>
      <c r="FB117" s="17"/>
      <c r="FC117" s="17"/>
      <c r="FD117" s="17"/>
      <c r="FE117" s="17"/>
      <c r="FF117" s="17"/>
      <c r="FG117" s="17"/>
      <c r="FH117" s="17"/>
      <c r="FI117" s="17"/>
      <c r="FJ117" s="17"/>
      <c r="FK117" s="17"/>
      <c r="FL117" s="17"/>
      <c r="FM117" s="17"/>
      <c r="FN117" s="17"/>
      <c r="FO117" s="17"/>
      <c r="FP117" s="17"/>
      <c r="FQ117" s="17"/>
      <c r="FR117" s="17"/>
      <c r="FS117" s="17"/>
      <c r="FT117" s="17"/>
      <c r="FU117" s="17"/>
      <c r="FV117" s="17"/>
      <c r="FW117" s="17"/>
      <c r="FX117" s="17"/>
      <c r="FY117" s="17"/>
      <c r="FZ117" s="17"/>
      <c r="GA117" s="17"/>
      <c r="GB117" s="17"/>
      <c r="GC117" s="17"/>
      <c r="GD117" s="17"/>
      <c r="GE117" s="17"/>
      <c r="GF117" s="17"/>
      <c r="GG117" s="17"/>
      <c r="GH117" s="17"/>
      <c r="GI117" s="17"/>
      <c r="GJ117" s="17"/>
      <c r="GK117" s="17"/>
      <c r="GL117" s="17"/>
      <c r="GM117" s="17"/>
      <c r="GN117" s="17"/>
      <c r="GO117" s="17"/>
      <c r="GP117" s="17"/>
      <c r="GQ117" s="17"/>
      <c r="GR117" s="17"/>
      <c r="GS117" s="17"/>
      <c r="GT117" s="17"/>
      <c r="GU117" s="17"/>
      <c r="GV117" s="17"/>
      <c r="GW117" s="17"/>
      <c r="GX117" s="17"/>
      <c r="GY117" s="17"/>
      <c r="GZ117" s="17"/>
      <c r="HA117" s="17"/>
      <c r="HB117" s="17"/>
      <c r="HC117" s="17"/>
      <c r="HD117" s="17"/>
      <c r="HE117" s="17"/>
      <c r="HF117" s="17"/>
      <c r="HG117" s="17"/>
      <c r="HH117" s="17"/>
      <c r="HI117" s="17"/>
      <c r="HJ117" s="17"/>
      <c r="HK117" s="17"/>
      <c r="HL117" s="17"/>
      <c r="HM117" s="17"/>
      <c r="HN117" s="17"/>
      <c r="HO117" s="17"/>
      <c r="HP117" s="17"/>
      <c r="HQ117" s="17"/>
      <c r="HR117" s="17"/>
      <c r="HS117" s="17"/>
      <c r="HT117" s="17"/>
      <c r="HU117" s="17"/>
      <c r="HV117" s="17"/>
      <c r="HW117" s="17"/>
      <c r="HX117" s="17"/>
      <c r="HY117" s="17"/>
      <c r="HZ117" s="17"/>
      <c r="IA117" s="17"/>
      <c r="IB117" s="17"/>
      <c r="IC117" s="17"/>
      <c r="ID117" s="17"/>
      <c r="IE117" s="17"/>
      <c r="IF117" s="17"/>
      <c r="IG117" s="17"/>
      <c r="IH117" s="17"/>
      <c r="II117" s="17"/>
      <c r="IJ117" s="17"/>
      <c r="IK117" s="17"/>
      <c r="IL117" s="17"/>
      <c r="IM117" s="17"/>
      <c r="IN117" s="17"/>
      <c r="IO117" s="17"/>
      <c r="IP117" s="17"/>
      <c r="IQ117" s="17"/>
      <c r="IR117" s="17"/>
      <c r="IS117" s="17"/>
      <c r="IT117" s="17"/>
      <c r="IU117" s="17"/>
      <c r="IV117" s="17"/>
    </row>
    <row r="118" ht="12.75" customHeight="1"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  <c r="AC118" s="17"/>
      <c r="AD118" s="17"/>
      <c r="AE118" s="17"/>
      <c r="AF118" s="17"/>
      <c r="AG118" s="17"/>
      <c r="AH118" s="17"/>
      <c r="AI118" s="17"/>
      <c r="AJ118" s="17"/>
      <c r="AK118" s="17"/>
      <c r="AL118" s="17"/>
      <c r="AM118" s="17"/>
      <c r="AN118" s="17"/>
      <c r="AO118" s="17"/>
      <c r="AP118" s="17"/>
      <c r="AQ118" s="17"/>
      <c r="AR118" s="17"/>
      <c r="AS118" s="17"/>
      <c r="AT118" s="17"/>
      <c r="AU118" s="17"/>
      <c r="AV118" s="17"/>
      <c r="AW118" s="17"/>
      <c r="AX118" s="17"/>
      <c r="AY118" s="17"/>
      <c r="AZ118" s="17"/>
      <c r="BA118" s="17"/>
      <c r="BB118" s="17"/>
      <c r="BC118" s="17"/>
      <c r="BD118" s="17"/>
      <c r="BE118" s="17"/>
      <c r="BF118" s="17"/>
      <c r="BG118" s="17"/>
      <c r="BH118" s="17"/>
      <c r="BI118" s="17"/>
      <c r="BJ118" s="17"/>
      <c r="BK118" s="17"/>
      <c r="BL118" s="17"/>
      <c r="BM118" s="17"/>
      <c r="BN118" s="17"/>
      <c r="BO118" s="17"/>
      <c r="BP118" s="17"/>
      <c r="BQ118" s="17"/>
      <c r="BR118" s="17"/>
      <c r="BS118" s="17"/>
      <c r="BT118" s="17"/>
      <c r="BU118" s="17"/>
      <c r="BV118" s="17"/>
      <c r="BW118" s="17"/>
      <c r="BX118" s="17"/>
      <c r="BY118" s="17"/>
      <c r="BZ118" s="17"/>
      <c r="CA118" s="17"/>
      <c r="CB118" s="17"/>
      <c r="CC118" s="17"/>
      <c r="CD118" s="17"/>
      <c r="CE118" s="17"/>
      <c r="CF118" s="17"/>
      <c r="CG118" s="17"/>
      <c r="CH118" s="17"/>
      <c r="CI118" s="17"/>
      <c r="CJ118" s="17"/>
      <c r="CK118" s="17"/>
      <c r="CL118" s="17"/>
      <c r="CM118" s="17"/>
      <c r="CN118" s="17"/>
      <c r="CO118" s="17"/>
      <c r="CP118" s="17"/>
      <c r="CQ118" s="17"/>
      <c r="CR118" s="17"/>
      <c r="CS118" s="17"/>
      <c r="CT118" s="17"/>
      <c r="CU118" s="17"/>
      <c r="CV118" s="17"/>
      <c r="CW118" s="17"/>
      <c r="CX118" s="17"/>
      <c r="CY118" s="17"/>
      <c r="CZ118" s="17"/>
      <c r="DA118" s="17"/>
      <c r="DB118" s="17"/>
      <c r="DC118" s="17"/>
      <c r="DD118" s="17"/>
      <c r="DE118" s="17"/>
      <c r="DF118" s="17"/>
      <c r="DG118" s="17"/>
      <c r="DH118" s="17"/>
      <c r="DI118" s="17"/>
      <c r="DJ118" s="17"/>
      <c r="DK118" s="17"/>
      <c r="DL118" s="17"/>
      <c r="DM118" s="17"/>
      <c r="DN118" s="17"/>
      <c r="DO118" s="17"/>
      <c r="DP118" s="17"/>
      <c r="DQ118" s="17"/>
      <c r="DR118" s="17"/>
      <c r="DS118" s="17"/>
      <c r="DT118" s="17"/>
      <c r="DU118" s="17"/>
      <c r="DV118" s="17"/>
      <c r="DW118" s="17"/>
      <c r="DX118" s="17"/>
      <c r="DY118" s="17"/>
      <c r="DZ118" s="17"/>
      <c r="EA118" s="17"/>
      <c r="EB118" s="17"/>
      <c r="EC118" s="17"/>
      <c r="ED118" s="17"/>
      <c r="EE118" s="17"/>
      <c r="EF118" s="17"/>
      <c r="EG118" s="17"/>
      <c r="EH118" s="17"/>
      <c r="EI118" s="17"/>
      <c r="EJ118" s="17"/>
      <c r="EK118" s="17"/>
      <c r="EL118" s="17"/>
      <c r="EM118" s="17"/>
      <c r="EN118" s="17"/>
      <c r="EO118" s="17"/>
      <c r="EP118" s="17"/>
      <c r="EQ118" s="17"/>
      <c r="ER118" s="17"/>
      <c r="ES118" s="17"/>
      <c r="ET118" s="17"/>
      <c r="EU118" s="17"/>
      <c r="EV118" s="17"/>
      <c r="EW118" s="17"/>
      <c r="EX118" s="17"/>
      <c r="EY118" s="17"/>
      <c r="EZ118" s="17"/>
      <c r="FA118" s="17"/>
      <c r="FB118" s="17"/>
      <c r="FC118" s="17"/>
      <c r="FD118" s="17"/>
      <c r="FE118" s="17"/>
      <c r="FF118" s="17"/>
      <c r="FG118" s="17"/>
      <c r="FH118" s="17"/>
      <c r="FI118" s="17"/>
      <c r="FJ118" s="17"/>
      <c r="FK118" s="17"/>
      <c r="FL118" s="17"/>
      <c r="FM118" s="17"/>
      <c r="FN118" s="17"/>
      <c r="FO118" s="17"/>
      <c r="FP118" s="17"/>
      <c r="FQ118" s="17"/>
      <c r="FR118" s="17"/>
      <c r="FS118" s="17"/>
      <c r="FT118" s="17"/>
      <c r="FU118" s="17"/>
      <c r="FV118" s="17"/>
      <c r="FW118" s="17"/>
      <c r="FX118" s="17"/>
      <c r="FY118" s="17"/>
      <c r="FZ118" s="17"/>
      <c r="GA118" s="17"/>
      <c r="GB118" s="17"/>
      <c r="GC118" s="17"/>
      <c r="GD118" s="17"/>
      <c r="GE118" s="17"/>
      <c r="GF118" s="17"/>
      <c r="GG118" s="17"/>
      <c r="GH118" s="17"/>
      <c r="GI118" s="17"/>
      <c r="GJ118" s="17"/>
      <c r="GK118" s="17"/>
      <c r="GL118" s="17"/>
      <c r="GM118" s="17"/>
      <c r="GN118" s="17"/>
      <c r="GO118" s="17"/>
      <c r="GP118" s="17"/>
      <c r="GQ118" s="17"/>
      <c r="GR118" s="17"/>
      <c r="GS118" s="17"/>
      <c r="GT118" s="17"/>
      <c r="GU118" s="17"/>
      <c r="GV118" s="17"/>
      <c r="GW118" s="17"/>
      <c r="GX118" s="17"/>
      <c r="GY118" s="17"/>
      <c r="GZ118" s="17"/>
      <c r="HA118" s="17"/>
      <c r="HB118" s="17"/>
      <c r="HC118" s="17"/>
      <c r="HD118" s="17"/>
      <c r="HE118" s="17"/>
      <c r="HF118" s="17"/>
      <c r="HG118" s="17"/>
      <c r="HH118" s="17"/>
      <c r="HI118" s="17"/>
      <c r="HJ118" s="17"/>
      <c r="HK118" s="17"/>
      <c r="HL118" s="17"/>
      <c r="HM118" s="17"/>
      <c r="HN118" s="17"/>
      <c r="HO118" s="17"/>
      <c r="HP118" s="17"/>
      <c r="HQ118" s="17"/>
      <c r="HR118" s="17"/>
      <c r="HS118" s="17"/>
      <c r="HT118" s="17"/>
      <c r="HU118" s="17"/>
      <c r="HV118" s="17"/>
      <c r="HW118" s="17"/>
      <c r="HX118" s="17"/>
      <c r="HY118" s="17"/>
      <c r="HZ118" s="17"/>
      <c r="IA118" s="17"/>
      <c r="IB118" s="17"/>
      <c r="IC118" s="17"/>
      <c r="ID118" s="17"/>
      <c r="IE118" s="17"/>
      <c r="IF118" s="17"/>
      <c r="IG118" s="17"/>
      <c r="IH118" s="17"/>
      <c r="II118" s="17"/>
      <c r="IJ118" s="17"/>
      <c r="IK118" s="17"/>
      <c r="IL118" s="17"/>
      <c r="IM118" s="17"/>
      <c r="IN118" s="17"/>
      <c r="IO118" s="17"/>
      <c r="IP118" s="17"/>
      <c r="IQ118" s="17"/>
      <c r="IR118" s="17"/>
      <c r="IS118" s="17"/>
      <c r="IT118" s="17"/>
      <c r="IU118" s="17"/>
      <c r="IV118" s="17"/>
    </row>
    <row r="119" ht="12.75" customHeight="1"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  <c r="AC119" s="17"/>
      <c r="AD119" s="17"/>
      <c r="AE119" s="17"/>
      <c r="AF119" s="17"/>
      <c r="AG119" s="17"/>
      <c r="AH119" s="17"/>
      <c r="AI119" s="17"/>
      <c r="AJ119" s="17"/>
      <c r="AK119" s="17"/>
      <c r="AL119" s="17"/>
      <c r="AM119" s="17"/>
      <c r="AN119" s="17"/>
      <c r="AO119" s="17"/>
      <c r="AP119" s="17"/>
      <c r="AQ119" s="17"/>
      <c r="AR119" s="17"/>
      <c r="AS119" s="17"/>
      <c r="AT119" s="17"/>
      <c r="AU119" s="17"/>
      <c r="AV119" s="17"/>
      <c r="AW119" s="17"/>
      <c r="AX119" s="17"/>
      <c r="AY119" s="17"/>
      <c r="AZ119" s="17"/>
      <c r="BA119" s="17"/>
      <c r="BB119" s="17"/>
      <c r="BC119" s="17"/>
      <c r="BD119" s="17"/>
      <c r="BE119" s="17"/>
      <c r="BF119" s="17"/>
      <c r="BG119" s="17"/>
      <c r="BH119" s="17"/>
      <c r="BI119" s="17"/>
      <c r="BJ119" s="17"/>
      <c r="BK119" s="17"/>
      <c r="BL119" s="17"/>
      <c r="BM119" s="17"/>
      <c r="BN119" s="17"/>
      <c r="BO119" s="17"/>
      <c r="BP119" s="17"/>
      <c r="BQ119" s="17"/>
      <c r="BR119" s="17"/>
      <c r="BS119" s="17"/>
      <c r="BT119" s="17"/>
      <c r="BU119" s="17"/>
      <c r="BV119" s="17"/>
      <c r="BW119" s="17"/>
      <c r="BX119" s="17"/>
      <c r="BY119" s="17"/>
      <c r="BZ119" s="17"/>
      <c r="CA119" s="17"/>
      <c r="CB119" s="17"/>
      <c r="CC119" s="17"/>
      <c r="CD119" s="17"/>
      <c r="CE119" s="17"/>
      <c r="CF119" s="17"/>
      <c r="CG119" s="17"/>
      <c r="CH119" s="17"/>
      <c r="CI119" s="17"/>
      <c r="CJ119" s="17"/>
      <c r="CK119" s="17"/>
      <c r="CL119" s="17"/>
      <c r="CM119" s="17"/>
      <c r="CN119" s="17"/>
      <c r="CO119" s="17"/>
      <c r="CP119" s="17"/>
      <c r="CQ119" s="17"/>
      <c r="CR119" s="17"/>
      <c r="CS119" s="17"/>
      <c r="CT119" s="17"/>
      <c r="CU119" s="17"/>
      <c r="CV119" s="17"/>
      <c r="CW119" s="17"/>
      <c r="CX119" s="17"/>
      <c r="CY119" s="17"/>
      <c r="CZ119" s="17"/>
      <c r="DA119" s="17"/>
      <c r="DB119" s="17"/>
      <c r="DC119" s="17"/>
      <c r="DD119" s="17"/>
      <c r="DE119" s="17"/>
      <c r="DF119" s="17"/>
      <c r="DG119" s="17"/>
      <c r="DH119" s="17"/>
      <c r="DI119" s="17"/>
      <c r="DJ119" s="17"/>
      <c r="DK119" s="17"/>
      <c r="DL119" s="17"/>
      <c r="DM119" s="17"/>
      <c r="DN119" s="17"/>
      <c r="DO119" s="17"/>
      <c r="DP119" s="17"/>
      <c r="DQ119" s="17"/>
      <c r="DR119" s="17"/>
      <c r="DS119" s="17"/>
      <c r="DT119" s="17"/>
      <c r="DU119" s="17"/>
      <c r="DV119" s="17"/>
      <c r="DW119" s="17"/>
      <c r="DX119" s="17"/>
      <c r="DY119" s="17"/>
      <c r="DZ119" s="17"/>
      <c r="EA119" s="17"/>
      <c r="EB119" s="17"/>
      <c r="EC119" s="17"/>
      <c r="ED119" s="17"/>
      <c r="EE119" s="17"/>
      <c r="EF119" s="17"/>
      <c r="EG119" s="17"/>
      <c r="EH119" s="17"/>
      <c r="EI119" s="17"/>
      <c r="EJ119" s="17"/>
      <c r="EK119" s="17"/>
      <c r="EL119" s="17"/>
      <c r="EM119" s="17"/>
      <c r="EN119" s="17"/>
      <c r="EO119" s="17"/>
      <c r="EP119" s="17"/>
      <c r="EQ119" s="17"/>
      <c r="ER119" s="17"/>
      <c r="ES119" s="17"/>
      <c r="ET119" s="17"/>
      <c r="EU119" s="17"/>
      <c r="EV119" s="17"/>
      <c r="EW119" s="17"/>
      <c r="EX119" s="17"/>
      <c r="EY119" s="17"/>
      <c r="EZ119" s="17"/>
      <c r="FA119" s="17"/>
      <c r="FB119" s="17"/>
      <c r="FC119" s="17"/>
      <c r="FD119" s="17"/>
      <c r="FE119" s="17"/>
      <c r="FF119" s="17"/>
      <c r="FG119" s="17"/>
      <c r="FH119" s="17"/>
      <c r="FI119" s="17"/>
      <c r="FJ119" s="17"/>
      <c r="FK119" s="17"/>
      <c r="FL119" s="17"/>
      <c r="FM119" s="17"/>
      <c r="FN119" s="17"/>
      <c r="FO119" s="17"/>
      <c r="FP119" s="17"/>
      <c r="FQ119" s="17"/>
      <c r="FR119" s="17"/>
      <c r="FS119" s="17"/>
      <c r="FT119" s="17"/>
      <c r="FU119" s="17"/>
      <c r="FV119" s="17"/>
      <c r="FW119" s="17"/>
      <c r="FX119" s="17"/>
      <c r="FY119" s="17"/>
      <c r="FZ119" s="17"/>
      <c r="GA119" s="17"/>
      <c r="GB119" s="17"/>
      <c r="GC119" s="17"/>
      <c r="GD119" s="17"/>
      <c r="GE119" s="17"/>
      <c r="GF119" s="17"/>
      <c r="GG119" s="17"/>
      <c r="GH119" s="17"/>
      <c r="GI119" s="17"/>
      <c r="GJ119" s="17"/>
      <c r="GK119" s="17"/>
      <c r="GL119" s="17"/>
      <c r="GM119" s="17"/>
      <c r="GN119" s="17"/>
      <c r="GO119" s="17"/>
      <c r="GP119" s="17"/>
      <c r="GQ119" s="17"/>
      <c r="GR119" s="17"/>
      <c r="GS119" s="17"/>
      <c r="GT119" s="17"/>
      <c r="GU119" s="17"/>
      <c r="GV119" s="17"/>
      <c r="GW119" s="17"/>
      <c r="GX119" s="17"/>
      <c r="GY119" s="17"/>
      <c r="GZ119" s="17"/>
      <c r="HA119" s="17"/>
      <c r="HB119" s="17"/>
      <c r="HC119" s="17"/>
      <c r="HD119" s="17"/>
      <c r="HE119" s="17"/>
      <c r="HF119" s="17"/>
      <c r="HG119" s="17"/>
      <c r="HH119" s="17"/>
      <c r="HI119" s="17"/>
      <c r="HJ119" s="17"/>
      <c r="HK119" s="17"/>
      <c r="HL119" s="17"/>
      <c r="HM119" s="17"/>
      <c r="HN119" s="17"/>
      <c r="HO119" s="17"/>
      <c r="HP119" s="17"/>
      <c r="HQ119" s="17"/>
      <c r="HR119" s="17"/>
      <c r="HS119" s="17"/>
      <c r="HT119" s="17"/>
      <c r="HU119" s="17"/>
      <c r="HV119" s="17"/>
      <c r="HW119" s="17"/>
      <c r="HX119" s="17"/>
      <c r="HY119" s="17"/>
      <c r="HZ119" s="17"/>
      <c r="IA119" s="17"/>
      <c r="IB119" s="17"/>
      <c r="IC119" s="17"/>
      <c r="ID119" s="17"/>
      <c r="IE119" s="17"/>
      <c r="IF119" s="17"/>
      <c r="IG119" s="17"/>
      <c r="IH119" s="17"/>
      <c r="II119" s="17"/>
      <c r="IJ119" s="17"/>
      <c r="IK119" s="17"/>
      <c r="IL119" s="17"/>
      <c r="IM119" s="17"/>
      <c r="IN119" s="17"/>
      <c r="IO119" s="17"/>
      <c r="IP119" s="17"/>
      <c r="IQ119" s="17"/>
      <c r="IR119" s="17"/>
      <c r="IS119" s="17"/>
      <c r="IT119" s="17"/>
      <c r="IU119" s="17"/>
      <c r="IV119" s="17"/>
    </row>
    <row r="120" ht="12.75" customHeight="1"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  <c r="AB120" s="17"/>
      <c r="AC120" s="17"/>
      <c r="AD120" s="17"/>
      <c r="AE120" s="17"/>
      <c r="AF120" s="17"/>
      <c r="AG120" s="17"/>
      <c r="AH120" s="17"/>
      <c r="AI120" s="17"/>
      <c r="AJ120" s="17"/>
      <c r="AK120" s="17"/>
      <c r="AL120" s="17"/>
      <c r="AM120" s="17"/>
      <c r="AN120" s="17"/>
      <c r="AO120" s="17"/>
      <c r="AP120" s="17"/>
      <c r="AQ120" s="17"/>
      <c r="AR120" s="17"/>
      <c r="AS120" s="17"/>
      <c r="AT120" s="17"/>
      <c r="AU120" s="17"/>
      <c r="AV120" s="17"/>
      <c r="AW120" s="17"/>
      <c r="AX120" s="17"/>
      <c r="AY120" s="17"/>
      <c r="AZ120" s="17"/>
      <c r="BA120" s="17"/>
      <c r="BB120" s="17"/>
      <c r="BC120" s="17"/>
      <c r="BD120" s="17"/>
      <c r="BE120" s="17"/>
      <c r="BF120" s="17"/>
      <c r="BG120" s="17"/>
      <c r="BH120" s="17"/>
      <c r="BI120" s="17"/>
      <c r="BJ120" s="17"/>
      <c r="BK120" s="17"/>
      <c r="BL120" s="17"/>
      <c r="BM120" s="17"/>
      <c r="BN120" s="17"/>
      <c r="BO120" s="17"/>
      <c r="BP120" s="17"/>
      <c r="BQ120" s="17"/>
      <c r="BR120" s="17"/>
      <c r="BS120" s="17"/>
      <c r="BT120" s="17"/>
      <c r="BU120" s="17"/>
      <c r="BV120" s="17"/>
      <c r="BW120" s="17"/>
      <c r="BX120" s="17"/>
      <c r="BY120" s="17"/>
      <c r="BZ120" s="17"/>
      <c r="CA120" s="17"/>
      <c r="CB120" s="17"/>
      <c r="CC120" s="17"/>
      <c r="CD120" s="17"/>
      <c r="CE120" s="17"/>
      <c r="CF120" s="17"/>
      <c r="CG120" s="17"/>
      <c r="CH120" s="17"/>
      <c r="CI120" s="17"/>
      <c r="CJ120" s="17"/>
      <c r="CK120" s="17"/>
      <c r="CL120" s="17"/>
      <c r="CM120" s="17"/>
      <c r="CN120" s="17"/>
      <c r="CO120" s="17"/>
      <c r="CP120" s="17"/>
      <c r="CQ120" s="17"/>
      <c r="CR120" s="17"/>
      <c r="CS120" s="17"/>
      <c r="CT120" s="17"/>
      <c r="CU120" s="17"/>
      <c r="CV120" s="17"/>
      <c r="CW120" s="17"/>
      <c r="CX120" s="17"/>
      <c r="CY120" s="17"/>
      <c r="CZ120" s="17"/>
      <c r="DA120" s="17"/>
      <c r="DB120" s="17"/>
      <c r="DC120" s="17"/>
      <c r="DD120" s="17"/>
      <c r="DE120" s="17"/>
      <c r="DF120" s="17"/>
      <c r="DG120" s="17"/>
      <c r="DH120" s="17"/>
      <c r="DI120" s="17"/>
      <c r="DJ120" s="17"/>
      <c r="DK120" s="17"/>
      <c r="DL120" s="17"/>
      <c r="DM120" s="17"/>
      <c r="DN120" s="17"/>
      <c r="DO120" s="17"/>
      <c r="DP120" s="17"/>
      <c r="DQ120" s="17"/>
      <c r="DR120" s="17"/>
      <c r="DS120" s="17"/>
      <c r="DT120" s="17"/>
      <c r="DU120" s="17"/>
      <c r="DV120" s="17"/>
      <c r="DW120" s="17"/>
      <c r="DX120" s="17"/>
      <c r="DY120" s="17"/>
      <c r="DZ120" s="17"/>
      <c r="EA120" s="17"/>
      <c r="EB120" s="17"/>
      <c r="EC120" s="17"/>
      <c r="ED120" s="17"/>
      <c r="EE120" s="17"/>
      <c r="EF120" s="17"/>
      <c r="EG120" s="17"/>
      <c r="EH120" s="17"/>
      <c r="EI120" s="17"/>
      <c r="EJ120" s="17"/>
      <c r="EK120" s="17"/>
      <c r="EL120" s="17"/>
      <c r="EM120" s="17"/>
      <c r="EN120" s="17"/>
      <c r="EO120" s="17"/>
      <c r="EP120" s="17"/>
      <c r="EQ120" s="17"/>
      <c r="ER120" s="17"/>
      <c r="ES120" s="17"/>
      <c r="ET120" s="17"/>
      <c r="EU120" s="17"/>
      <c r="EV120" s="17"/>
      <c r="EW120" s="17"/>
      <c r="EX120" s="17"/>
      <c r="EY120" s="17"/>
      <c r="EZ120" s="17"/>
      <c r="FA120" s="17"/>
      <c r="FB120" s="17"/>
      <c r="FC120" s="17"/>
      <c r="FD120" s="17"/>
      <c r="FE120" s="17"/>
      <c r="FF120" s="17"/>
      <c r="FG120" s="17"/>
      <c r="FH120" s="17"/>
      <c r="FI120" s="17"/>
      <c r="FJ120" s="17"/>
      <c r="FK120" s="17"/>
      <c r="FL120" s="17"/>
      <c r="FM120" s="17"/>
      <c r="FN120" s="17"/>
      <c r="FO120" s="17"/>
      <c r="FP120" s="17"/>
      <c r="FQ120" s="17"/>
      <c r="FR120" s="17"/>
      <c r="FS120" s="17"/>
      <c r="FT120" s="17"/>
      <c r="FU120" s="17"/>
      <c r="FV120" s="17"/>
      <c r="FW120" s="17"/>
      <c r="FX120" s="17"/>
      <c r="FY120" s="17"/>
      <c r="FZ120" s="17"/>
      <c r="GA120" s="17"/>
      <c r="GB120" s="17"/>
      <c r="GC120" s="17"/>
      <c r="GD120" s="17"/>
      <c r="GE120" s="17"/>
      <c r="GF120" s="17"/>
      <c r="GG120" s="17"/>
      <c r="GH120" s="17"/>
      <c r="GI120" s="17"/>
      <c r="GJ120" s="17"/>
      <c r="GK120" s="17"/>
      <c r="GL120" s="17"/>
      <c r="GM120" s="17"/>
      <c r="GN120" s="17"/>
      <c r="GO120" s="17"/>
      <c r="GP120" s="17"/>
      <c r="GQ120" s="17"/>
      <c r="GR120" s="17"/>
      <c r="GS120" s="17"/>
      <c r="GT120" s="17"/>
      <c r="GU120" s="17"/>
      <c r="GV120" s="17"/>
      <c r="GW120" s="17"/>
      <c r="GX120" s="17"/>
      <c r="GY120" s="17"/>
      <c r="GZ120" s="17"/>
      <c r="HA120" s="17"/>
      <c r="HB120" s="17"/>
      <c r="HC120" s="17"/>
      <c r="HD120" s="17"/>
      <c r="HE120" s="17"/>
      <c r="HF120" s="17"/>
      <c r="HG120" s="17"/>
      <c r="HH120" s="17"/>
      <c r="HI120" s="17"/>
      <c r="HJ120" s="17"/>
      <c r="HK120" s="17"/>
      <c r="HL120" s="17"/>
      <c r="HM120" s="17"/>
      <c r="HN120" s="17"/>
      <c r="HO120" s="17"/>
      <c r="HP120" s="17"/>
      <c r="HQ120" s="17"/>
      <c r="HR120" s="17"/>
      <c r="HS120" s="17"/>
      <c r="HT120" s="17"/>
      <c r="HU120" s="17"/>
      <c r="HV120" s="17"/>
      <c r="HW120" s="17"/>
      <c r="HX120" s="17"/>
      <c r="HY120" s="17"/>
      <c r="HZ120" s="17"/>
      <c r="IA120" s="17"/>
      <c r="IB120" s="17"/>
      <c r="IC120" s="17"/>
      <c r="ID120" s="17"/>
      <c r="IE120" s="17"/>
      <c r="IF120" s="17"/>
      <c r="IG120" s="17"/>
      <c r="IH120" s="17"/>
      <c r="II120" s="17"/>
      <c r="IJ120" s="17"/>
      <c r="IK120" s="17"/>
      <c r="IL120" s="17"/>
      <c r="IM120" s="17"/>
      <c r="IN120" s="17"/>
      <c r="IO120" s="17"/>
      <c r="IP120" s="17"/>
      <c r="IQ120" s="17"/>
      <c r="IR120" s="17"/>
      <c r="IS120" s="17"/>
      <c r="IT120" s="17"/>
      <c r="IU120" s="17"/>
      <c r="IV120" s="17"/>
    </row>
    <row r="121" ht="12.75" customHeight="1"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  <c r="AB121" s="17"/>
      <c r="AC121" s="17"/>
      <c r="AD121" s="17"/>
      <c r="AE121" s="17"/>
      <c r="AF121" s="17"/>
      <c r="AG121" s="17"/>
      <c r="AH121" s="17"/>
      <c r="AI121" s="17"/>
      <c r="AJ121" s="17"/>
      <c r="AK121" s="17"/>
      <c r="AL121" s="17"/>
      <c r="AM121" s="17"/>
      <c r="AN121" s="17"/>
      <c r="AO121" s="17"/>
      <c r="AP121" s="17"/>
      <c r="AQ121" s="17"/>
      <c r="AR121" s="17"/>
      <c r="AS121" s="17"/>
      <c r="AT121" s="17"/>
      <c r="AU121" s="17"/>
      <c r="AV121" s="17"/>
      <c r="AW121" s="17"/>
      <c r="AX121" s="17"/>
      <c r="AY121" s="17"/>
      <c r="AZ121" s="17"/>
      <c r="BA121" s="17"/>
      <c r="BB121" s="17"/>
      <c r="BC121" s="17"/>
      <c r="BD121" s="17"/>
      <c r="BE121" s="17"/>
      <c r="BF121" s="17"/>
      <c r="BG121" s="17"/>
      <c r="BH121" s="17"/>
      <c r="BI121" s="17"/>
      <c r="BJ121" s="17"/>
      <c r="BK121" s="17"/>
      <c r="BL121" s="17"/>
      <c r="BM121" s="17"/>
      <c r="BN121" s="17"/>
      <c r="BO121" s="17"/>
      <c r="BP121" s="17"/>
      <c r="BQ121" s="17"/>
      <c r="BR121" s="17"/>
      <c r="BS121" s="17"/>
      <c r="BT121" s="17"/>
      <c r="BU121" s="17"/>
      <c r="BV121" s="17"/>
      <c r="BW121" s="17"/>
      <c r="BX121" s="17"/>
      <c r="BY121" s="17"/>
      <c r="BZ121" s="17"/>
      <c r="CA121" s="17"/>
      <c r="CB121" s="17"/>
      <c r="CC121" s="17"/>
      <c r="CD121" s="17"/>
      <c r="CE121" s="17"/>
      <c r="CF121" s="17"/>
      <c r="CG121" s="17"/>
      <c r="CH121" s="17"/>
      <c r="CI121" s="17"/>
      <c r="CJ121" s="17"/>
      <c r="CK121" s="17"/>
      <c r="CL121" s="17"/>
      <c r="CM121" s="17"/>
      <c r="CN121" s="17"/>
      <c r="CO121" s="17"/>
      <c r="CP121" s="17"/>
      <c r="CQ121" s="17"/>
      <c r="CR121" s="17"/>
      <c r="CS121" s="17"/>
      <c r="CT121" s="17"/>
      <c r="CU121" s="17"/>
      <c r="CV121" s="17"/>
      <c r="CW121" s="17"/>
      <c r="CX121" s="17"/>
      <c r="CY121" s="17"/>
      <c r="CZ121" s="17"/>
      <c r="DA121" s="17"/>
      <c r="DB121" s="17"/>
      <c r="DC121" s="17"/>
      <c r="DD121" s="17"/>
      <c r="DE121" s="17"/>
      <c r="DF121" s="17"/>
      <c r="DG121" s="17"/>
      <c r="DH121" s="17"/>
      <c r="DI121" s="17"/>
      <c r="DJ121" s="17"/>
      <c r="DK121" s="17"/>
      <c r="DL121" s="17"/>
      <c r="DM121" s="17"/>
      <c r="DN121" s="17"/>
      <c r="DO121" s="17"/>
      <c r="DP121" s="17"/>
      <c r="DQ121" s="17"/>
      <c r="DR121" s="17"/>
      <c r="DS121" s="17"/>
      <c r="DT121" s="17"/>
      <c r="DU121" s="17"/>
      <c r="DV121" s="17"/>
      <c r="DW121" s="17"/>
      <c r="DX121" s="17"/>
      <c r="DY121" s="17"/>
      <c r="DZ121" s="17"/>
      <c r="EA121" s="17"/>
      <c r="EB121" s="17"/>
      <c r="EC121" s="17"/>
      <c r="ED121" s="17"/>
      <c r="EE121" s="17"/>
      <c r="EF121" s="17"/>
      <c r="EG121" s="17"/>
      <c r="EH121" s="17"/>
      <c r="EI121" s="17"/>
      <c r="EJ121" s="17"/>
      <c r="EK121" s="17"/>
      <c r="EL121" s="17"/>
      <c r="EM121" s="17"/>
      <c r="EN121" s="17"/>
      <c r="EO121" s="17"/>
      <c r="EP121" s="17"/>
      <c r="EQ121" s="17"/>
      <c r="ER121" s="17"/>
      <c r="ES121" s="17"/>
      <c r="ET121" s="17"/>
      <c r="EU121" s="17"/>
      <c r="EV121" s="17"/>
      <c r="EW121" s="17"/>
      <c r="EX121" s="17"/>
      <c r="EY121" s="17"/>
      <c r="EZ121" s="17"/>
      <c r="FA121" s="17"/>
      <c r="FB121" s="17"/>
      <c r="FC121" s="17"/>
      <c r="FD121" s="17"/>
      <c r="FE121" s="17"/>
      <c r="FF121" s="17"/>
      <c r="FG121" s="17"/>
      <c r="FH121" s="17"/>
      <c r="FI121" s="17"/>
      <c r="FJ121" s="17"/>
      <c r="FK121" s="17"/>
      <c r="FL121" s="17"/>
      <c r="FM121" s="17"/>
      <c r="FN121" s="17"/>
      <c r="FO121" s="17"/>
      <c r="FP121" s="17"/>
      <c r="FQ121" s="17"/>
      <c r="FR121" s="17"/>
      <c r="FS121" s="17"/>
      <c r="FT121" s="17"/>
      <c r="FU121" s="17"/>
      <c r="FV121" s="17"/>
      <c r="FW121" s="17"/>
      <c r="FX121" s="17"/>
      <c r="FY121" s="17"/>
      <c r="FZ121" s="17"/>
      <c r="GA121" s="17"/>
      <c r="GB121" s="17"/>
      <c r="GC121" s="17"/>
      <c r="GD121" s="17"/>
      <c r="GE121" s="17"/>
      <c r="GF121" s="17"/>
      <c r="GG121" s="17"/>
      <c r="GH121" s="17"/>
      <c r="GI121" s="17"/>
      <c r="GJ121" s="17"/>
      <c r="GK121" s="17"/>
      <c r="GL121" s="17"/>
      <c r="GM121" s="17"/>
      <c r="GN121" s="17"/>
      <c r="GO121" s="17"/>
      <c r="GP121" s="17"/>
      <c r="GQ121" s="17"/>
      <c r="GR121" s="17"/>
      <c r="GS121" s="17"/>
      <c r="GT121" s="17"/>
      <c r="GU121" s="17"/>
      <c r="GV121" s="17"/>
      <c r="GW121" s="17"/>
      <c r="GX121" s="17"/>
      <c r="GY121" s="17"/>
      <c r="GZ121" s="17"/>
      <c r="HA121" s="17"/>
      <c r="HB121" s="17"/>
      <c r="HC121" s="17"/>
      <c r="HD121" s="17"/>
      <c r="HE121" s="17"/>
      <c r="HF121" s="17"/>
      <c r="HG121" s="17"/>
      <c r="HH121" s="17"/>
      <c r="HI121" s="17"/>
      <c r="HJ121" s="17"/>
      <c r="HK121" s="17"/>
      <c r="HL121" s="17"/>
      <c r="HM121" s="17"/>
      <c r="HN121" s="17"/>
      <c r="HO121" s="17"/>
      <c r="HP121" s="17"/>
      <c r="HQ121" s="17"/>
      <c r="HR121" s="17"/>
      <c r="HS121" s="17"/>
      <c r="HT121" s="17"/>
      <c r="HU121" s="17"/>
      <c r="HV121" s="17"/>
      <c r="HW121" s="17"/>
      <c r="HX121" s="17"/>
      <c r="HY121" s="17"/>
      <c r="HZ121" s="17"/>
      <c r="IA121" s="17"/>
      <c r="IB121" s="17"/>
      <c r="IC121" s="17"/>
      <c r="ID121" s="17"/>
      <c r="IE121" s="17"/>
      <c r="IF121" s="17"/>
      <c r="IG121" s="17"/>
      <c r="IH121" s="17"/>
      <c r="II121" s="17"/>
      <c r="IJ121" s="17"/>
      <c r="IK121" s="17"/>
      <c r="IL121" s="17"/>
      <c r="IM121" s="17"/>
      <c r="IN121" s="17"/>
      <c r="IO121" s="17"/>
      <c r="IP121" s="17"/>
      <c r="IQ121" s="17"/>
      <c r="IR121" s="17"/>
      <c r="IS121" s="17"/>
      <c r="IT121" s="17"/>
      <c r="IU121" s="17"/>
      <c r="IV121" s="17"/>
    </row>
    <row r="122" ht="12.75" customHeight="1"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  <c r="AB122" s="17"/>
      <c r="AC122" s="17"/>
      <c r="AD122" s="17"/>
      <c r="AE122" s="17"/>
      <c r="AF122" s="17"/>
      <c r="AG122" s="17"/>
      <c r="AH122" s="17"/>
      <c r="AI122" s="17"/>
      <c r="AJ122" s="17"/>
      <c r="AK122" s="17"/>
      <c r="AL122" s="17"/>
      <c r="AM122" s="17"/>
      <c r="AN122" s="17"/>
      <c r="AO122" s="17"/>
      <c r="AP122" s="17"/>
      <c r="AQ122" s="17"/>
      <c r="AR122" s="17"/>
      <c r="AS122" s="17"/>
      <c r="AT122" s="17"/>
      <c r="AU122" s="17"/>
      <c r="AV122" s="17"/>
      <c r="AW122" s="17"/>
      <c r="AX122" s="17"/>
      <c r="AY122" s="17"/>
      <c r="AZ122" s="17"/>
      <c r="BA122" s="17"/>
      <c r="BB122" s="17"/>
      <c r="BC122" s="17"/>
      <c r="BD122" s="17"/>
      <c r="BE122" s="17"/>
      <c r="BF122" s="17"/>
      <c r="BG122" s="17"/>
      <c r="BH122" s="17"/>
      <c r="BI122" s="17"/>
      <c r="BJ122" s="17"/>
      <c r="BK122" s="17"/>
      <c r="BL122" s="17"/>
      <c r="BM122" s="17"/>
      <c r="BN122" s="17"/>
      <c r="BO122" s="17"/>
      <c r="BP122" s="17"/>
      <c r="BQ122" s="17"/>
      <c r="BR122" s="17"/>
      <c r="BS122" s="17"/>
      <c r="BT122" s="17"/>
      <c r="BU122" s="17"/>
      <c r="BV122" s="17"/>
      <c r="BW122" s="17"/>
      <c r="BX122" s="17"/>
      <c r="BY122" s="17"/>
      <c r="BZ122" s="17"/>
      <c r="CA122" s="17"/>
      <c r="CB122" s="17"/>
      <c r="CC122" s="17"/>
      <c r="CD122" s="17"/>
      <c r="CE122" s="17"/>
      <c r="CF122" s="17"/>
      <c r="CG122" s="17"/>
      <c r="CH122" s="17"/>
      <c r="CI122" s="17"/>
      <c r="CJ122" s="17"/>
      <c r="CK122" s="17"/>
      <c r="CL122" s="17"/>
      <c r="CM122" s="17"/>
      <c r="CN122" s="17"/>
      <c r="CO122" s="17"/>
      <c r="CP122" s="17"/>
      <c r="CQ122" s="17"/>
      <c r="CR122" s="17"/>
      <c r="CS122" s="17"/>
      <c r="CT122" s="17"/>
      <c r="CU122" s="17"/>
      <c r="CV122" s="17"/>
      <c r="CW122" s="17"/>
      <c r="CX122" s="17"/>
      <c r="CY122" s="17"/>
      <c r="CZ122" s="17"/>
      <c r="DA122" s="17"/>
      <c r="DB122" s="17"/>
      <c r="DC122" s="17"/>
      <c r="DD122" s="17"/>
      <c r="DE122" s="17"/>
      <c r="DF122" s="17"/>
      <c r="DG122" s="17"/>
      <c r="DH122" s="17"/>
      <c r="DI122" s="17"/>
      <c r="DJ122" s="17"/>
      <c r="DK122" s="17"/>
      <c r="DL122" s="17"/>
      <c r="DM122" s="17"/>
      <c r="DN122" s="17"/>
      <c r="DO122" s="17"/>
      <c r="DP122" s="17"/>
      <c r="DQ122" s="17"/>
      <c r="DR122" s="17"/>
      <c r="DS122" s="17"/>
      <c r="DT122" s="17"/>
      <c r="DU122" s="17"/>
      <c r="DV122" s="17"/>
      <c r="DW122" s="17"/>
      <c r="DX122" s="17"/>
      <c r="DY122" s="17"/>
      <c r="DZ122" s="17"/>
      <c r="EA122" s="17"/>
      <c r="EB122" s="17"/>
      <c r="EC122" s="17"/>
      <c r="ED122" s="17"/>
      <c r="EE122" s="17"/>
      <c r="EF122" s="17"/>
      <c r="EG122" s="17"/>
      <c r="EH122" s="17"/>
      <c r="EI122" s="17"/>
      <c r="EJ122" s="17"/>
      <c r="EK122" s="17"/>
      <c r="EL122" s="17"/>
      <c r="EM122" s="17"/>
      <c r="EN122" s="17"/>
      <c r="EO122" s="17"/>
      <c r="EP122" s="17"/>
      <c r="EQ122" s="17"/>
      <c r="ER122" s="17"/>
      <c r="ES122" s="17"/>
      <c r="ET122" s="17"/>
      <c r="EU122" s="17"/>
      <c r="EV122" s="17"/>
      <c r="EW122" s="17"/>
      <c r="EX122" s="17"/>
      <c r="EY122" s="17"/>
      <c r="EZ122" s="17"/>
      <c r="FA122" s="17"/>
      <c r="FB122" s="17"/>
      <c r="FC122" s="17"/>
      <c r="FD122" s="17"/>
      <c r="FE122" s="17"/>
      <c r="FF122" s="17"/>
      <c r="FG122" s="17"/>
      <c r="FH122" s="17"/>
      <c r="FI122" s="17"/>
      <c r="FJ122" s="17"/>
      <c r="FK122" s="17"/>
      <c r="FL122" s="17"/>
      <c r="FM122" s="17"/>
      <c r="FN122" s="17"/>
      <c r="FO122" s="17"/>
      <c r="FP122" s="17"/>
      <c r="FQ122" s="17"/>
      <c r="FR122" s="17"/>
      <c r="FS122" s="17"/>
      <c r="FT122" s="17"/>
      <c r="FU122" s="17"/>
      <c r="FV122" s="17"/>
      <c r="FW122" s="17"/>
      <c r="FX122" s="17"/>
      <c r="FY122" s="17"/>
      <c r="FZ122" s="17"/>
      <c r="GA122" s="17"/>
      <c r="GB122" s="17"/>
      <c r="GC122" s="17"/>
      <c r="GD122" s="17"/>
      <c r="GE122" s="17"/>
      <c r="GF122" s="17"/>
      <c r="GG122" s="17"/>
      <c r="GH122" s="17"/>
      <c r="GI122" s="17"/>
      <c r="GJ122" s="17"/>
      <c r="GK122" s="17"/>
      <c r="GL122" s="17"/>
      <c r="GM122" s="17"/>
      <c r="GN122" s="17"/>
      <c r="GO122" s="17"/>
      <c r="GP122" s="17"/>
      <c r="GQ122" s="17"/>
      <c r="GR122" s="17"/>
      <c r="GS122" s="17"/>
      <c r="GT122" s="17"/>
      <c r="GU122" s="17"/>
      <c r="GV122" s="17"/>
      <c r="GW122" s="17"/>
      <c r="GX122" s="17"/>
      <c r="GY122" s="17"/>
      <c r="GZ122" s="17"/>
      <c r="HA122" s="17"/>
      <c r="HB122" s="17"/>
      <c r="HC122" s="17"/>
      <c r="HD122" s="17"/>
      <c r="HE122" s="17"/>
      <c r="HF122" s="17"/>
      <c r="HG122" s="17"/>
      <c r="HH122" s="17"/>
      <c r="HI122" s="17"/>
      <c r="HJ122" s="17"/>
      <c r="HK122" s="17"/>
      <c r="HL122" s="17"/>
      <c r="HM122" s="17"/>
      <c r="HN122" s="17"/>
      <c r="HO122" s="17"/>
      <c r="HP122" s="17"/>
      <c r="HQ122" s="17"/>
      <c r="HR122" s="17"/>
      <c r="HS122" s="17"/>
      <c r="HT122" s="17"/>
      <c r="HU122" s="17"/>
      <c r="HV122" s="17"/>
      <c r="HW122" s="17"/>
      <c r="HX122" s="17"/>
      <c r="HY122" s="17"/>
      <c r="HZ122" s="17"/>
      <c r="IA122" s="17"/>
      <c r="IB122" s="17"/>
      <c r="IC122" s="17"/>
      <c r="ID122" s="17"/>
      <c r="IE122" s="17"/>
      <c r="IF122" s="17"/>
      <c r="IG122" s="17"/>
      <c r="IH122" s="17"/>
      <c r="II122" s="17"/>
      <c r="IJ122" s="17"/>
      <c r="IK122" s="17"/>
      <c r="IL122" s="17"/>
      <c r="IM122" s="17"/>
      <c r="IN122" s="17"/>
      <c r="IO122" s="17"/>
      <c r="IP122" s="17"/>
      <c r="IQ122" s="17"/>
      <c r="IR122" s="17"/>
      <c r="IS122" s="17"/>
      <c r="IT122" s="17"/>
      <c r="IU122" s="17"/>
      <c r="IV122" s="17"/>
    </row>
    <row r="123" ht="12.75" customHeight="1"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  <c r="AB123" s="17"/>
      <c r="AC123" s="17"/>
      <c r="AD123" s="17"/>
      <c r="AE123" s="17"/>
      <c r="AF123" s="17"/>
      <c r="AG123" s="17"/>
      <c r="AH123" s="17"/>
      <c r="AI123" s="17"/>
      <c r="AJ123" s="17"/>
      <c r="AK123" s="17"/>
      <c r="AL123" s="17"/>
      <c r="AM123" s="17"/>
      <c r="AN123" s="17"/>
      <c r="AO123" s="17"/>
      <c r="AP123" s="17"/>
      <c r="AQ123" s="17"/>
      <c r="AR123" s="17"/>
      <c r="AS123" s="17"/>
      <c r="AT123" s="17"/>
      <c r="AU123" s="17"/>
      <c r="AV123" s="17"/>
      <c r="AW123" s="17"/>
      <c r="AX123" s="17"/>
      <c r="AY123" s="17"/>
      <c r="AZ123" s="17"/>
      <c r="BA123" s="17"/>
      <c r="BB123" s="17"/>
      <c r="BC123" s="17"/>
      <c r="BD123" s="17"/>
      <c r="BE123" s="17"/>
      <c r="BF123" s="17"/>
      <c r="BG123" s="17"/>
      <c r="BH123" s="17"/>
      <c r="BI123" s="17"/>
      <c r="BJ123" s="17"/>
      <c r="BK123" s="17"/>
      <c r="BL123" s="17"/>
      <c r="BM123" s="17"/>
      <c r="BN123" s="17"/>
      <c r="BO123" s="17"/>
      <c r="BP123" s="17"/>
      <c r="BQ123" s="17"/>
      <c r="BR123" s="17"/>
      <c r="BS123" s="17"/>
      <c r="BT123" s="17"/>
      <c r="BU123" s="17"/>
      <c r="BV123" s="17"/>
      <c r="BW123" s="17"/>
      <c r="BX123" s="17"/>
      <c r="BY123" s="17"/>
      <c r="BZ123" s="17"/>
      <c r="CA123" s="17"/>
      <c r="CB123" s="17"/>
      <c r="CC123" s="17"/>
      <c r="CD123" s="17"/>
      <c r="CE123" s="17"/>
      <c r="CF123" s="17"/>
      <c r="CG123" s="17"/>
      <c r="CH123" s="17"/>
      <c r="CI123" s="17"/>
      <c r="CJ123" s="17"/>
      <c r="CK123" s="17"/>
      <c r="CL123" s="17"/>
      <c r="CM123" s="17"/>
      <c r="CN123" s="17"/>
      <c r="CO123" s="17"/>
      <c r="CP123" s="17"/>
      <c r="CQ123" s="17"/>
      <c r="CR123" s="17"/>
      <c r="CS123" s="17"/>
      <c r="CT123" s="17"/>
      <c r="CU123" s="17"/>
      <c r="CV123" s="17"/>
      <c r="CW123" s="17"/>
      <c r="CX123" s="17"/>
      <c r="CY123" s="17"/>
      <c r="CZ123" s="17"/>
      <c r="DA123" s="17"/>
      <c r="DB123" s="17"/>
      <c r="DC123" s="17"/>
      <c r="DD123" s="17"/>
      <c r="DE123" s="17"/>
      <c r="DF123" s="17"/>
      <c r="DG123" s="17"/>
      <c r="DH123" s="17"/>
      <c r="DI123" s="17"/>
      <c r="DJ123" s="17"/>
      <c r="DK123" s="17"/>
      <c r="DL123" s="17"/>
      <c r="DM123" s="17"/>
      <c r="DN123" s="17"/>
      <c r="DO123" s="17"/>
      <c r="DP123" s="17"/>
      <c r="DQ123" s="17"/>
      <c r="DR123" s="17"/>
      <c r="DS123" s="17"/>
      <c r="DT123" s="17"/>
      <c r="DU123" s="17"/>
      <c r="DV123" s="17"/>
      <c r="DW123" s="17"/>
      <c r="DX123" s="17"/>
      <c r="DY123" s="17"/>
      <c r="DZ123" s="17"/>
      <c r="EA123" s="17"/>
      <c r="EB123" s="17"/>
      <c r="EC123" s="17"/>
      <c r="ED123" s="17"/>
      <c r="EE123" s="17"/>
      <c r="EF123" s="17"/>
      <c r="EG123" s="17"/>
      <c r="EH123" s="17"/>
      <c r="EI123" s="17"/>
      <c r="EJ123" s="17"/>
      <c r="EK123" s="17"/>
      <c r="EL123" s="17"/>
      <c r="EM123" s="17"/>
      <c r="EN123" s="17"/>
      <c r="EO123" s="17"/>
      <c r="EP123" s="17"/>
      <c r="EQ123" s="17"/>
      <c r="ER123" s="17"/>
      <c r="ES123" s="17"/>
      <c r="ET123" s="17"/>
      <c r="EU123" s="17"/>
      <c r="EV123" s="17"/>
      <c r="EW123" s="17"/>
      <c r="EX123" s="17"/>
      <c r="EY123" s="17"/>
      <c r="EZ123" s="17"/>
      <c r="FA123" s="17"/>
      <c r="FB123" s="17"/>
      <c r="FC123" s="17"/>
      <c r="FD123" s="17"/>
      <c r="FE123" s="17"/>
      <c r="FF123" s="17"/>
      <c r="FG123" s="17"/>
      <c r="FH123" s="17"/>
      <c r="FI123" s="17"/>
      <c r="FJ123" s="17"/>
      <c r="FK123" s="17"/>
      <c r="FL123" s="17"/>
      <c r="FM123" s="17"/>
      <c r="FN123" s="17"/>
      <c r="FO123" s="17"/>
      <c r="FP123" s="17"/>
      <c r="FQ123" s="17"/>
      <c r="FR123" s="17"/>
      <c r="FS123" s="17"/>
      <c r="FT123" s="17"/>
      <c r="FU123" s="17"/>
      <c r="FV123" s="17"/>
      <c r="FW123" s="17"/>
      <c r="FX123" s="17"/>
      <c r="FY123" s="17"/>
      <c r="FZ123" s="17"/>
      <c r="GA123" s="17"/>
      <c r="GB123" s="17"/>
      <c r="GC123" s="17"/>
      <c r="GD123" s="17"/>
      <c r="GE123" s="17"/>
      <c r="GF123" s="17"/>
      <c r="GG123" s="17"/>
      <c r="GH123" s="17"/>
      <c r="GI123" s="17"/>
      <c r="GJ123" s="17"/>
      <c r="GK123" s="17"/>
      <c r="GL123" s="17"/>
      <c r="GM123" s="17"/>
      <c r="GN123" s="17"/>
      <c r="GO123" s="17"/>
      <c r="GP123" s="17"/>
      <c r="GQ123" s="17"/>
      <c r="GR123" s="17"/>
      <c r="GS123" s="17"/>
      <c r="GT123" s="17"/>
      <c r="GU123" s="17"/>
      <c r="GV123" s="17"/>
      <c r="GW123" s="17"/>
      <c r="GX123" s="17"/>
      <c r="GY123" s="17"/>
      <c r="GZ123" s="17"/>
      <c r="HA123" s="17"/>
      <c r="HB123" s="17"/>
      <c r="HC123" s="17"/>
      <c r="HD123" s="17"/>
      <c r="HE123" s="17"/>
      <c r="HF123" s="17"/>
      <c r="HG123" s="17"/>
      <c r="HH123" s="17"/>
      <c r="HI123" s="17"/>
      <c r="HJ123" s="17"/>
      <c r="HK123" s="17"/>
      <c r="HL123" s="17"/>
      <c r="HM123" s="17"/>
      <c r="HN123" s="17"/>
      <c r="HO123" s="17"/>
      <c r="HP123" s="17"/>
      <c r="HQ123" s="17"/>
      <c r="HR123" s="17"/>
      <c r="HS123" s="17"/>
      <c r="HT123" s="17"/>
      <c r="HU123" s="17"/>
      <c r="HV123" s="17"/>
      <c r="HW123" s="17"/>
      <c r="HX123" s="17"/>
      <c r="HY123" s="17"/>
      <c r="HZ123" s="17"/>
      <c r="IA123" s="17"/>
      <c r="IB123" s="17"/>
      <c r="IC123" s="17"/>
      <c r="ID123" s="17"/>
      <c r="IE123" s="17"/>
      <c r="IF123" s="17"/>
      <c r="IG123" s="17"/>
      <c r="IH123" s="17"/>
      <c r="II123" s="17"/>
      <c r="IJ123" s="17"/>
      <c r="IK123" s="17"/>
      <c r="IL123" s="17"/>
      <c r="IM123" s="17"/>
      <c r="IN123" s="17"/>
      <c r="IO123" s="17"/>
      <c r="IP123" s="17"/>
      <c r="IQ123" s="17"/>
      <c r="IR123" s="17"/>
      <c r="IS123" s="17"/>
      <c r="IT123" s="17"/>
      <c r="IU123" s="17"/>
      <c r="IV123" s="17"/>
    </row>
    <row r="124" ht="12.75" customHeight="1"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  <c r="AC124" s="17"/>
      <c r="AD124" s="17"/>
      <c r="AE124" s="17"/>
      <c r="AF124" s="17"/>
      <c r="AG124" s="17"/>
      <c r="AH124" s="17"/>
      <c r="AI124" s="17"/>
      <c r="AJ124" s="17"/>
      <c r="AK124" s="17"/>
      <c r="AL124" s="17"/>
      <c r="AM124" s="17"/>
      <c r="AN124" s="17"/>
      <c r="AO124" s="17"/>
      <c r="AP124" s="17"/>
      <c r="AQ124" s="17"/>
      <c r="AR124" s="17"/>
      <c r="AS124" s="17"/>
      <c r="AT124" s="17"/>
      <c r="AU124" s="17"/>
      <c r="AV124" s="17"/>
      <c r="AW124" s="17"/>
      <c r="AX124" s="17"/>
      <c r="AY124" s="17"/>
      <c r="AZ124" s="17"/>
      <c r="BA124" s="17"/>
      <c r="BB124" s="17"/>
      <c r="BC124" s="17"/>
      <c r="BD124" s="17"/>
      <c r="BE124" s="17"/>
      <c r="BF124" s="17"/>
      <c r="BG124" s="17"/>
      <c r="BH124" s="17"/>
      <c r="BI124" s="17"/>
      <c r="BJ124" s="17"/>
      <c r="BK124" s="17"/>
      <c r="BL124" s="17"/>
      <c r="BM124" s="17"/>
      <c r="BN124" s="17"/>
      <c r="BO124" s="17"/>
      <c r="BP124" s="17"/>
      <c r="BQ124" s="17"/>
      <c r="BR124" s="17"/>
      <c r="BS124" s="17"/>
      <c r="BT124" s="17"/>
      <c r="BU124" s="17"/>
      <c r="BV124" s="17"/>
      <c r="BW124" s="17"/>
      <c r="BX124" s="17"/>
      <c r="BY124" s="17"/>
      <c r="BZ124" s="17"/>
      <c r="CA124" s="17"/>
      <c r="CB124" s="17"/>
      <c r="CC124" s="17"/>
      <c r="CD124" s="17"/>
      <c r="CE124" s="17"/>
      <c r="CF124" s="17"/>
      <c r="CG124" s="17"/>
      <c r="CH124" s="17"/>
      <c r="CI124" s="17"/>
      <c r="CJ124" s="17"/>
      <c r="CK124" s="17"/>
      <c r="CL124" s="17"/>
      <c r="CM124" s="17"/>
      <c r="CN124" s="17"/>
      <c r="CO124" s="17"/>
      <c r="CP124" s="17"/>
      <c r="CQ124" s="17"/>
      <c r="CR124" s="17"/>
      <c r="CS124" s="17"/>
      <c r="CT124" s="17"/>
      <c r="CU124" s="17"/>
      <c r="CV124" s="17"/>
      <c r="CW124" s="17"/>
      <c r="CX124" s="17"/>
      <c r="CY124" s="17"/>
      <c r="CZ124" s="17"/>
      <c r="DA124" s="17"/>
      <c r="DB124" s="17"/>
      <c r="DC124" s="17"/>
      <c r="DD124" s="17"/>
      <c r="DE124" s="17"/>
      <c r="DF124" s="17"/>
      <c r="DG124" s="17"/>
      <c r="DH124" s="17"/>
      <c r="DI124" s="17"/>
      <c r="DJ124" s="17"/>
      <c r="DK124" s="17"/>
      <c r="DL124" s="17"/>
      <c r="DM124" s="17"/>
      <c r="DN124" s="17"/>
      <c r="DO124" s="17"/>
      <c r="DP124" s="17"/>
      <c r="DQ124" s="17"/>
      <c r="DR124" s="17"/>
      <c r="DS124" s="17"/>
      <c r="DT124" s="17"/>
      <c r="DU124" s="17"/>
      <c r="DV124" s="17"/>
      <c r="DW124" s="17"/>
      <c r="DX124" s="17"/>
      <c r="DY124" s="17"/>
      <c r="DZ124" s="17"/>
      <c r="EA124" s="17"/>
      <c r="EB124" s="17"/>
      <c r="EC124" s="17"/>
      <c r="ED124" s="17"/>
      <c r="EE124" s="17"/>
      <c r="EF124" s="17"/>
      <c r="EG124" s="17"/>
      <c r="EH124" s="17"/>
      <c r="EI124" s="17"/>
      <c r="EJ124" s="17"/>
      <c r="EK124" s="17"/>
      <c r="EL124" s="17"/>
      <c r="EM124" s="17"/>
      <c r="EN124" s="17"/>
      <c r="EO124" s="17"/>
      <c r="EP124" s="17"/>
      <c r="EQ124" s="17"/>
      <c r="ER124" s="17"/>
      <c r="ES124" s="17"/>
      <c r="ET124" s="17"/>
      <c r="EU124" s="17"/>
      <c r="EV124" s="17"/>
      <c r="EW124" s="17"/>
      <c r="EX124" s="17"/>
      <c r="EY124" s="17"/>
      <c r="EZ124" s="17"/>
      <c r="FA124" s="17"/>
      <c r="FB124" s="17"/>
      <c r="FC124" s="17"/>
      <c r="FD124" s="17"/>
      <c r="FE124" s="17"/>
      <c r="FF124" s="17"/>
      <c r="FG124" s="17"/>
      <c r="FH124" s="17"/>
      <c r="FI124" s="17"/>
      <c r="FJ124" s="17"/>
      <c r="FK124" s="17"/>
      <c r="FL124" s="17"/>
      <c r="FM124" s="17"/>
      <c r="FN124" s="17"/>
      <c r="FO124" s="17"/>
      <c r="FP124" s="17"/>
      <c r="FQ124" s="17"/>
      <c r="FR124" s="17"/>
      <c r="FS124" s="17"/>
      <c r="FT124" s="17"/>
      <c r="FU124" s="17"/>
      <c r="FV124" s="17"/>
      <c r="FW124" s="17"/>
      <c r="FX124" s="17"/>
      <c r="FY124" s="17"/>
      <c r="FZ124" s="17"/>
      <c r="GA124" s="17"/>
      <c r="GB124" s="17"/>
      <c r="GC124" s="17"/>
      <c r="GD124" s="17"/>
      <c r="GE124" s="17"/>
      <c r="GF124" s="17"/>
      <c r="GG124" s="17"/>
      <c r="GH124" s="17"/>
      <c r="GI124" s="17"/>
      <c r="GJ124" s="17"/>
      <c r="GK124" s="17"/>
      <c r="GL124" s="17"/>
      <c r="GM124" s="17"/>
      <c r="GN124" s="17"/>
      <c r="GO124" s="17"/>
      <c r="GP124" s="17"/>
      <c r="GQ124" s="17"/>
      <c r="GR124" s="17"/>
      <c r="GS124" s="17"/>
      <c r="GT124" s="17"/>
      <c r="GU124" s="17"/>
      <c r="GV124" s="17"/>
      <c r="GW124" s="17"/>
      <c r="GX124" s="17"/>
      <c r="GY124" s="17"/>
      <c r="GZ124" s="17"/>
      <c r="HA124" s="17"/>
      <c r="HB124" s="17"/>
      <c r="HC124" s="17"/>
      <c r="HD124" s="17"/>
      <c r="HE124" s="17"/>
      <c r="HF124" s="17"/>
      <c r="HG124" s="17"/>
      <c r="HH124" s="17"/>
      <c r="HI124" s="17"/>
      <c r="HJ124" s="17"/>
      <c r="HK124" s="17"/>
      <c r="HL124" s="17"/>
      <c r="HM124" s="17"/>
      <c r="HN124" s="17"/>
      <c r="HO124" s="17"/>
      <c r="HP124" s="17"/>
      <c r="HQ124" s="17"/>
      <c r="HR124" s="17"/>
      <c r="HS124" s="17"/>
      <c r="HT124" s="17"/>
      <c r="HU124" s="17"/>
      <c r="HV124" s="17"/>
      <c r="HW124" s="17"/>
      <c r="HX124" s="17"/>
      <c r="HY124" s="17"/>
      <c r="HZ124" s="17"/>
      <c r="IA124" s="17"/>
      <c r="IB124" s="17"/>
      <c r="IC124" s="17"/>
      <c r="ID124" s="17"/>
      <c r="IE124" s="17"/>
      <c r="IF124" s="17"/>
      <c r="IG124" s="17"/>
      <c r="IH124" s="17"/>
      <c r="II124" s="17"/>
      <c r="IJ124" s="17"/>
      <c r="IK124" s="17"/>
      <c r="IL124" s="17"/>
      <c r="IM124" s="17"/>
      <c r="IN124" s="17"/>
      <c r="IO124" s="17"/>
      <c r="IP124" s="17"/>
      <c r="IQ124" s="17"/>
      <c r="IR124" s="17"/>
      <c r="IS124" s="17"/>
      <c r="IT124" s="17"/>
      <c r="IU124" s="17"/>
      <c r="IV124" s="17"/>
    </row>
    <row r="125" ht="12.75" customHeight="1"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  <c r="AH125" s="17"/>
      <c r="AI125" s="17"/>
      <c r="AJ125" s="17"/>
      <c r="AK125" s="17"/>
      <c r="AL125" s="17"/>
      <c r="AM125" s="17"/>
      <c r="AN125" s="17"/>
      <c r="AO125" s="17"/>
      <c r="AP125" s="17"/>
      <c r="AQ125" s="17"/>
      <c r="AR125" s="17"/>
      <c r="AS125" s="17"/>
      <c r="AT125" s="17"/>
      <c r="AU125" s="17"/>
      <c r="AV125" s="17"/>
      <c r="AW125" s="17"/>
      <c r="AX125" s="17"/>
      <c r="AY125" s="17"/>
      <c r="AZ125" s="17"/>
      <c r="BA125" s="17"/>
      <c r="BB125" s="17"/>
      <c r="BC125" s="17"/>
      <c r="BD125" s="17"/>
      <c r="BE125" s="17"/>
      <c r="BF125" s="17"/>
      <c r="BG125" s="17"/>
      <c r="BH125" s="17"/>
      <c r="BI125" s="17"/>
      <c r="BJ125" s="17"/>
      <c r="BK125" s="17"/>
      <c r="BL125" s="17"/>
      <c r="BM125" s="17"/>
      <c r="BN125" s="17"/>
      <c r="BO125" s="17"/>
      <c r="BP125" s="17"/>
      <c r="BQ125" s="17"/>
      <c r="BR125" s="17"/>
      <c r="BS125" s="17"/>
      <c r="BT125" s="17"/>
      <c r="BU125" s="17"/>
      <c r="BV125" s="17"/>
      <c r="BW125" s="17"/>
      <c r="BX125" s="17"/>
      <c r="BY125" s="17"/>
      <c r="BZ125" s="17"/>
      <c r="CA125" s="17"/>
      <c r="CB125" s="17"/>
      <c r="CC125" s="17"/>
      <c r="CD125" s="17"/>
      <c r="CE125" s="17"/>
      <c r="CF125" s="17"/>
      <c r="CG125" s="17"/>
      <c r="CH125" s="17"/>
      <c r="CI125" s="17"/>
      <c r="CJ125" s="17"/>
      <c r="CK125" s="17"/>
      <c r="CL125" s="17"/>
      <c r="CM125" s="17"/>
      <c r="CN125" s="17"/>
      <c r="CO125" s="17"/>
      <c r="CP125" s="17"/>
      <c r="CQ125" s="17"/>
      <c r="CR125" s="17"/>
      <c r="CS125" s="17"/>
      <c r="CT125" s="17"/>
      <c r="CU125" s="17"/>
      <c r="CV125" s="17"/>
      <c r="CW125" s="17"/>
      <c r="CX125" s="17"/>
      <c r="CY125" s="17"/>
      <c r="CZ125" s="17"/>
      <c r="DA125" s="17"/>
      <c r="DB125" s="17"/>
      <c r="DC125" s="17"/>
      <c r="DD125" s="17"/>
      <c r="DE125" s="17"/>
      <c r="DF125" s="17"/>
      <c r="DG125" s="17"/>
      <c r="DH125" s="17"/>
      <c r="DI125" s="17"/>
      <c r="DJ125" s="17"/>
      <c r="DK125" s="17"/>
      <c r="DL125" s="17"/>
      <c r="DM125" s="17"/>
      <c r="DN125" s="17"/>
      <c r="DO125" s="17"/>
      <c r="DP125" s="17"/>
      <c r="DQ125" s="17"/>
      <c r="DR125" s="17"/>
      <c r="DS125" s="17"/>
      <c r="DT125" s="17"/>
      <c r="DU125" s="17"/>
      <c r="DV125" s="17"/>
      <c r="DW125" s="17"/>
      <c r="DX125" s="17"/>
      <c r="DY125" s="17"/>
      <c r="DZ125" s="17"/>
      <c r="EA125" s="17"/>
      <c r="EB125" s="17"/>
      <c r="EC125" s="17"/>
      <c r="ED125" s="17"/>
      <c r="EE125" s="17"/>
      <c r="EF125" s="17"/>
      <c r="EG125" s="17"/>
      <c r="EH125" s="17"/>
      <c r="EI125" s="17"/>
      <c r="EJ125" s="17"/>
      <c r="EK125" s="17"/>
      <c r="EL125" s="17"/>
      <c r="EM125" s="17"/>
      <c r="EN125" s="17"/>
      <c r="EO125" s="17"/>
      <c r="EP125" s="17"/>
      <c r="EQ125" s="17"/>
      <c r="ER125" s="17"/>
      <c r="ES125" s="17"/>
      <c r="ET125" s="17"/>
      <c r="EU125" s="17"/>
      <c r="EV125" s="17"/>
      <c r="EW125" s="17"/>
      <c r="EX125" s="17"/>
      <c r="EY125" s="17"/>
      <c r="EZ125" s="17"/>
      <c r="FA125" s="17"/>
      <c r="FB125" s="17"/>
      <c r="FC125" s="17"/>
      <c r="FD125" s="17"/>
      <c r="FE125" s="17"/>
      <c r="FF125" s="17"/>
      <c r="FG125" s="17"/>
      <c r="FH125" s="17"/>
      <c r="FI125" s="17"/>
      <c r="FJ125" s="17"/>
      <c r="FK125" s="17"/>
      <c r="FL125" s="17"/>
      <c r="FM125" s="17"/>
      <c r="FN125" s="17"/>
      <c r="FO125" s="17"/>
      <c r="FP125" s="17"/>
      <c r="FQ125" s="17"/>
      <c r="FR125" s="17"/>
      <c r="FS125" s="17"/>
      <c r="FT125" s="17"/>
      <c r="FU125" s="17"/>
      <c r="FV125" s="17"/>
      <c r="FW125" s="17"/>
      <c r="FX125" s="17"/>
      <c r="FY125" s="17"/>
      <c r="FZ125" s="17"/>
      <c r="GA125" s="17"/>
      <c r="GB125" s="17"/>
      <c r="GC125" s="17"/>
      <c r="GD125" s="17"/>
      <c r="GE125" s="17"/>
      <c r="GF125" s="17"/>
      <c r="GG125" s="17"/>
      <c r="GH125" s="17"/>
      <c r="GI125" s="17"/>
      <c r="GJ125" s="17"/>
      <c r="GK125" s="17"/>
      <c r="GL125" s="17"/>
      <c r="GM125" s="17"/>
      <c r="GN125" s="17"/>
      <c r="GO125" s="17"/>
      <c r="GP125" s="17"/>
      <c r="GQ125" s="17"/>
      <c r="GR125" s="17"/>
      <c r="GS125" s="17"/>
      <c r="GT125" s="17"/>
      <c r="GU125" s="17"/>
      <c r="GV125" s="17"/>
      <c r="GW125" s="17"/>
      <c r="GX125" s="17"/>
      <c r="GY125" s="17"/>
      <c r="GZ125" s="17"/>
      <c r="HA125" s="17"/>
      <c r="HB125" s="17"/>
      <c r="HC125" s="17"/>
      <c r="HD125" s="17"/>
      <c r="HE125" s="17"/>
      <c r="HF125" s="17"/>
      <c r="HG125" s="17"/>
      <c r="HH125" s="17"/>
      <c r="HI125" s="17"/>
      <c r="HJ125" s="17"/>
      <c r="HK125" s="17"/>
      <c r="HL125" s="17"/>
      <c r="HM125" s="17"/>
      <c r="HN125" s="17"/>
      <c r="HO125" s="17"/>
      <c r="HP125" s="17"/>
      <c r="HQ125" s="17"/>
      <c r="HR125" s="17"/>
      <c r="HS125" s="17"/>
      <c r="HT125" s="17"/>
      <c r="HU125" s="17"/>
      <c r="HV125" s="17"/>
      <c r="HW125" s="17"/>
      <c r="HX125" s="17"/>
      <c r="HY125" s="17"/>
      <c r="HZ125" s="17"/>
      <c r="IA125" s="17"/>
      <c r="IB125" s="17"/>
      <c r="IC125" s="17"/>
      <c r="ID125" s="17"/>
      <c r="IE125" s="17"/>
      <c r="IF125" s="17"/>
      <c r="IG125" s="17"/>
      <c r="IH125" s="17"/>
      <c r="II125" s="17"/>
      <c r="IJ125" s="17"/>
      <c r="IK125" s="17"/>
      <c r="IL125" s="17"/>
      <c r="IM125" s="17"/>
      <c r="IN125" s="17"/>
      <c r="IO125" s="17"/>
      <c r="IP125" s="17"/>
      <c r="IQ125" s="17"/>
      <c r="IR125" s="17"/>
      <c r="IS125" s="17"/>
      <c r="IT125" s="17"/>
      <c r="IU125" s="17"/>
      <c r="IV125" s="17"/>
    </row>
    <row r="126" ht="12.75" customHeight="1"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  <c r="AR126" s="17"/>
      <c r="AS126" s="17"/>
      <c r="AT126" s="17"/>
      <c r="AU126" s="17"/>
      <c r="AV126" s="17"/>
      <c r="AW126" s="17"/>
      <c r="AX126" s="17"/>
      <c r="AY126" s="17"/>
      <c r="AZ126" s="17"/>
      <c r="BA126" s="17"/>
      <c r="BB126" s="17"/>
      <c r="BC126" s="17"/>
      <c r="BD126" s="17"/>
      <c r="BE126" s="17"/>
      <c r="BF126" s="17"/>
      <c r="BG126" s="17"/>
      <c r="BH126" s="17"/>
      <c r="BI126" s="17"/>
      <c r="BJ126" s="17"/>
      <c r="BK126" s="17"/>
      <c r="BL126" s="17"/>
      <c r="BM126" s="17"/>
      <c r="BN126" s="17"/>
      <c r="BO126" s="17"/>
      <c r="BP126" s="17"/>
      <c r="BQ126" s="17"/>
      <c r="BR126" s="17"/>
      <c r="BS126" s="17"/>
      <c r="BT126" s="17"/>
      <c r="BU126" s="17"/>
      <c r="BV126" s="17"/>
      <c r="BW126" s="17"/>
      <c r="BX126" s="17"/>
      <c r="BY126" s="17"/>
      <c r="BZ126" s="17"/>
      <c r="CA126" s="17"/>
      <c r="CB126" s="17"/>
      <c r="CC126" s="17"/>
      <c r="CD126" s="17"/>
      <c r="CE126" s="17"/>
      <c r="CF126" s="17"/>
      <c r="CG126" s="17"/>
      <c r="CH126" s="17"/>
      <c r="CI126" s="17"/>
      <c r="CJ126" s="17"/>
      <c r="CK126" s="17"/>
      <c r="CL126" s="17"/>
      <c r="CM126" s="17"/>
      <c r="CN126" s="17"/>
      <c r="CO126" s="17"/>
      <c r="CP126" s="17"/>
      <c r="CQ126" s="17"/>
      <c r="CR126" s="17"/>
      <c r="CS126" s="17"/>
      <c r="CT126" s="17"/>
      <c r="CU126" s="17"/>
      <c r="CV126" s="17"/>
      <c r="CW126" s="17"/>
      <c r="CX126" s="17"/>
      <c r="CY126" s="17"/>
      <c r="CZ126" s="17"/>
      <c r="DA126" s="17"/>
      <c r="DB126" s="17"/>
      <c r="DC126" s="17"/>
      <c r="DD126" s="17"/>
      <c r="DE126" s="17"/>
      <c r="DF126" s="17"/>
      <c r="DG126" s="17"/>
      <c r="DH126" s="17"/>
      <c r="DI126" s="17"/>
      <c r="DJ126" s="17"/>
      <c r="DK126" s="17"/>
      <c r="DL126" s="17"/>
      <c r="DM126" s="17"/>
      <c r="DN126" s="17"/>
      <c r="DO126" s="17"/>
      <c r="DP126" s="17"/>
      <c r="DQ126" s="17"/>
      <c r="DR126" s="17"/>
      <c r="DS126" s="17"/>
      <c r="DT126" s="17"/>
      <c r="DU126" s="17"/>
      <c r="DV126" s="17"/>
      <c r="DW126" s="17"/>
      <c r="DX126" s="17"/>
      <c r="DY126" s="17"/>
      <c r="DZ126" s="17"/>
      <c r="EA126" s="17"/>
      <c r="EB126" s="17"/>
      <c r="EC126" s="17"/>
      <c r="ED126" s="17"/>
      <c r="EE126" s="17"/>
      <c r="EF126" s="17"/>
      <c r="EG126" s="17"/>
      <c r="EH126" s="17"/>
      <c r="EI126" s="17"/>
      <c r="EJ126" s="17"/>
      <c r="EK126" s="17"/>
      <c r="EL126" s="17"/>
      <c r="EM126" s="17"/>
      <c r="EN126" s="17"/>
      <c r="EO126" s="17"/>
      <c r="EP126" s="17"/>
      <c r="EQ126" s="17"/>
      <c r="ER126" s="17"/>
      <c r="ES126" s="17"/>
      <c r="ET126" s="17"/>
      <c r="EU126" s="17"/>
      <c r="EV126" s="17"/>
      <c r="EW126" s="17"/>
      <c r="EX126" s="17"/>
      <c r="EY126" s="17"/>
      <c r="EZ126" s="17"/>
      <c r="FA126" s="17"/>
      <c r="FB126" s="17"/>
      <c r="FC126" s="17"/>
      <c r="FD126" s="17"/>
      <c r="FE126" s="17"/>
      <c r="FF126" s="17"/>
      <c r="FG126" s="17"/>
      <c r="FH126" s="17"/>
      <c r="FI126" s="17"/>
      <c r="FJ126" s="17"/>
      <c r="FK126" s="17"/>
      <c r="FL126" s="17"/>
      <c r="FM126" s="17"/>
      <c r="FN126" s="17"/>
      <c r="FO126" s="17"/>
      <c r="FP126" s="17"/>
      <c r="FQ126" s="17"/>
      <c r="FR126" s="17"/>
      <c r="FS126" s="17"/>
      <c r="FT126" s="17"/>
      <c r="FU126" s="17"/>
      <c r="FV126" s="17"/>
      <c r="FW126" s="17"/>
      <c r="FX126" s="17"/>
      <c r="FY126" s="17"/>
      <c r="FZ126" s="17"/>
      <c r="GA126" s="17"/>
      <c r="GB126" s="17"/>
      <c r="GC126" s="17"/>
      <c r="GD126" s="17"/>
      <c r="GE126" s="17"/>
      <c r="GF126" s="17"/>
      <c r="GG126" s="17"/>
      <c r="GH126" s="17"/>
      <c r="GI126" s="17"/>
      <c r="GJ126" s="17"/>
      <c r="GK126" s="17"/>
      <c r="GL126" s="17"/>
      <c r="GM126" s="17"/>
      <c r="GN126" s="17"/>
      <c r="GO126" s="17"/>
      <c r="GP126" s="17"/>
      <c r="GQ126" s="17"/>
      <c r="GR126" s="17"/>
      <c r="GS126" s="17"/>
      <c r="GT126" s="17"/>
      <c r="GU126" s="17"/>
      <c r="GV126" s="17"/>
      <c r="GW126" s="17"/>
      <c r="GX126" s="17"/>
      <c r="GY126" s="17"/>
      <c r="GZ126" s="17"/>
      <c r="HA126" s="17"/>
      <c r="HB126" s="17"/>
      <c r="HC126" s="17"/>
      <c r="HD126" s="17"/>
      <c r="HE126" s="17"/>
      <c r="HF126" s="17"/>
      <c r="HG126" s="17"/>
      <c r="HH126" s="17"/>
      <c r="HI126" s="17"/>
      <c r="HJ126" s="17"/>
      <c r="HK126" s="17"/>
      <c r="HL126" s="17"/>
      <c r="HM126" s="17"/>
      <c r="HN126" s="17"/>
      <c r="HO126" s="17"/>
      <c r="HP126" s="17"/>
      <c r="HQ126" s="17"/>
      <c r="HR126" s="17"/>
      <c r="HS126" s="17"/>
      <c r="HT126" s="17"/>
      <c r="HU126" s="17"/>
      <c r="HV126" s="17"/>
      <c r="HW126" s="17"/>
      <c r="HX126" s="17"/>
      <c r="HY126" s="17"/>
      <c r="HZ126" s="17"/>
      <c r="IA126" s="17"/>
      <c r="IB126" s="17"/>
      <c r="IC126" s="17"/>
      <c r="ID126" s="17"/>
      <c r="IE126" s="17"/>
      <c r="IF126" s="17"/>
      <c r="IG126" s="17"/>
      <c r="IH126" s="17"/>
      <c r="II126" s="17"/>
      <c r="IJ126" s="17"/>
      <c r="IK126" s="17"/>
      <c r="IL126" s="17"/>
      <c r="IM126" s="17"/>
      <c r="IN126" s="17"/>
      <c r="IO126" s="17"/>
      <c r="IP126" s="17"/>
      <c r="IQ126" s="17"/>
      <c r="IR126" s="17"/>
      <c r="IS126" s="17"/>
      <c r="IT126" s="17"/>
      <c r="IU126" s="17"/>
      <c r="IV126" s="17"/>
    </row>
    <row r="127" ht="12.75" customHeight="1"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  <c r="AR127" s="17"/>
      <c r="AS127" s="17"/>
      <c r="AT127" s="17"/>
      <c r="AU127" s="17"/>
      <c r="AV127" s="17"/>
      <c r="AW127" s="17"/>
      <c r="AX127" s="17"/>
      <c r="AY127" s="17"/>
      <c r="AZ127" s="17"/>
      <c r="BA127" s="17"/>
      <c r="BB127" s="17"/>
      <c r="BC127" s="17"/>
      <c r="BD127" s="17"/>
      <c r="BE127" s="17"/>
      <c r="BF127" s="17"/>
      <c r="BG127" s="17"/>
      <c r="BH127" s="17"/>
      <c r="BI127" s="17"/>
      <c r="BJ127" s="17"/>
      <c r="BK127" s="17"/>
      <c r="BL127" s="17"/>
      <c r="BM127" s="17"/>
      <c r="BN127" s="17"/>
      <c r="BO127" s="17"/>
      <c r="BP127" s="17"/>
      <c r="BQ127" s="17"/>
      <c r="BR127" s="17"/>
      <c r="BS127" s="17"/>
      <c r="BT127" s="17"/>
      <c r="BU127" s="17"/>
      <c r="BV127" s="17"/>
      <c r="BW127" s="17"/>
      <c r="BX127" s="17"/>
      <c r="BY127" s="17"/>
      <c r="BZ127" s="17"/>
      <c r="CA127" s="17"/>
      <c r="CB127" s="17"/>
      <c r="CC127" s="17"/>
      <c r="CD127" s="17"/>
      <c r="CE127" s="17"/>
      <c r="CF127" s="17"/>
      <c r="CG127" s="17"/>
      <c r="CH127" s="17"/>
      <c r="CI127" s="17"/>
      <c r="CJ127" s="17"/>
      <c r="CK127" s="17"/>
      <c r="CL127" s="17"/>
      <c r="CM127" s="17"/>
      <c r="CN127" s="17"/>
      <c r="CO127" s="17"/>
      <c r="CP127" s="17"/>
      <c r="CQ127" s="17"/>
      <c r="CR127" s="17"/>
      <c r="CS127" s="17"/>
      <c r="CT127" s="17"/>
      <c r="CU127" s="17"/>
      <c r="CV127" s="17"/>
      <c r="CW127" s="17"/>
      <c r="CX127" s="17"/>
      <c r="CY127" s="17"/>
      <c r="CZ127" s="17"/>
      <c r="DA127" s="17"/>
      <c r="DB127" s="17"/>
      <c r="DC127" s="17"/>
      <c r="DD127" s="17"/>
      <c r="DE127" s="17"/>
      <c r="DF127" s="17"/>
      <c r="DG127" s="17"/>
      <c r="DH127" s="17"/>
      <c r="DI127" s="17"/>
      <c r="DJ127" s="17"/>
      <c r="DK127" s="17"/>
      <c r="DL127" s="17"/>
      <c r="DM127" s="17"/>
      <c r="DN127" s="17"/>
      <c r="DO127" s="17"/>
      <c r="DP127" s="17"/>
      <c r="DQ127" s="17"/>
      <c r="DR127" s="17"/>
      <c r="DS127" s="17"/>
      <c r="DT127" s="17"/>
      <c r="DU127" s="17"/>
      <c r="DV127" s="17"/>
      <c r="DW127" s="17"/>
      <c r="DX127" s="17"/>
      <c r="DY127" s="17"/>
      <c r="DZ127" s="17"/>
      <c r="EA127" s="17"/>
      <c r="EB127" s="17"/>
      <c r="EC127" s="17"/>
      <c r="ED127" s="17"/>
      <c r="EE127" s="17"/>
      <c r="EF127" s="17"/>
      <c r="EG127" s="17"/>
      <c r="EH127" s="17"/>
      <c r="EI127" s="17"/>
      <c r="EJ127" s="17"/>
      <c r="EK127" s="17"/>
      <c r="EL127" s="17"/>
      <c r="EM127" s="17"/>
      <c r="EN127" s="17"/>
      <c r="EO127" s="17"/>
      <c r="EP127" s="17"/>
      <c r="EQ127" s="17"/>
      <c r="ER127" s="17"/>
      <c r="ES127" s="17"/>
      <c r="ET127" s="17"/>
      <c r="EU127" s="17"/>
      <c r="EV127" s="17"/>
      <c r="EW127" s="17"/>
      <c r="EX127" s="17"/>
      <c r="EY127" s="17"/>
      <c r="EZ127" s="17"/>
      <c r="FA127" s="17"/>
      <c r="FB127" s="17"/>
      <c r="FC127" s="17"/>
      <c r="FD127" s="17"/>
      <c r="FE127" s="17"/>
      <c r="FF127" s="17"/>
      <c r="FG127" s="17"/>
      <c r="FH127" s="17"/>
      <c r="FI127" s="17"/>
      <c r="FJ127" s="17"/>
      <c r="FK127" s="17"/>
      <c r="FL127" s="17"/>
      <c r="FM127" s="17"/>
      <c r="FN127" s="17"/>
      <c r="FO127" s="17"/>
      <c r="FP127" s="17"/>
      <c r="FQ127" s="17"/>
      <c r="FR127" s="17"/>
      <c r="FS127" s="17"/>
      <c r="FT127" s="17"/>
      <c r="FU127" s="17"/>
      <c r="FV127" s="17"/>
      <c r="FW127" s="17"/>
      <c r="FX127" s="17"/>
      <c r="FY127" s="17"/>
      <c r="FZ127" s="17"/>
      <c r="GA127" s="17"/>
      <c r="GB127" s="17"/>
      <c r="GC127" s="17"/>
      <c r="GD127" s="17"/>
      <c r="GE127" s="17"/>
      <c r="GF127" s="17"/>
      <c r="GG127" s="17"/>
      <c r="GH127" s="17"/>
      <c r="GI127" s="17"/>
      <c r="GJ127" s="17"/>
      <c r="GK127" s="17"/>
      <c r="GL127" s="17"/>
      <c r="GM127" s="17"/>
      <c r="GN127" s="17"/>
      <c r="GO127" s="17"/>
      <c r="GP127" s="17"/>
      <c r="GQ127" s="17"/>
      <c r="GR127" s="17"/>
      <c r="GS127" s="17"/>
      <c r="GT127" s="17"/>
      <c r="GU127" s="17"/>
      <c r="GV127" s="17"/>
      <c r="GW127" s="17"/>
      <c r="GX127" s="17"/>
      <c r="GY127" s="17"/>
      <c r="GZ127" s="17"/>
      <c r="HA127" s="17"/>
      <c r="HB127" s="17"/>
      <c r="HC127" s="17"/>
      <c r="HD127" s="17"/>
      <c r="HE127" s="17"/>
      <c r="HF127" s="17"/>
      <c r="HG127" s="17"/>
      <c r="HH127" s="17"/>
      <c r="HI127" s="17"/>
      <c r="HJ127" s="17"/>
      <c r="HK127" s="17"/>
      <c r="HL127" s="17"/>
      <c r="HM127" s="17"/>
      <c r="HN127" s="17"/>
      <c r="HO127" s="17"/>
      <c r="HP127" s="17"/>
      <c r="HQ127" s="17"/>
      <c r="HR127" s="17"/>
      <c r="HS127" s="17"/>
      <c r="HT127" s="17"/>
      <c r="HU127" s="17"/>
      <c r="HV127" s="17"/>
      <c r="HW127" s="17"/>
      <c r="HX127" s="17"/>
      <c r="HY127" s="17"/>
      <c r="HZ127" s="17"/>
      <c r="IA127" s="17"/>
      <c r="IB127" s="17"/>
      <c r="IC127" s="17"/>
      <c r="ID127" s="17"/>
      <c r="IE127" s="17"/>
      <c r="IF127" s="17"/>
      <c r="IG127" s="17"/>
      <c r="IH127" s="17"/>
      <c r="II127" s="17"/>
      <c r="IJ127" s="17"/>
      <c r="IK127" s="17"/>
      <c r="IL127" s="17"/>
      <c r="IM127" s="17"/>
      <c r="IN127" s="17"/>
      <c r="IO127" s="17"/>
      <c r="IP127" s="17"/>
      <c r="IQ127" s="17"/>
      <c r="IR127" s="17"/>
      <c r="IS127" s="17"/>
      <c r="IT127" s="17"/>
      <c r="IU127" s="17"/>
      <c r="IV127" s="17"/>
    </row>
    <row r="128" ht="12.75" customHeight="1"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  <c r="AR128" s="17"/>
      <c r="AS128" s="17"/>
      <c r="AT128" s="17"/>
      <c r="AU128" s="17"/>
      <c r="AV128" s="17"/>
      <c r="AW128" s="17"/>
      <c r="AX128" s="17"/>
      <c r="AY128" s="17"/>
      <c r="AZ128" s="17"/>
      <c r="BA128" s="17"/>
      <c r="BB128" s="17"/>
      <c r="BC128" s="17"/>
      <c r="BD128" s="17"/>
      <c r="BE128" s="17"/>
      <c r="BF128" s="17"/>
      <c r="BG128" s="17"/>
      <c r="BH128" s="17"/>
      <c r="BI128" s="17"/>
      <c r="BJ128" s="17"/>
      <c r="BK128" s="17"/>
      <c r="BL128" s="17"/>
      <c r="BM128" s="17"/>
      <c r="BN128" s="17"/>
      <c r="BO128" s="17"/>
      <c r="BP128" s="17"/>
      <c r="BQ128" s="17"/>
      <c r="BR128" s="17"/>
      <c r="BS128" s="17"/>
      <c r="BT128" s="17"/>
      <c r="BU128" s="17"/>
      <c r="BV128" s="17"/>
      <c r="BW128" s="17"/>
      <c r="BX128" s="17"/>
      <c r="BY128" s="17"/>
      <c r="BZ128" s="17"/>
      <c r="CA128" s="17"/>
      <c r="CB128" s="17"/>
      <c r="CC128" s="17"/>
      <c r="CD128" s="17"/>
      <c r="CE128" s="17"/>
      <c r="CF128" s="17"/>
      <c r="CG128" s="17"/>
      <c r="CH128" s="17"/>
      <c r="CI128" s="17"/>
      <c r="CJ128" s="17"/>
      <c r="CK128" s="17"/>
      <c r="CL128" s="17"/>
      <c r="CM128" s="17"/>
      <c r="CN128" s="17"/>
      <c r="CO128" s="17"/>
      <c r="CP128" s="17"/>
      <c r="CQ128" s="17"/>
      <c r="CR128" s="17"/>
      <c r="CS128" s="17"/>
      <c r="CT128" s="17"/>
      <c r="CU128" s="17"/>
      <c r="CV128" s="17"/>
      <c r="CW128" s="17"/>
      <c r="CX128" s="17"/>
      <c r="CY128" s="17"/>
      <c r="CZ128" s="17"/>
      <c r="DA128" s="17"/>
      <c r="DB128" s="17"/>
      <c r="DC128" s="17"/>
      <c r="DD128" s="17"/>
      <c r="DE128" s="17"/>
      <c r="DF128" s="17"/>
      <c r="DG128" s="17"/>
      <c r="DH128" s="17"/>
      <c r="DI128" s="17"/>
      <c r="DJ128" s="17"/>
      <c r="DK128" s="17"/>
      <c r="DL128" s="17"/>
      <c r="DM128" s="17"/>
      <c r="DN128" s="17"/>
      <c r="DO128" s="17"/>
      <c r="DP128" s="17"/>
      <c r="DQ128" s="17"/>
      <c r="DR128" s="17"/>
      <c r="DS128" s="17"/>
      <c r="DT128" s="17"/>
      <c r="DU128" s="17"/>
      <c r="DV128" s="17"/>
      <c r="DW128" s="17"/>
      <c r="DX128" s="17"/>
      <c r="DY128" s="17"/>
      <c r="DZ128" s="17"/>
      <c r="EA128" s="17"/>
      <c r="EB128" s="17"/>
      <c r="EC128" s="17"/>
      <c r="ED128" s="17"/>
      <c r="EE128" s="17"/>
      <c r="EF128" s="17"/>
      <c r="EG128" s="17"/>
      <c r="EH128" s="17"/>
      <c r="EI128" s="17"/>
      <c r="EJ128" s="17"/>
      <c r="EK128" s="17"/>
      <c r="EL128" s="17"/>
      <c r="EM128" s="17"/>
      <c r="EN128" s="17"/>
      <c r="EO128" s="17"/>
      <c r="EP128" s="17"/>
      <c r="EQ128" s="17"/>
      <c r="ER128" s="17"/>
      <c r="ES128" s="17"/>
      <c r="ET128" s="17"/>
      <c r="EU128" s="17"/>
      <c r="EV128" s="17"/>
      <c r="EW128" s="17"/>
      <c r="EX128" s="17"/>
      <c r="EY128" s="17"/>
      <c r="EZ128" s="17"/>
      <c r="FA128" s="17"/>
      <c r="FB128" s="17"/>
      <c r="FC128" s="17"/>
      <c r="FD128" s="17"/>
      <c r="FE128" s="17"/>
      <c r="FF128" s="17"/>
      <c r="FG128" s="17"/>
      <c r="FH128" s="17"/>
      <c r="FI128" s="17"/>
      <c r="FJ128" s="17"/>
      <c r="FK128" s="17"/>
      <c r="FL128" s="17"/>
      <c r="FM128" s="17"/>
      <c r="FN128" s="17"/>
      <c r="FO128" s="17"/>
      <c r="FP128" s="17"/>
      <c r="FQ128" s="17"/>
      <c r="FR128" s="17"/>
      <c r="FS128" s="17"/>
      <c r="FT128" s="17"/>
      <c r="FU128" s="17"/>
      <c r="FV128" s="17"/>
      <c r="FW128" s="17"/>
      <c r="FX128" s="17"/>
      <c r="FY128" s="17"/>
      <c r="FZ128" s="17"/>
      <c r="GA128" s="17"/>
      <c r="GB128" s="17"/>
      <c r="GC128" s="17"/>
      <c r="GD128" s="17"/>
      <c r="GE128" s="17"/>
      <c r="GF128" s="17"/>
      <c r="GG128" s="17"/>
      <c r="GH128" s="17"/>
      <c r="GI128" s="17"/>
      <c r="GJ128" s="17"/>
      <c r="GK128" s="17"/>
      <c r="GL128" s="17"/>
      <c r="GM128" s="17"/>
      <c r="GN128" s="17"/>
      <c r="GO128" s="17"/>
      <c r="GP128" s="17"/>
      <c r="GQ128" s="17"/>
      <c r="GR128" s="17"/>
      <c r="GS128" s="17"/>
      <c r="GT128" s="17"/>
      <c r="GU128" s="17"/>
      <c r="GV128" s="17"/>
      <c r="GW128" s="17"/>
      <c r="GX128" s="17"/>
      <c r="GY128" s="17"/>
      <c r="GZ128" s="17"/>
      <c r="HA128" s="17"/>
      <c r="HB128" s="17"/>
      <c r="HC128" s="17"/>
      <c r="HD128" s="17"/>
      <c r="HE128" s="17"/>
      <c r="HF128" s="17"/>
      <c r="HG128" s="17"/>
      <c r="HH128" s="17"/>
      <c r="HI128" s="17"/>
      <c r="HJ128" s="17"/>
      <c r="HK128" s="17"/>
      <c r="HL128" s="17"/>
      <c r="HM128" s="17"/>
      <c r="HN128" s="17"/>
      <c r="HO128" s="17"/>
      <c r="HP128" s="17"/>
      <c r="HQ128" s="17"/>
      <c r="HR128" s="17"/>
      <c r="HS128" s="17"/>
      <c r="HT128" s="17"/>
      <c r="HU128" s="17"/>
      <c r="HV128" s="17"/>
      <c r="HW128" s="17"/>
      <c r="HX128" s="17"/>
      <c r="HY128" s="17"/>
      <c r="HZ128" s="17"/>
      <c r="IA128" s="17"/>
      <c r="IB128" s="17"/>
      <c r="IC128" s="17"/>
      <c r="ID128" s="17"/>
      <c r="IE128" s="17"/>
      <c r="IF128" s="17"/>
      <c r="IG128" s="17"/>
      <c r="IH128" s="17"/>
      <c r="II128" s="17"/>
      <c r="IJ128" s="17"/>
      <c r="IK128" s="17"/>
      <c r="IL128" s="17"/>
      <c r="IM128" s="17"/>
      <c r="IN128" s="17"/>
      <c r="IO128" s="17"/>
      <c r="IP128" s="17"/>
      <c r="IQ128" s="17"/>
      <c r="IR128" s="17"/>
      <c r="IS128" s="17"/>
      <c r="IT128" s="17"/>
      <c r="IU128" s="17"/>
      <c r="IV128" s="17"/>
    </row>
    <row r="129" ht="12.75" customHeight="1"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  <c r="AR129" s="17"/>
      <c r="AS129" s="17"/>
      <c r="AT129" s="17"/>
      <c r="AU129" s="17"/>
      <c r="AV129" s="17"/>
      <c r="AW129" s="17"/>
      <c r="AX129" s="17"/>
      <c r="AY129" s="17"/>
      <c r="AZ129" s="17"/>
      <c r="BA129" s="17"/>
      <c r="BB129" s="17"/>
      <c r="BC129" s="17"/>
      <c r="BD129" s="17"/>
      <c r="BE129" s="17"/>
      <c r="BF129" s="17"/>
      <c r="BG129" s="17"/>
      <c r="BH129" s="17"/>
      <c r="BI129" s="17"/>
      <c r="BJ129" s="17"/>
      <c r="BK129" s="17"/>
      <c r="BL129" s="17"/>
      <c r="BM129" s="17"/>
      <c r="BN129" s="17"/>
      <c r="BO129" s="17"/>
      <c r="BP129" s="17"/>
      <c r="BQ129" s="17"/>
      <c r="BR129" s="17"/>
      <c r="BS129" s="17"/>
      <c r="BT129" s="17"/>
      <c r="BU129" s="17"/>
      <c r="BV129" s="17"/>
      <c r="BW129" s="17"/>
      <c r="BX129" s="17"/>
      <c r="BY129" s="17"/>
      <c r="BZ129" s="17"/>
      <c r="CA129" s="17"/>
      <c r="CB129" s="17"/>
      <c r="CC129" s="17"/>
      <c r="CD129" s="17"/>
      <c r="CE129" s="17"/>
      <c r="CF129" s="17"/>
      <c r="CG129" s="17"/>
      <c r="CH129" s="17"/>
      <c r="CI129" s="17"/>
      <c r="CJ129" s="17"/>
      <c r="CK129" s="17"/>
      <c r="CL129" s="17"/>
      <c r="CM129" s="17"/>
      <c r="CN129" s="17"/>
      <c r="CO129" s="17"/>
      <c r="CP129" s="17"/>
      <c r="CQ129" s="17"/>
      <c r="CR129" s="17"/>
      <c r="CS129" s="17"/>
      <c r="CT129" s="17"/>
      <c r="CU129" s="17"/>
      <c r="CV129" s="17"/>
      <c r="CW129" s="17"/>
      <c r="CX129" s="17"/>
      <c r="CY129" s="17"/>
      <c r="CZ129" s="17"/>
      <c r="DA129" s="17"/>
      <c r="DB129" s="17"/>
      <c r="DC129" s="17"/>
      <c r="DD129" s="17"/>
      <c r="DE129" s="17"/>
      <c r="DF129" s="17"/>
      <c r="DG129" s="17"/>
      <c r="DH129" s="17"/>
      <c r="DI129" s="17"/>
      <c r="DJ129" s="17"/>
      <c r="DK129" s="17"/>
      <c r="DL129" s="17"/>
      <c r="DM129" s="17"/>
      <c r="DN129" s="17"/>
      <c r="DO129" s="17"/>
      <c r="DP129" s="17"/>
      <c r="DQ129" s="17"/>
      <c r="DR129" s="17"/>
      <c r="DS129" s="17"/>
      <c r="DT129" s="17"/>
      <c r="DU129" s="17"/>
      <c r="DV129" s="17"/>
      <c r="DW129" s="17"/>
      <c r="DX129" s="17"/>
      <c r="DY129" s="17"/>
      <c r="DZ129" s="17"/>
      <c r="EA129" s="17"/>
      <c r="EB129" s="17"/>
      <c r="EC129" s="17"/>
      <c r="ED129" s="17"/>
      <c r="EE129" s="17"/>
      <c r="EF129" s="17"/>
      <c r="EG129" s="17"/>
      <c r="EH129" s="17"/>
      <c r="EI129" s="17"/>
      <c r="EJ129" s="17"/>
      <c r="EK129" s="17"/>
      <c r="EL129" s="17"/>
      <c r="EM129" s="17"/>
      <c r="EN129" s="17"/>
      <c r="EO129" s="17"/>
      <c r="EP129" s="17"/>
      <c r="EQ129" s="17"/>
      <c r="ER129" s="17"/>
      <c r="ES129" s="17"/>
      <c r="ET129" s="17"/>
      <c r="EU129" s="17"/>
      <c r="EV129" s="17"/>
      <c r="EW129" s="17"/>
      <c r="EX129" s="17"/>
      <c r="EY129" s="17"/>
      <c r="EZ129" s="17"/>
      <c r="FA129" s="17"/>
      <c r="FB129" s="17"/>
      <c r="FC129" s="17"/>
      <c r="FD129" s="17"/>
      <c r="FE129" s="17"/>
      <c r="FF129" s="17"/>
      <c r="FG129" s="17"/>
      <c r="FH129" s="17"/>
      <c r="FI129" s="17"/>
      <c r="FJ129" s="17"/>
      <c r="FK129" s="17"/>
      <c r="FL129" s="17"/>
      <c r="FM129" s="17"/>
      <c r="FN129" s="17"/>
      <c r="FO129" s="17"/>
      <c r="FP129" s="17"/>
      <c r="FQ129" s="17"/>
      <c r="FR129" s="17"/>
      <c r="FS129" s="17"/>
      <c r="FT129" s="17"/>
      <c r="FU129" s="17"/>
      <c r="FV129" s="17"/>
      <c r="FW129" s="17"/>
      <c r="FX129" s="17"/>
      <c r="FY129" s="17"/>
      <c r="FZ129" s="17"/>
      <c r="GA129" s="17"/>
      <c r="GB129" s="17"/>
      <c r="GC129" s="17"/>
      <c r="GD129" s="17"/>
      <c r="GE129" s="17"/>
      <c r="GF129" s="17"/>
      <c r="GG129" s="17"/>
      <c r="GH129" s="17"/>
      <c r="GI129" s="17"/>
      <c r="GJ129" s="17"/>
      <c r="GK129" s="17"/>
      <c r="GL129" s="17"/>
      <c r="GM129" s="17"/>
      <c r="GN129" s="17"/>
      <c r="GO129" s="17"/>
      <c r="GP129" s="17"/>
      <c r="GQ129" s="17"/>
      <c r="GR129" s="17"/>
      <c r="GS129" s="17"/>
      <c r="GT129" s="17"/>
      <c r="GU129" s="17"/>
      <c r="GV129" s="17"/>
      <c r="GW129" s="17"/>
      <c r="GX129" s="17"/>
      <c r="GY129" s="17"/>
      <c r="GZ129" s="17"/>
      <c r="HA129" s="17"/>
      <c r="HB129" s="17"/>
      <c r="HC129" s="17"/>
      <c r="HD129" s="17"/>
      <c r="HE129" s="17"/>
      <c r="HF129" s="17"/>
      <c r="HG129" s="17"/>
      <c r="HH129" s="17"/>
      <c r="HI129" s="17"/>
      <c r="HJ129" s="17"/>
      <c r="HK129" s="17"/>
      <c r="HL129" s="17"/>
      <c r="HM129" s="17"/>
      <c r="HN129" s="17"/>
      <c r="HO129" s="17"/>
      <c r="HP129" s="17"/>
      <c r="HQ129" s="17"/>
      <c r="HR129" s="17"/>
      <c r="HS129" s="17"/>
      <c r="HT129" s="17"/>
      <c r="HU129" s="17"/>
      <c r="HV129" s="17"/>
      <c r="HW129" s="17"/>
      <c r="HX129" s="17"/>
      <c r="HY129" s="17"/>
      <c r="HZ129" s="17"/>
      <c r="IA129" s="17"/>
      <c r="IB129" s="17"/>
      <c r="IC129" s="17"/>
      <c r="ID129" s="17"/>
      <c r="IE129" s="17"/>
      <c r="IF129" s="17"/>
      <c r="IG129" s="17"/>
      <c r="IH129" s="17"/>
      <c r="II129" s="17"/>
      <c r="IJ129" s="17"/>
      <c r="IK129" s="17"/>
      <c r="IL129" s="17"/>
      <c r="IM129" s="17"/>
      <c r="IN129" s="17"/>
      <c r="IO129" s="17"/>
      <c r="IP129" s="17"/>
      <c r="IQ129" s="17"/>
      <c r="IR129" s="17"/>
      <c r="IS129" s="17"/>
      <c r="IT129" s="17"/>
      <c r="IU129" s="17"/>
      <c r="IV129" s="17"/>
    </row>
    <row r="130" ht="12.75" customHeight="1"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7"/>
      <c r="AI130" s="17"/>
      <c r="AJ130" s="17"/>
      <c r="AK130" s="17"/>
      <c r="AL130" s="17"/>
      <c r="AM130" s="17"/>
      <c r="AN130" s="17"/>
      <c r="AO130" s="17"/>
      <c r="AP130" s="17"/>
      <c r="AQ130" s="17"/>
      <c r="AR130" s="17"/>
      <c r="AS130" s="17"/>
      <c r="AT130" s="17"/>
      <c r="AU130" s="17"/>
      <c r="AV130" s="17"/>
      <c r="AW130" s="17"/>
      <c r="AX130" s="17"/>
      <c r="AY130" s="17"/>
      <c r="AZ130" s="17"/>
      <c r="BA130" s="17"/>
      <c r="BB130" s="17"/>
      <c r="BC130" s="17"/>
      <c r="BD130" s="17"/>
      <c r="BE130" s="17"/>
      <c r="BF130" s="17"/>
      <c r="BG130" s="17"/>
      <c r="BH130" s="17"/>
      <c r="BI130" s="17"/>
      <c r="BJ130" s="17"/>
      <c r="BK130" s="17"/>
      <c r="BL130" s="17"/>
      <c r="BM130" s="17"/>
      <c r="BN130" s="17"/>
      <c r="BO130" s="17"/>
      <c r="BP130" s="17"/>
      <c r="BQ130" s="17"/>
      <c r="BR130" s="17"/>
      <c r="BS130" s="17"/>
      <c r="BT130" s="17"/>
      <c r="BU130" s="17"/>
      <c r="BV130" s="17"/>
      <c r="BW130" s="17"/>
      <c r="BX130" s="17"/>
      <c r="BY130" s="17"/>
      <c r="BZ130" s="17"/>
      <c r="CA130" s="17"/>
      <c r="CB130" s="17"/>
      <c r="CC130" s="17"/>
      <c r="CD130" s="17"/>
      <c r="CE130" s="17"/>
      <c r="CF130" s="17"/>
      <c r="CG130" s="17"/>
      <c r="CH130" s="17"/>
      <c r="CI130" s="17"/>
      <c r="CJ130" s="17"/>
      <c r="CK130" s="17"/>
      <c r="CL130" s="17"/>
      <c r="CM130" s="17"/>
      <c r="CN130" s="17"/>
      <c r="CO130" s="17"/>
      <c r="CP130" s="17"/>
      <c r="CQ130" s="17"/>
      <c r="CR130" s="17"/>
      <c r="CS130" s="17"/>
      <c r="CT130" s="17"/>
      <c r="CU130" s="17"/>
      <c r="CV130" s="17"/>
      <c r="CW130" s="17"/>
      <c r="CX130" s="17"/>
      <c r="CY130" s="17"/>
      <c r="CZ130" s="17"/>
      <c r="DA130" s="17"/>
      <c r="DB130" s="17"/>
      <c r="DC130" s="17"/>
      <c r="DD130" s="17"/>
      <c r="DE130" s="17"/>
      <c r="DF130" s="17"/>
      <c r="DG130" s="17"/>
      <c r="DH130" s="17"/>
      <c r="DI130" s="17"/>
      <c r="DJ130" s="17"/>
      <c r="DK130" s="17"/>
      <c r="DL130" s="17"/>
      <c r="DM130" s="17"/>
      <c r="DN130" s="17"/>
      <c r="DO130" s="17"/>
      <c r="DP130" s="17"/>
      <c r="DQ130" s="17"/>
      <c r="DR130" s="17"/>
      <c r="DS130" s="17"/>
      <c r="DT130" s="17"/>
      <c r="DU130" s="17"/>
      <c r="DV130" s="17"/>
      <c r="DW130" s="17"/>
      <c r="DX130" s="17"/>
      <c r="DY130" s="17"/>
      <c r="DZ130" s="17"/>
      <c r="EA130" s="17"/>
      <c r="EB130" s="17"/>
      <c r="EC130" s="17"/>
      <c r="ED130" s="17"/>
      <c r="EE130" s="17"/>
      <c r="EF130" s="17"/>
      <c r="EG130" s="17"/>
      <c r="EH130" s="17"/>
      <c r="EI130" s="17"/>
      <c r="EJ130" s="17"/>
      <c r="EK130" s="17"/>
      <c r="EL130" s="17"/>
      <c r="EM130" s="17"/>
      <c r="EN130" s="17"/>
      <c r="EO130" s="17"/>
      <c r="EP130" s="17"/>
      <c r="EQ130" s="17"/>
      <c r="ER130" s="17"/>
      <c r="ES130" s="17"/>
      <c r="ET130" s="17"/>
      <c r="EU130" s="17"/>
      <c r="EV130" s="17"/>
      <c r="EW130" s="17"/>
      <c r="EX130" s="17"/>
      <c r="EY130" s="17"/>
      <c r="EZ130" s="17"/>
      <c r="FA130" s="17"/>
      <c r="FB130" s="17"/>
      <c r="FC130" s="17"/>
      <c r="FD130" s="17"/>
      <c r="FE130" s="17"/>
      <c r="FF130" s="17"/>
      <c r="FG130" s="17"/>
      <c r="FH130" s="17"/>
      <c r="FI130" s="17"/>
      <c r="FJ130" s="17"/>
      <c r="FK130" s="17"/>
      <c r="FL130" s="17"/>
      <c r="FM130" s="17"/>
      <c r="FN130" s="17"/>
      <c r="FO130" s="17"/>
      <c r="FP130" s="17"/>
      <c r="FQ130" s="17"/>
      <c r="FR130" s="17"/>
      <c r="FS130" s="17"/>
      <c r="FT130" s="17"/>
      <c r="FU130" s="17"/>
      <c r="FV130" s="17"/>
      <c r="FW130" s="17"/>
      <c r="FX130" s="17"/>
      <c r="FY130" s="17"/>
      <c r="FZ130" s="17"/>
      <c r="GA130" s="17"/>
      <c r="GB130" s="17"/>
      <c r="GC130" s="17"/>
      <c r="GD130" s="17"/>
      <c r="GE130" s="17"/>
      <c r="GF130" s="17"/>
      <c r="GG130" s="17"/>
      <c r="GH130" s="17"/>
      <c r="GI130" s="17"/>
      <c r="GJ130" s="17"/>
      <c r="GK130" s="17"/>
      <c r="GL130" s="17"/>
      <c r="GM130" s="17"/>
      <c r="GN130" s="17"/>
      <c r="GO130" s="17"/>
      <c r="GP130" s="17"/>
      <c r="GQ130" s="17"/>
      <c r="GR130" s="17"/>
      <c r="GS130" s="17"/>
      <c r="GT130" s="17"/>
      <c r="GU130" s="17"/>
      <c r="GV130" s="17"/>
      <c r="GW130" s="17"/>
      <c r="GX130" s="17"/>
      <c r="GY130" s="17"/>
      <c r="GZ130" s="17"/>
      <c r="HA130" s="17"/>
      <c r="HB130" s="17"/>
      <c r="HC130" s="17"/>
      <c r="HD130" s="17"/>
      <c r="HE130" s="17"/>
      <c r="HF130" s="17"/>
      <c r="HG130" s="17"/>
      <c r="HH130" s="17"/>
      <c r="HI130" s="17"/>
      <c r="HJ130" s="17"/>
      <c r="HK130" s="17"/>
      <c r="HL130" s="17"/>
      <c r="HM130" s="17"/>
      <c r="HN130" s="17"/>
      <c r="HO130" s="17"/>
      <c r="HP130" s="17"/>
      <c r="HQ130" s="17"/>
      <c r="HR130" s="17"/>
      <c r="HS130" s="17"/>
      <c r="HT130" s="17"/>
      <c r="HU130" s="17"/>
      <c r="HV130" s="17"/>
      <c r="HW130" s="17"/>
      <c r="HX130" s="17"/>
      <c r="HY130" s="17"/>
      <c r="HZ130" s="17"/>
      <c r="IA130" s="17"/>
      <c r="IB130" s="17"/>
      <c r="IC130" s="17"/>
      <c r="ID130" s="17"/>
      <c r="IE130" s="17"/>
      <c r="IF130" s="17"/>
      <c r="IG130" s="17"/>
      <c r="IH130" s="17"/>
      <c r="II130" s="17"/>
      <c r="IJ130" s="17"/>
      <c r="IK130" s="17"/>
      <c r="IL130" s="17"/>
      <c r="IM130" s="17"/>
      <c r="IN130" s="17"/>
      <c r="IO130" s="17"/>
      <c r="IP130" s="17"/>
      <c r="IQ130" s="17"/>
      <c r="IR130" s="17"/>
      <c r="IS130" s="17"/>
      <c r="IT130" s="17"/>
      <c r="IU130" s="17"/>
      <c r="IV130" s="17"/>
    </row>
    <row r="131" ht="12.75" customHeight="1"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  <c r="AC131" s="17"/>
      <c r="AD131" s="17"/>
      <c r="AE131" s="17"/>
      <c r="AF131" s="17"/>
      <c r="AG131" s="17"/>
      <c r="AH131" s="17"/>
      <c r="AI131" s="17"/>
      <c r="AJ131" s="17"/>
      <c r="AK131" s="17"/>
      <c r="AL131" s="17"/>
      <c r="AM131" s="17"/>
      <c r="AN131" s="17"/>
      <c r="AO131" s="17"/>
      <c r="AP131" s="17"/>
      <c r="AQ131" s="17"/>
      <c r="AR131" s="17"/>
      <c r="AS131" s="17"/>
      <c r="AT131" s="17"/>
      <c r="AU131" s="17"/>
      <c r="AV131" s="17"/>
      <c r="AW131" s="17"/>
      <c r="AX131" s="17"/>
      <c r="AY131" s="17"/>
      <c r="AZ131" s="17"/>
      <c r="BA131" s="17"/>
      <c r="BB131" s="17"/>
      <c r="BC131" s="17"/>
      <c r="BD131" s="17"/>
      <c r="BE131" s="17"/>
      <c r="BF131" s="17"/>
      <c r="BG131" s="17"/>
      <c r="BH131" s="17"/>
      <c r="BI131" s="17"/>
      <c r="BJ131" s="17"/>
      <c r="BK131" s="17"/>
      <c r="BL131" s="17"/>
      <c r="BM131" s="17"/>
      <c r="BN131" s="17"/>
      <c r="BO131" s="17"/>
      <c r="BP131" s="17"/>
      <c r="BQ131" s="17"/>
      <c r="BR131" s="17"/>
      <c r="BS131" s="17"/>
      <c r="BT131" s="17"/>
      <c r="BU131" s="17"/>
      <c r="BV131" s="17"/>
      <c r="BW131" s="17"/>
      <c r="BX131" s="17"/>
      <c r="BY131" s="17"/>
      <c r="BZ131" s="17"/>
      <c r="CA131" s="17"/>
      <c r="CB131" s="17"/>
      <c r="CC131" s="17"/>
      <c r="CD131" s="17"/>
      <c r="CE131" s="17"/>
      <c r="CF131" s="17"/>
      <c r="CG131" s="17"/>
      <c r="CH131" s="17"/>
      <c r="CI131" s="17"/>
      <c r="CJ131" s="17"/>
      <c r="CK131" s="17"/>
      <c r="CL131" s="17"/>
      <c r="CM131" s="17"/>
      <c r="CN131" s="17"/>
      <c r="CO131" s="17"/>
      <c r="CP131" s="17"/>
      <c r="CQ131" s="17"/>
      <c r="CR131" s="17"/>
      <c r="CS131" s="17"/>
      <c r="CT131" s="17"/>
      <c r="CU131" s="17"/>
      <c r="CV131" s="17"/>
      <c r="CW131" s="17"/>
      <c r="CX131" s="17"/>
      <c r="CY131" s="17"/>
      <c r="CZ131" s="17"/>
      <c r="DA131" s="17"/>
      <c r="DB131" s="17"/>
      <c r="DC131" s="17"/>
      <c r="DD131" s="17"/>
      <c r="DE131" s="17"/>
      <c r="DF131" s="17"/>
      <c r="DG131" s="17"/>
      <c r="DH131" s="17"/>
      <c r="DI131" s="17"/>
      <c r="DJ131" s="17"/>
      <c r="DK131" s="17"/>
      <c r="DL131" s="17"/>
      <c r="DM131" s="17"/>
      <c r="DN131" s="17"/>
      <c r="DO131" s="17"/>
      <c r="DP131" s="17"/>
      <c r="DQ131" s="17"/>
      <c r="DR131" s="17"/>
      <c r="DS131" s="17"/>
      <c r="DT131" s="17"/>
      <c r="DU131" s="17"/>
      <c r="DV131" s="17"/>
      <c r="DW131" s="17"/>
      <c r="DX131" s="17"/>
      <c r="DY131" s="17"/>
      <c r="DZ131" s="17"/>
      <c r="EA131" s="17"/>
      <c r="EB131" s="17"/>
      <c r="EC131" s="17"/>
      <c r="ED131" s="17"/>
      <c r="EE131" s="17"/>
      <c r="EF131" s="17"/>
      <c r="EG131" s="17"/>
      <c r="EH131" s="17"/>
      <c r="EI131" s="17"/>
      <c r="EJ131" s="17"/>
      <c r="EK131" s="17"/>
      <c r="EL131" s="17"/>
      <c r="EM131" s="17"/>
      <c r="EN131" s="17"/>
      <c r="EO131" s="17"/>
      <c r="EP131" s="17"/>
      <c r="EQ131" s="17"/>
      <c r="ER131" s="17"/>
      <c r="ES131" s="17"/>
      <c r="ET131" s="17"/>
      <c r="EU131" s="17"/>
      <c r="EV131" s="17"/>
      <c r="EW131" s="17"/>
      <c r="EX131" s="17"/>
      <c r="EY131" s="17"/>
      <c r="EZ131" s="17"/>
      <c r="FA131" s="17"/>
      <c r="FB131" s="17"/>
      <c r="FC131" s="17"/>
      <c r="FD131" s="17"/>
      <c r="FE131" s="17"/>
      <c r="FF131" s="17"/>
      <c r="FG131" s="17"/>
      <c r="FH131" s="17"/>
      <c r="FI131" s="17"/>
      <c r="FJ131" s="17"/>
      <c r="FK131" s="17"/>
      <c r="FL131" s="17"/>
      <c r="FM131" s="17"/>
      <c r="FN131" s="17"/>
      <c r="FO131" s="17"/>
      <c r="FP131" s="17"/>
      <c r="FQ131" s="17"/>
      <c r="FR131" s="17"/>
      <c r="FS131" s="17"/>
      <c r="FT131" s="17"/>
      <c r="FU131" s="17"/>
      <c r="FV131" s="17"/>
      <c r="FW131" s="17"/>
      <c r="FX131" s="17"/>
      <c r="FY131" s="17"/>
      <c r="FZ131" s="17"/>
      <c r="GA131" s="17"/>
      <c r="GB131" s="17"/>
      <c r="GC131" s="17"/>
      <c r="GD131" s="17"/>
      <c r="GE131" s="17"/>
      <c r="GF131" s="17"/>
      <c r="GG131" s="17"/>
      <c r="GH131" s="17"/>
      <c r="GI131" s="17"/>
      <c r="GJ131" s="17"/>
      <c r="GK131" s="17"/>
      <c r="GL131" s="17"/>
      <c r="GM131" s="17"/>
      <c r="GN131" s="17"/>
      <c r="GO131" s="17"/>
      <c r="GP131" s="17"/>
      <c r="GQ131" s="17"/>
      <c r="GR131" s="17"/>
      <c r="GS131" s="17"/>
      <c r="GT131" s="17"/>
      <c r="GU131" s="17"/>
      <c r="GV131" s="17"/>
      <c r="GW131" s="17"/>
      <c r="GX131" s="17"/>
      <c r="GY131" s="17"/>
      <c r="GZ131" s="17"/>
      <c r="HA131" s="17"/>
      <c r="HB131" s="17"/>
      <c r="HC131" s="17"/>
      <c r="HD131" s="17"/>
      <c r="HE131" s="17"/>
      <c r="HF131" s="17"/>
      <c r="HG131" s="17"/>
      <c r="HH131" s="17"/>
      <c r="HI131" s="17"/>
      <c r="HJ131" s="17"/>
      <c r="HK131" s="17"/>
      <c r="HL131" s="17"/>
      <c r="HM131" s="17"/>
      <c r="HN131" s="17"/>
      <c r="HO131" s="17"/>
      <c r="HP131" s="17"/>
      <c r="HQ131" s="17"/>
      <c r="HR131" s="17"/>
      <c r="HS131" s="17"/>
      <c r="HT131" s="17"/>
      <c r="HU131" s="17"/>
      <c r="HV131" s="17"/>
      <c r="HW131" s="17"/>
      <c r="HX131" s="17"/>
      <c r="HY131" s="17"/>
      <c r="HZ131" s="17"/>
      <c r="IA131" s="17"/>
      <c r="IB131" s="17"/>
      <c r="IC131" s="17"/>
      <c r="ID131" s="17"/>
      <c r="IE131" s="17"/>
      <c r="IF131" s="17"/>
      <c r="IG131" s="17"/>
      <c r="IH131" s="17"/>
      <c r="II131" s="17"/>
      <c r="IJ131" s="17"/>
      <c r="IK131" s="17"/>
      <c r="IL131" s="17"/>
      <c r="IM131" s="17"/>
      <c r="IN131" s="17"/>
      <c r="IO131" s="17"/>
      <c r="IP131" s="17"/>
      <c r="IQ131" s="17"/>
      <c r="IR131" s="17"/>
      <c r="IS131" s="17"/>
      <c r="IT131" s="17"/>
      <c r="IU131" s="17"/>
      <c r="IV131" s="17"/>
    </row>
    <row r="132" ht="12.75" customHeight="1"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  <c r="AB132" s="17"/>
      <c r="AC132" s="17"/>
      <c r="AD132" s="17"/>
      <c r="AE132" s="17"/>
      <c r="AF132" s="17"/>
      <c r="AG132" s="17"/>
      <c r="AH132" s="17"/>
      <c r="AI132" s="17"/>
      <c r="AJ132" s="17"/>
      <c r="AK132" s="17"/>
      <c r="AL132" s="17"/>
      <c r="AM132" s="17"/>
      <c r="AN132" s="17"/>
      <c r="AO132" s="17"/>
      <c r="AP132" s="17"/>
      <c r="AQ132" s="17"/>
      <c r="AR132" s="17"/>
      <c r="AS132" s="17"/>
      <c r="AT132" s="17"/>
      <c r="AU132" s="17"/>
      <c r="AV132" s="17"/>
      <c r="AW132" s="17"/>
      <c r="AX132" s="17"/>
      <c r="AY132" s="17"/>
      <c r="AZ132" s="17"/>
      <c r="BA132" s="17"/>
      <c r="BB132" s="17"/>
      <c r="BC132" s="17"/>
      <c r="BD132" s="17"/>
      <c r="BE132" s="17"/>
      <c r="BF132" s="17"/>
      <c r="BG132" s="17"/>
      <c r="BH132" s="17"/>
      <c r="BI132" s="17"/>
      <c r="BJ132" s="17"/>
      <c r="BK132" s="17"/>
      <c r="BL132" s="17"/>
      <c r="BM132" s="17"/>
      <c r="BN132" s="17"/>
      <c r="BO132" s="17"/>
      <c r="BP132" s="17"/>
      <c r="BQ132" s="17"/>
      <c r="BR132" s="17"/>
      <c r="BS132" s="17"/>
      <c r="BT132" s="17"/>
      <c r="BU132" s="17"/>
      <c r="BV132" s="17"/>
      <c r="BW132" s="17"/>
      <c r="BX132" s="17"/>
      <c r="BY132" s="17"/>
      <c r="BZ132" s="17"/>
      <c r="CA132" s="17"/>
      <c r="CB132" s="17"/>
      <c r="CC132" s="17"/>
      <c r="CD132" s="17"/>
      <c r="CE132" s="17"/>
      <c r="CF132" s="17"/>
      <c r="CG132" s="17"/>
      <c r="CH132" s="17"/>
      <c r="CI132" s="17"/>
      <c r="CJ132" s="17"/>
      <c r="CK132" s="17"/>
      <c r="CL132" s="17"/>
      <c r="CM132" s="17"/>
      <c r="CN132" s="17"/>
      <c r="CO132" s="17"/>
      <c r="CP132" s="17"/>
      <c r="CQ132" s="17"/>
      <c r="CR132" s="17"/>
      <c r="CS132" s="17"/>
      <c r="CT132" s="17"/>
      <c r="CU132" s="17"/>
      <c r="CV132" s="17"/>
      <c r="CW132" s="17"/>
      <c r="CX132" s="17"/>
      <c r="CY132" s="17"/>
      <c r="CZ132" s="17"/>
      <c r="DA132" s="17"/>
      <c r="DB132" s="17"/>
      <c r="DC132" s="17"/>
      <c r="DD132" s="17"/>
      <c r="DE132" s="17"/>
      <c r="DF132" s="17"/>
      <c r="DG132" s="17"/>
      <c r="DH132" s="17"/>
      <c r="DI132" s="17"/>
      <c r="DJ132" s="17"/>
      <c r="DK132" s="17"/>
      <c r="DL132" s="17"/>
      <c r="DM132" s="17"/>
      <c r="DN132" s="17"/>
      <c r="DO132" s="17"/>
      <c r="DP132" s="17"/>
      <c r="DQ132" s="17"/>
      <c r="DR132" s="17"/>
      <c r="DS132" s="17"/>
      <c r="DT132" s="17"/>
      <c r="DU132" s="17"/>
      <c r="DV132" s="17"/>
      <c r="DW132" s="17"/>
      <c r="DX132" s="17"/>
      <c r="DY132" s="17"/>
      <c r="DZ132" s="17"/>
      <c r="EA132" s="17"/>
      <c r="EB132" s="17"/>
      <c r="EC132" s="17"/>
      <c r="ED132" s="17"/>
      <c r="EE132" s="17"/>
      <c r="EF132" s="17"/>
      <c r="EG132" s="17"/>
      <c r="EH132" s="17"/>
      <c r="EI132" s="17"/>
      <c r="EJ132" s="17"/>
      <c r="EK132" s="17"/>
      <c r="EL132" s="17"/>
      <c r="EM132" s="17"/>
      <c r="EN132" s="17"/>
      <c r="EO132" s="17"/>
      <c r="EP132" s="17"/>
      <c r="EQ132" s="17"/>
      <c r="ER132" s="17"/>
      <c r="ES132" s="17"/>
      <c r="ET132" s="17"/>
      <c r="EU132" s="17"/>
      <c r="EV132" s="17"/>
      <c r="EW132" s="17"/>
      <c r="EX132" s="17"/>
      <c r="EY132" s="17"/>
      <c r="EZ132" s="17"/>
      <c r="FA132" s="17"/>
      <c r="FB132" s="17"/>
      <c r="FC132" s="17"/>
      <c r="FD132" s="17"/>
      <c r="FE132" s="17"/>
      <c r="FF132" s="17"/>
      <c r="FG132" s="17"/>
      <c r="FH132" s="17"/>
      <c r="FI132" s="17"/>
      <c r="FJ132" s="17"/>
      <c r="FK132" s="17"/>
      <c r="FL132" s="17"/>
      <c r="FM132" s="17"/>
      <c r="FN132" s="17"/>
      <c r="FO132" s="17"/>
      <c r="FP132" s="17"/>
      <c r="FQ132" s="17"/>
      <c r="FR132" s="17"/>
      <c r="FS132" s="17"/>
      <c r="FT132" s="17"/>
      <c r="FU132" s="17"/>
      <c r="FV132" s="17"/>
      <c r="FW132" s="17"/>
      <c r="FX132" s="17"/>
      <c r="FY132" s="17"/>
      <c r="FZ132" s="17"/>
      <c r="GA132" s="17"/>
      <c r="GB132" s="17"/>
      <c r="GC132" s="17"/>
      <c r="GD132" s="17"/>
      <c r="GE132" s="17"/>
      <c r="GF132" s="17"/>
      <c r="GG132" s="17"/>
      <c r="GH132" s="17"/>
      <c r="GI132" s="17"/>
      <c r="GJ132" s="17"/>
      <c r="GK132" s="17"/>
      <c r="GL132" s="17"/>
      <c r="GM132" s="17"/>
      <c r="GN132" s="17"/>
      <c r="GO132" s="17"/>
      <c r="GP132" s="17"/>
      <c r="GQ132" s="17"/>
      <c r="GR132" s="17"/>
      <c r="GS132" s="17"/>
      <c r="GT132" s="17"/>
      <c r="GU132" s="17"/>
      <c r="GV132" s="17"/>
      <c r="GW132" s="17"/>
      <c r="GX132" s="17"/>
      <c r="GY132" s="17"/>
      <c r="GZ132" s="17"/>
      <c r="HA132" s="17"/>
      <c r="HB132" s="17"/>
      <c r="HC132" s="17"/>
      <c r="HD132" s="17"/>
      <c r="HE132" s="17"/>
      <c r="HF132" s="17"/>
      <c r="HG132" s="17"/>
      <c r="HH132" s="17"/>
      <c r="HI132" s="17"/>
      <c r="HJ132" s="17"/>
      <c r="HK132" s="17"/>
      <c r="HL132" s="17"/>
      <c r="HM132" s="17"/>
      <c r="HN132" s="17"/>
      <c r="HO132" s="17"/>
      <c r="HP132" s="17"/>
      <c r="HQ132" s="17"/>
      <c r="HR132" s="17"/>
      <c r="HS132" s="17"/>
      <c r="HT132" s="17"/>
      <c r="HU132" s="17"/>
      <c r="HV132" s="17"/>
      <c r="HW132" s="17"/>
      <c r="HX132" s="17"/>
      <c r="HY132" s="17"/>
      <c r="HZ132" s="17"/>
      <c r="IA132" s="17"/>
      <c r="IB132" s="17"/>
      <c r="IC132" s="17"/>
      <c r="ID132" s="17"/>
      <c r="IE132" s="17"/>
      <c r="IF132" s="17"/>
      <c r="IG132" s="17"/>
      <c r="IH132" s="17"/>
      <c r="II132" s="17"/>
      <c r="IJ132" s="17"/>
      <c r="IK132" s="17"/>
      <c r="IL132" s="17"/>
      <c r="IM132" s="17"/>
      <c r="IN132" s="17"/>
      <c r="IO132" s="17"/>
      <c r="IP132" s="17"/>
      <c r="IQ132" s="17"/>
      <c r="IR132" s="17"/>
      <c r="IS132" s="17"/>
      <c r="IT132" s="17"/>
      <c r="IU132" s="17"/>
      <c r="IV132" s="17"/>
    </row>
    <row r="133" ht="12.75" customHeight="1"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  <c r="AB133" s="17"/>
      <c r="AC133" s="17"/>
      <c r="AD133" s="17"/>
      <c r="AE133" s="17"/>
      <c r="AF133" s="17"/>
      <c r="AG133" s="17"/>
      <c r="AH133" s="17"/>
      <c r="AI133" s="17"/>
      <c r="AJ133" s="17"/>
      <c r="AK133" s="17"/>
      <c r="AL133" s="17"/>
      <c r="AM133" s="17"/>
      <c r="AN133" s="17"/>
      <c r="AO133" s="17"/>
      <c r="AP133" s="17"/>
      <c r="AQ133" s="17"/>
      <c r="AR133" s="17"/>
      <c r="AS133" s="17"/>
      <c r="AT133" s="17"/>
      <c r="AU133" s="17"/>
      <c r="AV133" s="17"/>
      <c r="AW133" s="17"/>
      <c r="AX133" s="17"/>
      <c r="AY133" s="17"/>
      <c r="AZ133" s="17"/>
      <c r="BA133" s="17"/>
      <c r="BB133" s="17"/>
      <c r="BC133" s="17"/>
      <c r="BD133" s="17"/>
      <c r="BE133" s="17"/>
      <c r="BF133" s="17"/>
      <c r="BG133" s="17"/>
      <c r="BH133" s="17"/>
      <c r="BI133" s="17"/>
      <c r="BJ133" s="17"/>
      <c r="BK133" s="17"/>
      <c r="BL133" s="17"/>
      <c r="BM133" s="17"/>
      <c r="BN133" s="17"/>
      <c r="BO133" s="17"/>
      <c r="BP133" s="17"/>
      <c r="BQ133" s="17"/>
      <c r="BR133" s="17"/>
      <c r="BS133" s="17"/>
      <c r="BT133" s="17"/>
      <c r="BU133" s="17"/>
      <c r="BV133" s="17"/>
      <c r="BW133" s="17"/>
      <c r="BX133" s="17"/>
      <c r="BY133" s="17"/>
      <c r="BZ133" s="17"/>
      <c r="CA133" s="17"/>
      <c r="CB133" s="17"/>
      <c r="CC133" s="17"/>
      <c r="CD133" s="17"/>
      <c r="CE133" s="17"/>
      <c r="CF133" s="17"/>
      <c r="CG133" s="17"/>
      <c r="CH133" s="17"/>
      <c r="CI133" s="17"/>
      <c r="CJ133" s="17"/>
      <c r="CK133" s="17"/>
      <c r="CL133" s="17"/>
      <c r="CM133" s="17"/>
      <c r="CN133" s="17"/>
      <c r="CO133" s="17"/>
      <c r="CP133" s="17"/>
      <c r="CQ133" s="17"/>
      <c r="CR133" s="17"/>
      <c r="CS133" s="17"/>
      <c r="CT133" s="17"/>
      <c r="CU133" s="17"/>
      <c r="CV133" s="17"/>
      <c r="CW133" s="17"/>
      <c r="CX133" s="17"/>
      <c r="CY133" s="17"/>
      <c r="CZ133" s="17"/>
      <c r="DA133" s="17"/>
      <c r="DB133" s="17"/>
      <c r="DC133" s="17"/>
      <c r="DD133" s="17"/>
      <c r="DE133" s="17"/>
      <c r="DF133" s="17"/>
      <c r="DG133" s="17"/>
      <c r="DH133" s="17"/>
      <c r="DI133" s="17"/>
      <c r="DJ133" s="17"/>
      <c r="DK133" s="17"/>
      <c r="DL133" s="17"/>
      <c r="DM133" s="17"/>
      <c r="DN133" s="17"/>
      <c r="DO133" s="17"/>
      <c r="DP133" s="17"/>
      <c r="DQ133" s="17"/>
      <c r="DR133" s="17"/>
      <c r="DS133" s="17"/>
      <c r="DT133" s="17"/>
      <c r="DU133" s="17"/>
      <c r="DV133" s="17"/>
      <c r="DW133" s="17"/>
      <c r="DX133" s="17"/>
      <c r="DY133" s="17"/>
      <c r="DZ133" s="17"/>
      <c r="EA133" s="17"/>
      <c r="EB133" s="17"/>
      <c r="EC133" s="17"/>
      <c r="ED133" s="17"/>
      <c r="EE133" s="17"/>
      <c r="EF133" s="17"/>
      <c r="EG133" s="17"/>
      <c r="EH133" s="17"/>
      <c r="EI133" s="17"/>
      <c r="EJ133" s="17"/>
      <c r="EK133" s="17"/>
      <c r="EL133" s="17"/>
      <c r="EM133" s="17"/>
      <c r="EN133" s="17"/>
      <c r="EO133" s="17"/>
      <c r="EP133" s="17"/>
      <c r="EQ133" s="17"/>
      <c r="ER133" s="17"/>
      <c r="ES133" s="17"/>
      <c r="ET133" s="17"/>
      <c r="EU133" s="17"/>
      <c r="EV133" s="17"/>
      <c r="EW133" s="17"/>
      <c r="EX133" s="17"/>
      <c r="EY133" s="17"/>
      <c r="EZ133" s="17"/>
      <c r="FA133" s="17"/>
      <c r="FB133" s="17"/>
      <c r="FC133" s="17"/>
      <c r="FD133" s="17"/>
      <c r="FE133" s="17"/>
      <c r="FF133" s="17"/>
      <c r="FG133" s="17"/>
      <c r="FH133" s="17"/>
      <c r="FI133" s="17"/>
      <c r="FJ133" s="17"/>
      <c r="FK133" s="17"/>
      <c r="FL133" s="17"/>
      <c r="FM133" s="17"/>
      <c r="FN133" s="17"/>
      <c r="FO133" s="17"/>
      <c r="FP133" s="17"/>
      <c r="FQ133" s="17"/>
      <c r="FR133" s="17"/>
      <c r="FS133" s="17"/>
      <c r="FT133" s="17"/>
      <c r="FU133" s="17"/>
      <c r="FV133" s="17"/>
      <c r="FW133" s="17"/>
      <c r="FX133" s="17"/>
      <c r="FY133" s="17"/>
      <c r="FZ133" s="17"/>
      <c r="GA133" s="17"/>
      <c r="GB133" s="17"/>
      <c r="GC133" s="17"/>
      <c r="GD133" s="17"/>
      <c r="GE133" s="17"/>
      <c r="GF133" s="17"/>
      <c r="GG133" s="17"/>
      <c r="GH133" s="17"/>
      <c r="GI133" s="17"/>
      <c r="GJ133" s="17"/>
      <c r="GK133" s="17"/>
      <c r="GL133" s="17"/>
      <c r="GM133" s="17"/>
      <c r="GN133" s="17"/>
      <c r="GO133" s="17"/>
      <c r="GP133" s="17"/>
      <c r="GQ133" s="17"/>
      <c r="GR133" s="17"/>
      <c r="GS133" s="17"/>
      <c r="GT133" s="17"/>
      <c r="GU133" s="17"/>
      <c r="GV133" s="17"/>
      <c r="GW133" s="17"/>
      <c r="GX133" s="17"/>
      <c r="GY133" s="17"/>
      <c r="GZ133" s="17"/>
      <c r="HA133" s="17"/>
      <c r="HB133" s="17"/>
      <c r="HC133" s="17"/>
      <c r="HD133" s="17"/>
      <c r="HE133" s="17"/>
      <c r="HF133" s="17"/>
      <c r="HG133" s="17"/>
      <c r="HH133" s="17"/>
      <c r="HI133" s="17"/>
      <c r="HJ133" s="17"/>
      <c r="HK133" s="17"/>
      <c r="HL133" s="17"/>
      <c r="HM133" s="17"/>
      <c r="HN133" s="17"/>
      <c r="HO133" s="17"/>
      <c r="HP133" s="17"/>
      <c r="HQ133" s="17"/>
      <c r="HR133" s="17"/>
      <c r="HS133" s="17"/>
      <c r="HT133" s="17"/>
      <c r="HU133" s="17"/>
      <c r="HV133" s="17"/>
      <c r="HW133" s="17"/>
      <c r="HX133" s="17"/>
      <c r="HY133" s="17"/>
      <c r="HZ133" s="17"/>
      <c r="IA133" s="17"/>
      <c r="IB133" s="17"/>
      <c r="IC133" s="17"/>
      <c r="ID133" s="17"/>
      <c r="IE133" s="17"/>
      <c r="IF133" s="17"/>
      <c r="IG133" s="17"/>
      <c r="IH133" s="17"/>
      <c r="II133" s="17"/>
      <c r="IJ133" s="17"/>
      <c r="IK133" s="17"/>
      <c r="IL133" s="17"/>
      <c r="IM133" s="17"/>
      <c r="IN133" s="17"/>
      <c r="IO133" s="17"/>
      <c r="IP133" s="17"/>
      <c r="IQ133" s="17"/>
      <c r="IR133" s="17"/>
      <c r="IS133" s="17"/>
      <c r="IT133" s="17"/>
      <c r="IU133" s="17"/>
      <c r="IV133" s="17"/>
    </row>
    <row r="134" ht="12.75" customHeight="1"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  <c r="AB134" s="17"/>
      <c r="AC134" s="17"/>
      <c r="AD134" s="17"/>
      <c r="AE134" s="17"/>
      <c r="AF134" s="17"/>
      <c r="AG134" s="17"/>
      <c r="AH134" s="17"/>
      <c r="AI134" s="17"/>
      <c r="AJ134" s="17"/>
      <c r="AK134" s="17"/>
      <c r="AL134" s="17"/>
      <c r="AM134" s="17"/>
      <c r="AN134" s="17"/>
      <c r="AO134" s="17"/>
      <c r="AP134" s="17"/>
      <c r="AQ134" s="17"/>
      <c r="AR134" s="17"/>
      <c r="AS134" s="17"/>
      <c r="AT134" s="17"/>
      <c r="AU134" s="17"/>
      <c r="AV134" s="17"/>
      <c r="AW134" s="17"/>
      <c r="AX134" s="17"/>
      <c r="AY134" s="17"/>
      <c r="AZ134" s="17"/>
      <c r="BA134" s="17"/>
      <c r="BB134" s="17"/>
      <c r="BC134" s="17"/>
      <c r="BD134" s="17"/>
      <c r="BE134" s="17"/>
      <c r="BF134" s="17"/>
      <c r="BG134" s="17"/>
      <c r="BH134" s="17"/>
      <c r="BI134" s="17"/>
      <c r="BJ134" s="17"/>
      <c r="BK134" s="17"/>
      <c r="BL134" s="17"/>
      <c r="BM134" s="17"/>
      <c r="BN134" s="17"/>
      <c r="BO134" s="17"/>
      <c r="BP134" s="17"/>
      <c r="BQ134" s="17"/>
      <c r="BR134" s="17"/>
      <c r="BS134" s="17"/>
      <c r="BT134" s="17"/>
      <c r="BU134" s="17"/>
      <c r="BV134" s="17"/>
      <c r="BW134" s="17"/>
      <c r="BX134" s="17"/>
      <c r="BY134" s="17"/>
      <c r="BZ134" s="17"/>
      <c r="CA134" s="17"/>
      <c r="CB134" s="17"/>
      <c r="CC134" s="17"/>
      <c r="CD134" s="17"/>
      <c r="CE134" s="17"/>
      <c r="CF134" s="17"/>
      <c r="CG134" s="17"/>
      <c r="CH134" s="17"/>
      <c r="CI134" s="17"/>
      <c r="CJ134" s="17"/>
      <c r="CK134" s="17"/>
      <c r="CL134" s="17"/>
      <c r="CM134" s="17"/>
      <c r="CN134" s="17"/>
      <c r="CO134" s="17"/>
      <c r="CP134" s="17"/>
      <c r="CQ134" s="17"/>
      <c r="CR134" s="17"/>
      <c r="CS134" s="17"/>
      <c r="CT134" s="17"/>
      <c r="CU134" s="17"/>
      <c r="CV134" s="17"/>
      <c r="CW134" s="17"/>
      <c r="CX134" s="17"/>
      <c r="CY134" s="17"/>
      <c r="CZ134" s="17"/>
      <c r="DA134" s="17"/>
      <c r="DB134" s="17"/>
      <c r="DC134" s="17"/>
      <c r="DD134" s="17"/>
      <c r="DE134" s="17"/>
      <c r="DF134" s="17"/>
      <c r="DG134" s="17"/>
      <c r="DH134" s="17"/>
      <c r="DI134" s="17"/>
      <c r="DJ134" s="17"/>
      <c r="DK134" s="17"/>
      <c r="DL134" s="17"/>
      <c r="DM134" s="17"/>
      <c r="DN134" s="17"/>
      <c r="DO134" s="17"/>
      <c r="DP134" s="17"/>
      <c r="DQ134" s="17"/>
      <c r="DR134" s="17"/>
      <c r="DS134" s="17"/>
      <c r="DT134" s="17"/>
      <c r="DU134" s="17"/>
      <c r="DV134" s="17"/>
      <c r="DW134" s="17"/>
      <c r="DX134" s="17"/>
      <c r="DY134" s="17"/>
      <c r="DZ134" s="17"/>
      <c r="EA134" s="17"/>
      <c r="EB134" s="17"/>
      <c r="EC134" s="17"/>
      <c r="ED134" s="17"/>
      <c r="EE134" s="17"/>
      <c r="EF134" s="17"/>
      <c r="EG134" s="17"/>
      <c r="EH134" s="17"/>
      <c r="EI134" s="17"/>
      <c r="EJ134" s="17"/>
      <c r="EK134" s="17"/>
      <c r="EL134" s="17"/>
      <c r="EM134" s="17"/>
      <c r="EN134" s="17"/>
      <c r="EO134" s="17"/>
      <c r="EP134" s="17"/>
      <c r="EQ134" s="17"/>
      <c r="ER134" s="17"/>
      <c r="ES134" s="17"/>
      <c r="ET134" s="17"/>
      <c r="EU134" s="17"/>
      <c r="EV134" s="17"/>
      <c r="EW134" s="17"/>
      <c r="EX134" s="17"/>
      <c r="EY134" s="17"/>
      <c r="EZ134" s="17"/>
      <c r="FA134" s="17"/>
      <c r="FB134" s="17"/>
      <c r="FC134" s="17"/>
      <c r="FD134" s="17"/>
      <c r="FE134" s="17"/>
      <c r="FF134" s="17"/>
      <c r="FG134" s="17"/>
      <c r="FH134" s="17"/>
      <c r="FI134" s="17"/>
      <c r="FJ134" s="17"/>
      <c r="FK134" s="17"/>
      <c r="FL134" s="17"/>
      <c r="FM134" s="17"/>
      <c r="FN134" s="17"/>
      <c r="FO134" s="17"/>
      <c r="FP134" s="17"/>
      <c r="FQ134" s="17"/>
      <c r="FR134" s="17"/>
      <c r="FS134" s="17"/>
      <c r="FT134" s="17"/>
      <c r="FU134" s="17"/>
      <c r="FV134" s="17"/>
      <c r="FW134" s="17"/>
      <c r="FX134" s="17"/>
      <c r="FY134" s="17"/>
      <c r="FZ134" s="17"/>
      <c r="GA134" s="17"/>
      <c r="GB134" s="17"/>
      <c r="GC134" s="17"/>
      <c r="GD134" s="17"/>
      <c r="GE134" s="17"/>
      <c r="GF134" s="17"/>
      <c r="GG134" s="17"/>
      <c r="GH134" s="17"/>
      <c r="GI134" s="17"/>
      <c r="GJ134" s="17"/>
      <c r="GK134" s="17"/>
      <c r="GL134" s="17"/>
      <c r="GM134" s="17"/>
      <c r="GN134" s="17"/>
      <c r="GO134" s="17"/>
      <c r="GP134" s="17"/>
      <c r="GQ134" s="17"/>
      <c r="GR134" s="17"/>
      <c r="GS134" s="17"/>
      <c r="GT134" s="17"/>
      <c r="GU134" s="17"/>
      <c r="GV134" s="17"/>
      <c r="GW134" s="17"/>
      <c r="GX134" s="17"/>
      <c r="GY134" s="17"/>
      <c r="GZ134" s="17"/>
      <c r="HA134" s="17"/>
      <c r="HB134" s="17"/>
      <c r="HC134" s="17"/>
      <c r="HD134" s="17"/>
      <c r="HE134" s="17"/>
      <c r="HF134" s="17"/>
      <c r="HG134" s="17"/>
      <c r="HH134" s="17"/>
      <c r="HI134" s="17"/>
      <c r="HJ134" s="17"/>
      <c r="HK134" s="17"/>
      <c r="HL134" s="17"/>
      <c r="HM134" s="17"/>
      <c r="HN134" s="17"/>
      <c r="HO134" s="17"/>
      <c r="HP134" s="17"/>
      <c r="HQ134" s="17"/>
      <c r="HR134" s="17"/>
      <c r="HS134" s="17"/>
      <c r="HT134" s="17"/>
      <c r="HU134" s="17"/>
      <c r="HV134" s="17"/>
      <c r="HW134" s="17"/>
      <c r="HX134" s="17"/>
      <c r="HY134" s="17"/>
      <c r="HZ134" s="17"/>
      <c r="IA134" s="17"/>
      <c r="IB134" s="17"/>
      <c r="IC134" s="17"/>
      <c r="ID134" s="17"/>
      <c r="IE134" s="17"/>
      <c r="IF134" s="17"/>
      <c r="IG134" s="17"/>
      <c r="IH134" s="17"/>
      <c r="II134" s="17"/>
      <c r="IJ134" s="17"/>
      <c r="IK134" s="17"/>
      <c r="IL134" s="17"/>
      <c r="IM134" s="17"/>
      <c r="IN134" s="17"/>
      <c r="IO134" s="17"/>
      <c r="IP134" s="17"/>
      <c r="IQ134" s="17"/>
      <c r="IR134" s="17"/>
      <c r="IS134" s="17"/>
      <c r="IT134" s="17"/>
      <c r="IU134" s="17"/>
      <c r="IV134" s="17"/>
    </row>
    <row r="135" ht="12.75" customHeight="1"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  <c r="AB135" s="17"/>
      <c r="AC135" s="17"/>
      <c r="AD135" s="17"/>
      <c r="AE135" s="17"/>
      <c r="AF135" s="17"/>
      <c r="AG135" s="17"/>
      <c r="AH135" s="17"/>
      <c r="AI135" s="17"/>
      <c r="AJ135" s="17"/>
      <c r="AK135" s="17"/>
      <c r="AL135" s="17"/>
      <c r="AM135" s="17"/>
      <c r="AN135" s="17"/>
      <c r="AO135" s="17"/>
      <c r="AP135" s="17"/>
      <c r="AQ135" s="17"/>
      <c r="AR135" s="17"/>
      <c r="AS135" s="17"/>
      <c r="AT135" s="17"/>
      <c r="AU135" s="17"/>
      <c r="AV135" s="17"/>
      <c r="AW135" s="17"/>
      <c r="AX135" s="17"/>
      <c r="AY135" s="17"/>
      <c r="AZ135" s="17"/>
      <c r="BA135" s="17"/>
      <c r="BB135" s="17"/>
      <c r="BC135" s="17"/>
      <c r="BD135" s="17"/>
      <c r="BE135" s="17"/>
      <c r="BF135" s="17"/>
      <c r="BG135" s="17"/>
      <c r="BH135" s="17"/>
      <c r="BI135" s="17"/>
      <c r="BJ135" s="17"/>
      <c r="BK135" s="17"/>
      <c r="BL135" s="17"/>
      <c r="BM135" s="17"/>
      <c r="BN135" s="17"/>
      <c r="BO135" s="17"/>
      <c r="BP135" s="17"/>
      <c r="BQ135" s="17"/>
      <c r="BR135" s="17"/>
      <c r="BS135" s="17"/>
      <c r="BT135" s="17"/>
      <c r="BU135" s="17"/>
      <c r="BV135" s="17"/>
      <c r="BW135" s="17"/>
      <c r="BX135" s="17"/>
      <c r="BY135" s="17"/>
      <c r="BZ135" s="17"/>
      <c r="CA135" s="17"/>
      <c r="CB135" s="17"/>
      <c r="CC135" s="17"/>
      <c r="CD135" s="17"/>
      <c r="CE135" s="17"/>
      <c r="CF135" s="17"/>
      <c r="CG135" s="17"/>
      <c r="CH135" s="17"/>
      <c r="CI135" s="17"/>
      <c r="CJ135" s="17"/>
      <c r="CK135" s="17"/>
      <c r="CL135" s="17"/>
      <c r="CM135" s="17"/>
      <c r="CN135" s="17"/>
      <c r="CO135" s="17"/>
      <c r="CP135" s="17"/>
      <c r="CQ135" s="17"/>
      <c r="CR135" s="17"/>
      <c r="CS135" s="17"/>
      <c r="CT135" s="17"/>
      <c r="CU135" s="17"/>
      <c r="CV135" s="17"/>
      <c r="CW135" s="17"/>
      <c r="CX135" s="17"/>
      <c r="CY135" s="17"/>
      <c r="CZ135" s="17"/>
      <c r="DA135" s="17"/>
      <c r="DB135" s="17"/>
      <c r="DC135" s="17"/>
      <c r="DD135" s="17"/>
      <c r="DE135" s="17"/>
      <c r="DF135" s="17"/>
      <c r="DG135" s="17"/>
      <c r="DH135" s="17"/>
      <c r="DI135" s="17"/>
      <c r="DJ135" s="17"/>
      <c r="DK135" s="17"/>
      <c r="DL135" s="17"/>
      <c r="DM135" s="17"/>
      <c r="DN135" s="17"/>
      <c r="DO135" s="17"/>
      <c r="DP135" s="17"/>
      <c r="DQ135" s="17"/>
      <c r="DR135" s="17"/>
      <c r="DS135" s="17"/>
      <c r="DT135" s="17"/>
      <c r="DU135" s="17"/>
      <c r="DV135" s="17"/>
      <c r="DW135" s="17"/>
      <c r="DX135" s="17"/>
      <c r="DY135" s="17"/>
      <c r="DZ135" s="17"/>
      <c r="EA135" s="17"/>
      <c r="EB135" s="17"/>
      <c r="EC135" s="17"/>
      <c r="ED135" s="17"/>
      <c r="EE135" s="17"/>
      <c r="EF135" s="17"/>
      <c r="EG135" s="17"/>
      <c r="EH135" s="17"/>
      <c r="EI135" s="17"/>
      <c r="EJ135" s="17"/>
      <c r="EK135" s="17"/>
      <c r="EL135" s="17"/>
      <c r="EM135" s="17"/>
      <c r="EN135" s="17"/>
      <c r="EO135" s="17"/>
      <c r="EP135" s="17"/>
      <c r="EQ135" s="17"/>
      <c r="ER135" s="17"/>
      <c r="ES135" s="17"/>
      <c r="ET135" s="17"/>
      <c r="EU135" s="17"/>
      <c r="EV135" s="17"/>
      <c r="EW135" s="17"/>
      <c r="EX135" s="17"/>
      <c r="EY135" s="17"/>
      <c r="EZ135" s="17"/>
      <c r="FA135" s="17"/>
      <c r="FB135" s="17"/>
      <c r="FC135" s="17"/>
      <c r="FD135" s="17"/>
      <c r="FE135" s="17"/>
      <c r="FF135" s="17"/>
      <c r="FG135" s="17"/>
      <c r="FH135" s="17"/>
      <c r="FI135" s="17"/>
      <c r="FJ135" s="17"/>
      <c r="FK135" s="17"/>
      <c r="FL135" s="17"/>
      <c r="FM135" s="17"/>
      <c r="FN135" s="17"/>
      <c r="FO135" s="17"/>
      <c r="FP135" s="17"/>
      <c r="FQ135" s="17"/>
      <c r="FR135" s="17"/>
      <c r="FS135" s="17"/>
      <c r="FT135" s="17"/>
      <c r="FU135" s="17"/>
      <c r="FV135" s="17"/>
      <c r="FW135" s="17"/>
      <c r="FX135" s="17"/>
      <c r="FY135" s="17"/>
      <c r="FZ135" s="17"/>
      <c r="GA135" s="17"/>
      <c r="GB135" s="17"/>
      <c r="GC135" s="17"/>
      <c r="GD135" s="17"/>
      <c r="GE135" s="17"/>
      <c r="GF135" s="17"/>
      <c r="GG135" s="17"/>
      <c r="GH135" s="17"/>
      <c r="GI135" s="17"/>
      <c r="GJ135" s="17"/>
      <c r="GK135" s="17"/>
      <c r="GL135" s="17"/>
      <c r="GM135" s="17"/>
      <c r="GN135" s="17"/>
      <c r="GO135" s="17"/>
      <c r="GP135" s="17"/>
      <c r="GQ135" s="17"/>
      <c r="GR135" s="17"/>
      <c r="GS135" s="17"/>
      <c r="GT135" s="17"/>
      <c r="GU135" s="17"/>
      <c r="GV135" s="17"/>
      <c r="GW135" s="17"/>
      <c r="GX135" s="17"/>
      <c r="GY135" s="17"/>
      <c r="GZ135" s="17"/>
      <c r="HA135" s="17"/>
      <c r="HB135" s="17"/>
      <c r="HC135" s="17"/>
      <c r="HD135" s="17"/>
      <c r="HE135" s="17"/>
      <c r="HF135" s="17"/>
      <c r="HG135" s="17"/>
      <c r="HH135" s="17"/>
      <c r="HI135" s="17"/>
      <c r="HJ135" s="17"/>
      <c r="HK135" s="17"/>
      <c r="HL135" s="17"/>
      <c r="HM135" s="17"/>
      <c r="HN135" s="17"/>
      <c r="HO135" s="17"/>
      <c r="HP135" s="17"/>
      <c r="HQ135" s="17"/>
      <c r="HR135" s="17"/>
      <c r="HS135" s="17"/>
      <c r="HT135" s="17"/>
      <c r="HU135" s="17"/>
      <c r="HV135" s="17"/>
      <c r="HW135" s="17"/>
      <c r="HX135" s="17"/>
      <c r="HY135" s="17"/>
      <c r="HZ135" s="17"/>
      <c r="IA135" s="17"/>
      <c r="IB135" s="17"/>
      <c r="IC135" s="17"/>
      <c r="ID135" s="17"/>
      <c r="IE135" s="17"/>
      <c r="IF135" s="17"/>
      <c r="IG135" s="17"/>
      <c r="IH135" s="17"/>
      <c r="II135" s="17"/>
      <c r="IJ135" s="17"/>
      <c r="IK135" s="17"/>
      <c r="IL135" s="17"/>
      <c r="IM135" s="17"/>
      <c r="IN135" s="17"/>
      <c r="IO135" s="17"/>
      <c r="IP135" s="17"/>
      <c r="IQ135" s="17"/>
      <c r="IR135" s="17"/>
      <c r="IS135" s="17"/>
      <c r="IT135" s="17"/>
      <c r="IU135" s="17"/>
      <c r="IV135" s="17"/>
    </row>
    <row r="136" ht="12.75" customHeight="1"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  <c r="AH136" s="17"/>
      <c r="AI136" s="17"/>
      <c r="AJ136" s="17"/>
      <c r="AK136" s="17"/>
      <c r="AL136" s="17"/>
      <c r="AM136" s="17"/>
      <c r="AN136" s="17"/>
      <c r="AO136" s="17"/>
      <c r="AP136" s="17"/>
      <c r="AQ136" s="17"/>
      <c r="AR136" s="17"/>
      <c r="AS136" s="17"/>
      <c r="AT136" s="17"/>
      <c r="AU136" s="17"/>
      <c r="AV136" s="17"/>
      <c r="AW136" s="17"/>
      <c r="AX136" s="17"/>
      <c r="AY136" s="17"/>
      <c r="AZ136" s="17"/>
      <c r="BA136" s="17"/>
      <c r="BB136" s="17"/>
      <c r="BC136" s="17"/>
      <c r="BD136" s="17"/>
      <c r="BE136" s="17"/>
      <c r="BF136" s="17"/>
      <c r="BG136" s="17"/>
      <c r="BH136" s="17"/>
      <c r="BI136" s="17"/>
      <c r="BJ136" s="17"/>
      <c r="BK136" s="17"/>
      <c r="BL136" s="17"/>
      <c r="BM136" s="17"/>
      <c r="BN136" s="17"/>
      <c r="BO136" s="17"/>
      <c r="BP136" s="17"/>
      <c r="BQ136" s="17"/>
      <c r="BR136" s="17"/>
      <c r="BS136" s="17"/>
      <c r="BT136" s="17"/>
      <c r="BU136" s="17"/>
      <c r="BV136" s="17"/>
      <c r="BW136" s="17"/>
      <c r="BX136" s="17"/>
      <c r="BY136" s="17"/>
      <c r="BZ136" s="17"/>
      <c r="CA136" s="17"/>
      <c r="CB136" s="17"/>
      <c r="CC136" s="17"/>
      <c r="CD136" s="17"/>
      <c r="CE136" s="17"/>
      <c r="CF136" s="17"/>
      <c r="CG136" s="17"/>
      <c r="CH136" s="17"/>
      <c r="CI136" s="17"/>
      <c r="CJ136" s="17"/>
      <c r="CK136" s="17"/>
      <c r="CL136" s="17"/>
      <c r="CM136" s="17"/>
      <c r="CN136" s="17"/>
      <c r="CO136" s="17"/>
      <c r="CP136" s="17"/>
      <c r="CQ136" s="17"/>
      <c r="CR136" s="17"/>
      <c r="CS136" s="17"/>
      <c r="CT136" s="17"/>
      <c r="CU136" s="17"/>
      <c r="CV136" s="17"/>
      <c r="CW136" s="17"/>
      <c r="CX136" s="17"/>
      <c r="CY136" s="17"/>
      <c r="CZ136" s="17"/>
      <c r="DA136" s="17"/>
      <c r="DB136" s="17"/>
      <c r="DC136" s="17"/>
      <c r="DD136" s="17"/>
      <c r="DE136" s="17"/>
      <c r="DF136" s="17"/>
      <c r="DG136" s="17"/>
      <c r="DH136" s="17"/>
      <c r="DI136" s="17"/>
      <c r="DJ136" s="17"/>
      <c r="DK136" s="17"/>
      <c r="DL136" s="17"/>
      <c r="DM136" s="17"/>
      <c r="DN136" s="17"/>
      <c r="DO136" s="17"/>
      <c r="DP136" s="17"/>
      <c r="DQ136" s="17"/>
      <c r="DR136" s="17"/>
      <c r="DS136" s="17"/>
      <c r="DT136" s="17"/>
      <c r="DU136" s="17"/>
      <c r="DV136" s="17"/>
      <c r="DW136" s="17"/>
      <c r="DX136" s="17"/>
      <c r="DY136" s="17"/>
      <c r="DZ136" s="17"/>
      <c r="EA136" s="17"/>
      <c r="EB136" s="17"/>
      <c r="EC136" s="17"/>
      <c r="ED136" s="17"/>
      <c r="EE136" s="17"/>
      <c r="EF136" s="17"/>
      <c r="EG136" s="17"/>
      <c r="EH136" s="17"/>
      <c r="EI136" s="17"/>
      <c r="EJ136" s="17"/>
      <c r="EK136" s="17"/>
      <c r="EL136" s="17"/>
      <c r="EM136" s="17"/>
      <c r="EN136" s="17"/>
      <c r="EO136" s="17"/>
      <c r="EP136" s="17"/>
      <c r="EQ136" s="17"/>
      <c r="ER136" s="17"/>
      <c r="ES136" s="17"/>
      <c r="ET136" s="17"/>
      <c r="EU136" s="17"/>
      <c r="EV136" s="17"/>
      <c r="EW136" s="17"/>
      <c r="EX136" s="17"/>
      <c r="EY136" s="17"/>
      <c r="EZ136" s="17"/>
      <c r="FA136" s="17"/>
      <c r="FB136" s="17"/>
      <c r="FC136" s="17"/>
      <c r="FD136" s="17"/>
      <c r="FE136" s="17"/>
      <c r="FF136" s="17"/>
      <c r="FG136" s="17"/>
      <c r="FH136" s="17"/>
      <c r="FI136" s="17"/>
      <c r="FJ136" s="17"/>
      <c r="FK136" s="17"/>
      <c r="FL136" s="17"/>
      <c r="FM136" s="17"/>
      <c r="FN136" s="17"/>
      <c r="FO136" s="17"/>
      <c r="FP136" s="17"/>
      <c r="FQ136" s="17"/>
      <c r="FR136" s="17"/>
      <c r="FS136" s="17"/>
      <c r="FT136" s="17"/>
      <c r="FU136" s="17"/>
      <c r="FV136" s="17"/>
      <c r="FW136" s="17"/>
      <c r="FX136" s="17"/>
      <c r="FY136" s="17"/>
      <c r="FZ136" s="17"/>
      <c r="GA136" s="17"/>
      <c r="GB136" s="17"/>
      <c r="GC136" s="17"/>
      <c r="GD136" s="17"/>
      <c r="GE136" s="17"/>
      <c r="GF136" s="17"/>
      <c r="GG136" s="17"/>
      <c r="GH136" s="17"/>
      <c r="GI136" s="17"/>
      <c r="GJ136" s="17"/>
      <c r="GK136" s="17"/>
      <c r="GL136" s="17"/>
      <c r="GM136" s="17"/>
      <c r="GN136" s="17"/>
      <c r="GO136" s="17"/>
      <c r="GP136" s="17"/>
      <c r="GQ136" s="17"/>
      <c r="GR136" s="17"/>
      <c r="GS136" s="17"/>
      <c r="GT136" s="17"/>
      <c r="GU136" s="17"/>
      <c r="GV136" s="17"/>
      <c r="GW136" s="17"/>
      <c r="GX136" s="17"/>
      <c r="GY136" s="17"/>
      <c r="GZ136" s="17"/>
      <c r="HA136" s="17"/>
      <c r="HB136" s="17"/>
      <c r="HC136" s="17"/>
      <c r="HD136" s="17"/>
      <c r="HE136" s="17"/>
      <c r="HF136" s="17"/>
      <c r="HG136" s="17"/>
      <c r="HH136" s="17"/>
      <c r="HI136" s="17"/>
      <c r="HJ136" s="17"/>
      <c r="HK136" s="17"/>
      <c r="HL136" s="17"/>
      <c r="HM136" s="17"/>
      <c r="HN136" s="17"/>
      <c r="HO136" s="17"/>
      <c r="HP136" s="17"/>
      <c r="HQ136" s="17"/>
      <c r="HR136" s="17"/>
      <c r="HS136" s="17"/>
      <c r="HT136" s="17"/>
      <c r="HU136" s="17"/>
      <c r="HV136" s="17"/>
      <c r="HW136" s="17"/>
      <c r="HX136" s="17"/>
      <c r="HY136" s="17"/>
      <c r="HZ136" s="17"/>
      <c r="IA136" s="17"/>
      <c r="IB136" s="17"/>
      <c r="IC136" s="17"/>
      <c r="ID136" s="17"/>
      <c r="IE136" s="17"/>
      <c r="IF136" s="17"/>
      <c r="IG136" s="17"/>
      <c r="IH136" s="17"/>
      <c r="II136" s="17"/>
      <c r="IJ136" s="17"/>
      <c r="IK136" s="17"/>
      <c r="IL136" s="17"/>
      <c r="IM136" s="17"/>
      <c r="IN136" s="17"/>
      <c r="IO136" s="17"/>
      <c r="IP136" s="17"/>
      <c r="IQ136" s="17"/>
      <c r="IR136" s="17"/>
      <c r="IS136" s="17"/>
      <c r="IT136" s="17"/>
      <c r="IU136" s="17"/>
      <c r="IV136" s="17"/>
    </row>
    <row r="137" ht="12.75" customHeight="1"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  <c r="AC137" s="17"/>
      <c r="AD137" s="17"/>
      <c r="AE137" s="17"/>
      <c r="AF137" s="17"/>
      <c r="AG137" s="17"/>
      <c r="AH137" s="17"/>
      <c r="AI137" s="17"/>
      <c r="AJ137" s="17"/>
      <c r="AK137" s="17"/>
      <c r="AL137" s="17"/>
      <c r="AM137" s="17"/>
      <c r="AN137" s="17"/>
      <c r="AO137" s="17"/>
      <c r="AP137" s="17"/>
      <c r="AQ137" s="17"/>
      <c r="AR137" s="17"/>
      <c r="AS137" s="17"/>
      <c r="AT137" s="17"/>
      <c r="AU137" s="17"/>
      <c r="AV137" s="17"/>
      <c r="AW137" s="17"/>
      <c r="AX137" s="17"/>
      <c r="AY137" s="17"/>
      <c r="AZ137" s="17"/>
      <c r="BA137" s="17"/>
      <c r="BB137" s="17"/>
      <c r="BC137" s="17"/>
      <c r="BD137" s="17"/>
      <c r="BE137" s="17"/>
      <c r="BF137" s="17"/>
      <c r="BG137" s="17"/>
      <c r="BH137" s="17"/>
      <c r="BI137" s="17"/>
      <c r="BJ137" s="17"/>
      <c r="BK137" s="17"/>
      <c r="BL137" s="17"/>
      <c r="BM137" s="17"/>
      <c r="BN137" s="17"/>
      <c r="BO137" s="17"/>
      <c r="BP137" s="17"/>
      <c r="BQ137" s="17"/>
      <c r="BR137" s="17"/>
      <c r="BS137" s="17"/>
      <c r="BT137" s="17"/>
      <c r="BU137" s="17"/>
      <c r="BV137" s="17"/>
      <c r="BW137" s="17"/>
      <c r="BX137" s="17"/>
      <c r="BY137" s="17"/>
      <c r="BZ137" s="17"/>
      <c r="CA137" s="17"/>
      <c r="CB137" s="17"/>
      <c r="CC137" s="17"/>
      <c r="CD137" s="17"/>
      <c r="CE137" s="17"/>
      <c r="CF137" s="17"/>
      <c r="CG137" s="17"/>
      <c r="CH137" s="17"/>
      <c r="CI137" s="17"/>
      <c r="CJ137" s="17"/>
      <c r="CK137" s="17"/>
      <c r="CL137" s="17"/>
      <c r="CM137" s="17"/>
      <c r="CN137" s="17"/>
      <c r="CO137" s="17"/>
      <c r="CP137" s="17"/>
      <c r="CQ137" s="17"/>
      <c r="CR137" s="17"/>
      <c r="CS137" s="17"/>
      <c r="CT137" s="17"/>
      <c r="CU137" s="17"/>
      <c r="CV137" s="17"/>
      <c r="CW137" s="17"/>
      <c r="CX137" s="17"/>
      <c r="CY137" s="17"/>
      <c r="CZ137" s="17"/>
      <c r="DA137" s="17"/>
      <c r="DB137" s="17"/>
      <c r="DC137" s="17"/>
      <c r="DD137" s="17"/>
      <c r="DE137" s="17"/>
      <c r="DF137" s="17"/>
      <c r="DG137" s="17"/>
      <c r="DH137" s="17"/>
      <c r="DI137" s="17"/>
      <c r="DJ137" s="17"/>
      <c r="DK137" s="17"/>
      <c r="DL137" s="17"/>
      <c r="DM137" s="17"/>
      <c r="DN137" s="17"/>
      <c r="DO137" s="17"/>
      <c r="DP137" s="17"/>
      <c r="DQ137" s="17"/>
      <c r="DR137" s="17"/>
      <c r="DS137" s="17"/>
      <c r="DT137" s="17"/>
      <c r="DU137" s="17"/>
      <c r="DV137" s="17"/>
      <c r="DW137" s="17"/>
      <c r="DX137" s="17"/>
      <c r="DY137" s="17"/>
      <c r="DZ137" s="17"/>
      <c r="EA137" s="17"/>
      <c r="EB137" s="17"/>
      <c r="EC137" s="17"/>
      <c r="ED137" s="17"/>
      <c r="EE137" s="17"/>
      <c r="EF137" s="17"/>
      <c r="EG137" s="17"/>
      <c r="EH137" s="17"/>
      <c r="EI137" s="17"/>
      <c r="EJ137" s="17"/>
      <c r="EK137" s="17"/>
      <c r="EL137" s="17"/>
      <c r="EM137" s="17"/>
      <c r="EN137" s="17"/>
      <c r="EO137" s="17"/>
      <c r="EP137" s="17"/>
      <c r="EQ137" s="17"/>
      <c r="ER137" s="17"/>
      <c r="ES137" s="17"/>
      <c r="ET137" s="17"/>
      <c r="EU137" s="17"/>
      <c r="EV137" s="17"/>
      <c r="EW137" s="17"/>
      <c r="EX137" s="17"/>
      <c r="EY137" s="17"/>
      <c r="EZ137" s="17"/>
      <c r="FA137" s="17"/>
      <c r="FB137" s="17"/>
      <c r="FC137" s="17"/>
      <c r="FD137" s="17"/>
      <c r="FE137" s="17"/>
      <c r="FF137" s="17"/>
      <c r="FG137" s="17"/>
      <c r="FH137" s="17"/>
      <c r="FI137" s="17"/>
      <c r="FJ137" s="17"/>
      <c r="FK137" s="17"/>
      <c r="FL137" s="17"/>
      <c r="FM137" s="17"/>
      <c r="FN137" s="17"/>
      <c r="FO137" s="17"/>
      <c r="FP137" s="17"/>
      <c r="FQ137" s="17"/>
      <c r="FR137" s="17"/>
      <c r="FS137" s="17"/>
      <c r="FT137" s="17"/>
      <c r="FU137" s="17"/>
      <c r="FV137" s="17"/>
      <c r="FW137" s="17"/>
      <c r="FX137" s="17"/>
      <c r="FY137" s="17"/>
      <c r="FZ137" s="17"/>
      <c r="GA137" s="17"/>
      <c r="GB137" s="17"/>
      <c r="GC137" s="17"/>
      <c r="GD137" s="17"/>
      <c r="GE137" s="17"/>
      <c r="GF137" s="17"/>
      <c r="GG137" s="17"/>
      <c r="GH137" s="17"/>
      <c r="GI137" s="17"/>
      <c r="GJ137" s="17"/>
      <c r="GK137" s="17"/>
      <c r="GL137" s="17"/>
      <c r="GM137" s="17"/>
      <c r="GN137" s="17"/>
      <c r="GO137" s="17"/>
      <c r="GP137" s="17"/>
      <c r="GQ137" s="17"/>
      <c r="GR137" s="17"/>
      <c r="GS137" s="17"/>
      <c r="GT137" s="17"/>
      <c r="GU137" s="17"/>
      <c r="GV137" s="17"/>
      <c r="GW137" s="17"/>
      <c r="GX137" s="17"/>
      <c r="GY137" s="17"/>
      <c r="GZ137" s="17"/>
      <c r="HA137" s="17"/>
      <c r="HB137" s="17"/>
      <c r="HC137" s="17"/>
      <c r="HD137" s="17"/>
      <c r="HE137" s="17"/>
      <c r="HF137" s="17"/>
      <c r="HG137" s="17"/>
      <c r="HH137" s="17"/>
      <c r="HI137" s="17"/>
      <c r="HJ137" s="17"/>
      <c r="HK137" s="17"/>
      <c r="HL137" s="17"/>
      <c r="HM137" s="17"/>
      <c r="HN137" s="17"/>
      <c r="HO137" s="17"/>
      <c r="HP137" s="17"/>
      <c r="HQ137" s="17"/>
      <c r="HR137" s="17"/>
      <c r="HS137" s="17"/>
      <c r="HT137" s="17"/>
      <c r="HU137" s="17"/>
      <c r="HV137" s="17"/>
      <c r="HW137" s="17"/>
      <c r="HX137" s="17"/>
      <c r="HY137" s="17"/>
      <c r="HZ137" s="17"/>
      <c r="IA137" s="17"/>
      <c r="IB137" s="17"/>
      <c r="IC137" s="17"/>
      <c r="ID137" s="17"/>
      <c r="IE137" s="17"/>
      <c r="IF137" s="17"/>
      <c r="IG137" s="17"/>
      <c r="IH137" s="17"/>
      <c r="II137" s="17"/>
      <c r="IJ137" s="17"/>
      <c r="IK137" s="17"/>
      <c r="IL137" s="17"/>
      <c r="IM137" s="17"/>
      <c r="IN137" s="17"/>
      <c r="IO137" s="17"/>
      <c r="IP137" s="17"/>
      <c r="IQ137" s="17"/>
      <c r="IR137" s="17"/>
      <c r="IS137" s="17"/>
      <c r="IT137" s="17"/>
      <c r="IU137" s="17"/>
      <c r="IV137" s="17"/>
    </row>
    <row r="138" ht="12.75" customHeight="1"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17"/>
      <c r="AD138" s="17"/>
      <c r="AE138" s="17"/>
      <c r="AF138" s="17"/>
      <c r="AG138" s="17"/>
      <c r="AH138" s="17"/>
      <c r="AI138" s="17"/>
      <c r="AJ138" s="17"/>
      <c r="AK138" s="17"/>
      <c r="AL138" s="17"/>
      <c r="AM138" s="17"/>
      <c r="AN138" s="17"/>
      <c r="AO138" s="17"/>
      <c r="AP138" s="17"/>
      <c r="AQ138" s="17"/>
      <c r="AR138" s="17"/>
      <c r="AS138" s="17"/>
      <c r="AT138" s="17"/>
      <c r="AU138" s="17"/>
      <c r="AV138" s="17"/>
      <c r="AW138" s="17"/>
      <c r="AX138" s="17"/>
      <c r="AY138" s="17"/>
      <c r="AZ138" s="17"/>
      <c r="BA138" s="17"/>
      <c r="BB138" s="17"/>
      <c r="BC138" s="17"/>
      <c r="BD138" s="17"/>
      <c r="BE138" s="17"/>
      <c r="BF138" s="17"/>
      <c r="BG138" s="17"/>
      <c r="BH138" s="17"/>
      <c r="BI138" s="17"/>
      <c r="BJ138" s="17"/>
      <c r="BK138" s="17"/>
      <c r="BL138" s="17"/>
      <c r="BM138" s="17"/>
      <c r="BN138" s="17"/>
      <c r="BO138" s="17"/>
      <c r="BP138" s="17"/>
      <c r="BQ138" s="17"/>
      <c r="BR138" s="17"/>
      <c r="BS138" s="17"/>
      <c r="BT138" s="17"/>
      <c r="BU138" s="17"/>
      <c r="BV138" s="17"/>
      <c r="BW138" s="17"/>
      <c r="BX138" s="17"/>
      <c r="BY138" s="17"/>
      <c r="BZ138" s="17"/>
      <c r="CA138" s="17"/>
      <c r="CB138" s="17"/>
      <c r="CC138" s="17"/>
      <c r="CD138" s="17"/>
      <c r="CE138" s="17"/>
      <c r="CF138" s="17"/>
      <c r="CG138" s="17"/>
      <c r="CH138" s="17"/>
      <c r="CI138" s="17"/>
      <c r="CJ138" s="17"/>
      <c r="CK138" s="17"/>
      <c r="CL138" s="17"/>
      <c r="CM138" s="17"/>
      <c r="CN138" s="17"/>
      <c r="CO138" s="17"/>
      <c r="CP138" s="17"/>
      <c r="CQ138" s="17"/>
      <c r="CR138" s="17"/>
      <c r="CS138" s="17"/>
      <c r="CT138" s="17"/>
      <c r="CU138" s="17"/>
      <c r="CV138" s="17"/>
      <c r="CW138" s="17"/>
      <c r="CX138" s="17"/>
      <c r="CY138" s="17"/>
      <c r="CZ138" s="17"/>
      <c r="DA138" s="17"/>
      <c r="DB138" s="17"/>
      <c r="DC138" s="17"/>
      <c r="DD138" s="17"/>
      <c r="DE138" s="17"/>
      <c r="DF138" s="17"/>
      <c r="DG138" s="17"/>
      <c r="DH138" s="17"/>
      <c r="DI138" s="17"/>
      <c r="DJ138" s="17"/>
      <c r="DK138" s="17"/>
      <c r="DL138" s="17"/>
      <c r="DM138" s="17"/>
      <c r="DN138" s="17"/>
      <c r="DO138" s="17"/>
      <c r="DP138" s="17"/>
      <c r="DQ138" s="17"/>
      <c r="DR138" s="17"/>
      <c r="DS138" s="17"/>
      <c r="DT138" s="17"/>
      <c r="DU138" s="17"/>
      <c r="DV138" s="17"/>
      <c r="DW138" s="17"/>
      <c r="DX138" s="17"/>
      <c r="DY138" s="17"/>
      <c r="DZ138" s="17"/>
      <c r="EA138" s="17"/>
      <c r="EB138" s="17"/>
      <c r="EC138" s="17"/>
      <c r="ED138" s="17"/>
      <c r="EE138" s="17"/>
      <c r="EF138" s="17"/>
      <c r="EG138" s="17"/>
      <c r="EH138" s="17"/>
      <c r="EI138" s="17"/>
      <c r="EJ138" s="17"/>
      <c r="EK138" s="17"/>
      <c r="EL138" s="17"/>
      <c r="EM138" s="17"/>
      <c r="EN138" s="17"/>
      <c r="EO138" s="17"/>
      <c r="EP138" s="17"/>
      <c r="EQ138" s="17"/>
      <c r="ER138" s="17"/>
      <c r="ES138" s="17"/>
      <c r="ET138" s="17"/>
      <c r="EU138" s="17"/>
      <c r="EV138" s="17"/>
      <c r="EW138" s="17"/>
      <c r="EX138" s="17"/>
      <c r="EY138" s="17"/>
      <c r="EZ138" s="17"/>
      <c r="FA138" s="17"/>
      <c r="FB138" s="17"/>
      <c r="FC138" s="17"/>
      <c r="FD138" s="17"/>
      <c r="FE138" s="17"/>
      <c r="FF138" s="17"/>
      <c r="FG138" s="17"/>
      <c r="FH138" s="17"/>
      <c r="FI138" s="17"/>
      <c r="FJ138" s="17"/>
      <c r="FK138" s="17"/>
      <c r="FL138" s="17"/>
      <c r="FM138" s="17"/>
      <c r="FN138" s="17"/>
      <c r="FO138" s="17"/>
      <c r="FP138" s="17"/>
      <c r="FQ138" s="17"/>
      <c r="FR138" s="17"/>
      <c r="FS138" s="17"/>
      <c r="FT138" s="17"/>
      <c r="FU138" s="17"/>
      <c r="FV138" s="17"/>
      <c r="FW138" s="17"/>
      <c r="FX138" s="17"/>
      <c r="FY138" s="17"/>
      <c r="FZ138" s="17"/>
      <c r="GA138" s="17"/>
      <c r="GB138" s="17"/>
      <c r="GC138" s="17"/>
      <c r="GD138" s="17"/>
      <c r="GE138" s="17"/>
      <c r="GF138" s="17"/>
      <c r="GG138" s="17"/>
      <c r="GH138" s="17"/>
      <c r="GI138" s="17"/>
      <c r="GJ138" s="17"/>
      <c r="GK138" s="17"/>
      <c r="GL138" s="17"/>
      <c r="GM138" s="17"/>
      <c r="GN138" s="17"/>
      <c r="GO138" s="17"/>
      <c r="GP138" s="17"/>
      <c r="GQ138" s="17"/>
      <c r="GR138" s="17"/>
      <c r="GS138" s="17"/>
      <c r="GT138" s="17"/>
      <c r="GU138" s="17"/>
      <c r="GV138" s="17"/>
      <c r="GW138" s="17"/>
      <c r="GX138" s="17"/>
      <c r="GY138" s="17"/>
      <c r="GZ138" s="17"/>
      <c r="HA138" s="17"/>
      <c r="HB138" s="17"/>
      <c r="HC138" s="17"/>
      <c r="HD138" s="17"/>
      <c r="HE138" s="17"/>
      <c r="HF138" s="17"/>
      <c r="HG138" s="17"/>
      <c r="HH138" s="17"/>
      <c r="HI138" s="17"/>
      <c r="HJ138" s="17"/>
      <c r="HK138" s="17"/>
      <c r="HL138" s="17"/>
      <c r="HM138" s="17"/>
      <c r="HN138" s="17"/>
      <c r="HO138" s="17"/>
      <c r="HP138" s="17"/>
      <c r="HQ138" s="17"/>
      <c r="HR138" s="17"/>
      <c r="HS138" s="17"/>
      <c r="HT138" s="17"/>
      <c r="HU138" s="17"/>
      <c r="HV138" s="17"/>
      <c r="HW138" s="17"/>
      <c r="HX138" s="17"/>
      <c r="HY138" s="17"/>
      <c r="HZ138" s="17"/>
      <c r="IA138" s="17"/>
      <c r="IB138" s="17"/>
      <c r="IC138" s="17"/>
      <c r="ID138" s="17"/>
      <c r="IE138" s="17"/>
      <c r="IF138" s="17"/>
      <c r="IG138" s="17"/>
      <c r="IH138" s="17"/>
      <c r="II138" s="17"/>
      <c r="IJ138" s="17"/>
      <c r="IK138" s="17"/>
      <c r="IL138" s="17"/>
      <c r="IM138" s="17"/>
      <c r="IN138" s="17"/>
      <c r="IO138" s="17"/>
      <c r="IP138" s="17"/>
      <c r="IQ138" s="17"/>
      <c r="IR138" s="17"/>
      <c r="IS138" s="17"/>
      <c r="IT138" s="17"/>
      <c r="IU138" s="17"/>
      <c r="IV138" s="17"/>
    </row>
    <row r="139" ht="12.75" customHeight="1"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  <c r="AB139" s="17"/>
      <c r="AC139" s="17"/>
      <c r="AD139" s="17"/>
      <c r="AE139" s="17"/>
      <c r="AF139" s="17"/>
      <c r="AG139" s="17"/>
      <c r="AH139" s="17"/>
      <c r="AI139" s="17"/>
      <c r="AJ139" s="17"/>
      <c r="AK139" s="17"/>
      <c r="AL139" s="17"/>
      <c r="AM139" s="17"/>
      <c r="AN139" s="17"/>
      <c r="AO139" s="17"/>
      <c r="AP139" s="17"/>
      <c r="AQ139" s="17"/>
      <c r="AR139" s="17"/>
      <c r="AS139" s="17"/>
      <c r="AT139" s="17"/>
      <c r="AU139" s="17"/>
      <c r="AV139" s="17"/>
      <c r="AW139" s="17"/>
      <c r="AX139" s="17"/>
      <c r="AY139" s="17"/>
      <c r="AZ139" s="17"/>
      <c r="BA139" s="17"/>
      <c r="BB139" s="17"/>
      <c r="BC139" s="17"/>
      <c r="BD139" s="17"/>
      <c r="BE139" s="17"/>
      <c r="BF139" s="17"/>
      <c r="BG139" s="17"/>
      <c r="BH139" s="17"/>
      <c r="BI139" s="17"/>
      <c r="BJ139" s="17"/>
      <c r="BK139" s="17"/>
      <c r="BL139" s="17"/>
      <c r="BM139" s="17"/>
      <c r="BN139" s="17"/>
      <c r="BO139" s="17"/>
      <c r="BP139" s="17"/>
      <c r="BQ139" s="17"/>
      <c r="BR139" s="17"/>
      <c r="BS139" s="17"/>
      <c r="BT139" s="17"/>
      <c r="BU139" s="17"/>
      <c r="BV139" s="17"/>
      <c r="BW139" s="17"/>
      <c r="BX139" s="17"/>
      <c r="BY139" s="17"/>
      <c r="BZ139" s="17"/>
      <c r="CA139" s="17"/>
      <c r="CB139" s="17"/>
      <c r="CC139" s="17"/>
      <c r="CD139" s="17"/>
      <c r="CE139" s="17"/>
      <c r="CF139" s="17"/>
      <c r="CG139" s="17"/>
      <c r="CH139" s="17"/>
      <c r="CI139" s="17"/>
      <c r="CJ139" s="17"/>
      <c r="CK139" s="17"/>
      <c r="CL139" s="17"/>
      <c r="CM139" s="17"/>
      <c r="CN139" s="17"/>
      <c r="CO139" s="17"/>
      <c r="CP139" s="17"/>
      <c r="CQ139" s="17"/>
      <c r="CR139" s="17"/>
      <c r="CS139" s="17"/>
      <c r="CT139" s="17"/>
      <c r="CU139" s="17"/>
      <c r="CV139" s="17"/>
      <c r="CW139" s="17"/>
      <c r="CX139" s="17"/>
      <c r="CY139" s="17"/>
      <c r="CZ139" s="17"/>
      <c r="DA139" s="17"/>
      <c r="DB139" s="17"/>
      <c r="DC139" s="17"/>
      <c r="DD139" s="17"/>
      <c r="DE139" s="17"/>
      <c r="DF139" s="17"/>
      <c r="DG139" s="17"/>
      <c r="DH139" s="17"/>
      <c r="DI139" s="17"/>
      <c r="DJ139" s="17"/>
      <c r="DK139" s="17"/>
      <c r="DL139" s="17"/>
      <c r="DM139" s="17"/>
      <c r="DN139" s="17"/>
      <c r="DO139" s="17"/>
      <c r="DP139" s="17"/>
      <c r="DQ139" s="17"/>
      <c r="DR139" s="17"/>
      <c r="DS139" s="17"/>
      <c r="DT139" s="17"/>
      <c r="DU139" s="17"/>
      <c r="DV139" s="17"/>
      <c r="DW139" s="17"/>
      <c r="DX139" s="17"/>
      <c r="DY139" s="17"/>
      <c r="DZ139" s="17"/>
      <c r="EA139" s="17"/>
      <c r="EB139" s="17"/>
      <c r="EC139" s="17"/>
      <c r="ED139" s="17"/>
      <c r="EE139" s="17"/>
      <c r="EF139" s="17"/>
      <c r="EG139" s="17"/>
      <c r="EH139" s="17"/>
      <c r="EI139" s="17"/>
      <c r="EJ139" s="17"/>
      <c r="EK139" s="17"/>
      <c r="EL139" s="17"/>
      <c r="EM139" s="17"/>
      <c r="EN139" s="17"/>
      <c r="EO139" s="17"/>
      <c r="EP139" s="17"/>
      <c r="EQ139" s="17"/>
      <c r="ER139" s="17"/>
      <c r="ES139" s="17"/>
      <c r="ET139" s="17"/>
      <c r="EU139" s="17"/>
      <c r="EV139" s="17"/>
      <c r="EW139" s="17"/>
      <c r="EX139" s="17"/>
      <c r="EY139" s="17"/>
      <c r="EZ139" s="17"/>
      <c r="FA139" s="17"/>
      <c r="FB139" s="17"/>
      <c r="FC139" s="17"/>
      <c r="FD139" s="17"/>
      <c r="FE139" s="17"/>
      <c r="FF139" s="17"/>
      <c r="FG139" s="17"/>
      <c r="FH139" s="17"/>
      <c r="FI139" s="17"/>
      <c r="FJ139" s="17"/>
      <c r="FK139" s="17"/>
      <c r="FL139" s="17"/>
      <c r="FM139" s="17"/>
      <c r="FN139" s="17"/>
      <c r="FO139" s="17"/>
      <c r="FP139" s="17"/>
      <c r="FQ139" s="17"/>
      <c r="FR139" s="17"/>
      <c r="FS139" s="17"/>
      <c r="FT139" s="17"/>
      <c r="FU139" s="17"/>
      <c r="FV139" s="17"/>
      <c r="FW139" s="17"/>
      <c r="FX139" s="17"/>
      <c r="FY139" s="17"/>
      <c r="FZ139" s="17"/>
      <c r="GA139" s="17"/>
      <c r="GB139" s="17"/>
      <c r="GC139" s="17"/>
      <c r="GD139" s="17"/>
      <c r="GE139" s="17"/>
      <c r="GF139" s="17"/>
      <c r="GG139" s="17"/>
      <c r="GH139" s="17"/>
      <c r="GI139" s="17"/>
      <c r="GJ139" s="17"/>
      <c r="GK139" s="17"/>
      <c r="GL139" s="17"/>
      <c r="GM139" s="17"/>
      <c r="GN139" s="17"/>
      <c r="GO139" s="17"/>
      <c r="GP139" s="17"/>
      <c r="GQ139" s="17"/>
      <c r="GR139" s="17"/>
      <c r="GS139" s="17"/>
      <c r="GT139" s="17"/>
      <c r="GU139" s="17"/>
      <c r="GV139" s="17"/>
      <c r="GW139" s="17"/>
      <c r="GX139" s="17"/>
      <c r="GY139" s="17"/>
      <c r="GZ139" s="17"/>
      <c r="HA139" s="17"/>
      <c r="HB139" s="17"/>
      <c r="HC139" s="17"/>
      <c r="HD139" s="17"/>
      <c r="HE139" s="17"/>
      <c r="HF139" s="17"/>
      <c r="HG139" s="17"/>
      <c r="HH139" s="17"/>
      <c r="HI139" s="17"/>
      <c r="HJ139" s="17"/>
      <c r="HK139" s="17"/>
      <c r="HL139" s="17"/>
      <c r="HM139" s="17"/>
      <c r="HN139" s="17"/>
      <c r="HO139" s="17"/>
      <c r="HP139" s="17"/>
      <c r="HQ139" s="17"/>
      <c r="HR139" s="17"/>
      <c r="HS139" s="17"/>
      <c r="HT139" s="17"/>
      <c r="HU139" s="17"/>
      <c r="HV139" s="17"/>
      <c r="HW139" s="17"/>
      <c r="HX139" s="17"/>
      <c r="HY139" s="17"/>
      <c r="HZ139" s="17"/>
      <c r="IA139" s="17"/>
      <c r="IB139" s="17"/>
      <c r="IC139" s="17"/>
      <c r="ID139" s="17"/>
      <c r="IE139" s="17"/>
      <c r="IF139" s="17"/>
      <c r="IG139" s="17"/>
      <c r="IH139" s="17"/>
      <c r="II139" s="17"/>
      <c r="IJ139" s="17"/>
      <c r="IK139" s="17"/>
      <c r="IL139" s="17"/>
      <c r="IM139" s="17"/>
      <c r="IN139" s="17"/>
      <c r="IO139" s="17"/>
      <c r="IP139" s="17"/>
      <c r="IQ139" s="17"/>
      <c r="IR139" s="17"/>
      <c r="IS139" s="17"/>
      <c r="IT139" s="17"/>
      <c r="IU139" s="17"/>
      <c r="IV139" s="17"/>
    </row>
    <row r="140" ht="12.75" customHeight="1"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  <c r="AB140" s="17"/>
      <c r="AC140" s="17"/>
      <c r="AD140" s="17"/>
      <c r="AE140" s="17"/>
      <c r="AF140" s="17"/>
      <c r="AG140" s="17"/>
      <c r="AH140" s="17"/>
      <c r="AI140" s="17"/>
      <c r="AJ140" s="17"/>
      <c r="AK140" s="17"/>
      <c r="AL140" s="17"/>
      <c r="AM140" s="17"/>
      <c r="AN140" s="17"/>
      <c r="AO140" s="17"/>
      <c r="AP140" s="17"/>
      <c r="AQ140" s="17"/>
      <c r="AR140" s="17"/>
      <c r="AS140" s="17"/>
      <c r="AT140" s="17"/>
      <c r="AU140" s="17"/>
      <c r="AV140" s="17"/>
      <c r="AW140" s="17"/>
      <c r="AX140" s="17"/>
      <c r="AY140" s="17"/>
      <c r="AZ140" s="17"/>
      <c r="BA140" s="17"/>
      <c r="BB140" s="17"/>
      <c r="BC140" s="17"/>
      <c r="BD140" s="17"/>
      <c r="BE140" s="17"/>
      <c r="BF140" s="17"/>
      <c r="BG140" s="17"/>
      <c r="BH140" s="17"/>
      <c r="BI140" s="17"/>
      <c r="BJ140" s="17"/>
      <c r="BK140" s="17"/>
      <c r="BL140" s="17"/>
      <c r="BM140" s="17"/>
      <c r="BN140" s="17"/>
      <c r="BO140" s="17"/>
      <c r="BP140" s="17"/>
      <c r="BQ140" s="17"/>
      <c r="BR140" s="17"/>
      <c r="BS140" s="17"/>
      <c r="BT140" s="17"/>
      <c r="BU140" s="17"/>
      <c r="BV140" s="17"/>
      <c r="BW140" s="17"/>
      <c r="BX140" s="17"/>
      <c r="BY140" s="17"/>
      <c r="BZ140" s="17"/>
      <c r="CA140" s="17"/>
      <c r="CB140" s="17"/>
      <c r="CC140" s="17"/>
      <c r="CD140" s="17"/>
      <c r="CE140" s="17"/>
      <c r="CF140" s="17"/>
      <c r="CG140" s="17"/>
      <c r="CH140" s="17"/>
      <c r="CI140" s="17"/>
      <c r="CJ140" s="17"/>
      <c r="CK140" s="17"/>
      <c r="CL140" s="17"/>
      <c r="CM140" s="17"/>
      <c r="CN140" s="17"/>
      <c r="CO140" s="17"/>
      <c r="CP140" s="17"/>
      <c r="CQ140" s="17"/>
      <c r="CR140" s="17"/>
      <c r="CS140" s="17"/>
      <c r="CT140" s="17"/>
      <c r="CU140" s="17"/>
      <c r="CV140" s="17"/>
      <c r="CW140" s="17"/>
      <c r="CX140" s="17"/>
      <c r="CY140" s="17"/>
      <c r="CZ140" s="17"/>
      <c r="DA140" s="17"/>
      <c r="DB140" s="17"/>
      <c r="DC140" s="17"/>
      <c r="DD140" s="17"/>
      <c r="DE140" s="17"/>
      <c r="DF140" s="17"/>
      <c r="DG140" s="17"/>
      <c r="DH140" s="17"/>
      <c r="DI140" s="17"/>
      <c r="DJ140" s="17"/>
      <c r="DK140" s="17"/>
      <c r="DL140" s="17"/>
      <c r="DM140" s="17"/>
      <c r="DN140" s="17"/>
      <c r="DO140" s="17"/>
      <c r="DP140" s="17"/>
      <c r="DQ140" s="17"/>
      <c r="DR140" s="17"/>
      <c r="DS140" s="17"/>
      <c r="DT140" s="17"/>
      <c r="DU140" s="17"/>
      <c r="DV140" s="17"/>
      <c r="DW140" s="17"/>
      <c r="DX140" s="17"/>
      <c r="DY140" s="17"/>
      <c r="DZ140" s="17"/>
      <c r="EA140" s="17"/>
      <c r="EB140" s="17"/>
      <c r="EC140" s="17"/>
      <c r="ED140" s="17"/>
      <c r="EE140" s="17"/>
      <c r="EF140" s="17"/>
      <c r="EG140" s="17"/>
      <c r="EH140" s="17"/>
      <c r="EI140" s="17"/>
      <c r="EJ140" s="17"/>
      <c r="EK140" s="17"/>
      <c r="EL140" s="17"/>
      <c r="EM140" s="17"/>
      <c r="EN140" s="17"/>
      <c r="EO140" s="17"/>
      <c r="EP140" s="17"/>
      <c r="EQ140" s="17"/>
      <c r="ER140" s="17"/>
      <c r="ES140" s="17"/>
      <c r="ET140" s="17"/>
      <c r="EU140" s="17"/>
      <c r="EV140" s="17"/>
      <c r="EW140" s="17"/>
      <c r="EX140" s="17"/>
      <c r="EY140" s="17"/>
      <c r="EZ140" s="17"/>
      <c r="FA140" s="17"/>
      <c r="FB140" s="17"/>
      <c r="FC140" s="17"/>
      <c r="FD140" s="17"/>
      <c r="FE140" s="17"/>
      <c r="FF140" s="17"/>
      <c r="FG140" s="17"/>
      <c r="FH140" s="17"/>
      <c r="FI140" s="17"/>
      <c r="FJ140" s="17"/>
      <c r="FK140" s="17"/>
      <c r="FL140" s="17"/>
      <c r="FM140" s="17"/>
      <c r="FN140" s="17"/>
      <c r="FO140" s="17"/>
      <c r="FP140" s="17"/>
      <c r="FQ140" s="17"/>
      <c r="FR140" s="17"/>
      <c r="FS140" s="17"/>
      <c r="FT140" s="17"/>
      <c r="FU140" s="17"/>
      <c r="FV140" s="17"/>
      <c r="FW140" s="17"/>
      <c r="FX140" s="17"/>
      <c r="FY140" s="17"/>
      <c r="FZ140" s="17"/>
      <c r="GA140" s="17"/>
      <c r="GB140" s="17"/>
      <c r="GC140" s="17"/>
      <c r="GD140" s="17"/>
      <c r="GE140" s="17"/>
      <c r="GF140" s="17"/>
      <c r="GG140" s="17"/>
      <c r="GH140" s="17"/>
      <c r="GI140" s="17"/>
      <c r="GJ140" s="17"/>
      <c r="GK140" s="17"/>
      <c r="GL140" s="17"/>
      <c r="GM140" s="17"/>
      <c r="GN140" s="17"/>
      <c r="GO140" s="17"/>
      <c r="GP140" s="17"/>
      <c r="GQ140" s="17"/>
      <c r="GR140" s="17"/>
      <c r="GS140" s="17"/>
      <c r="GT140" s="17"/>
      <c r="GU140" s="17"/>
      <c r="GV140" s="17"/>
      <c r="GW140" s="17"/>
      <c r="GX140" s="17"/>
      <c r="GY140" s="17"/>
      <c r="GZ140" s="17"/>
      <c r="HA140" s="17"/>
      <c r="HB140" s="17"/>
      <c r="HC140" s="17"/>
      <c r="HD140" s="17"/>
      <c r="HE140" s="17"/>
      <c r="HF140" s="17"/>
      <c r="HG140" s="17"/>
      <c r="HH140" s="17"/>
      <c r="HI140" s="17"/>
      <c r="HJ140" s="17"/>
      <c r="HK140" s="17"/>
      <c r="HL140" s="17"/>
      <c r="HM140" s="17"/>
      <c r="HN140" s="17"/>
      <c r="HO140" s="17"/>
      <c r="HP140" s="17"/>
      <c r="HQ140" s="17"/>
      <c r="HR140" s="17"/>
      <c r="HS140" s="17"/>
      <c r="HT140" s="17"/>
      <c r="HU140" s="17"/>
      <c r="HV140" s="17"/>
      <c r="HW140" s="17"/>
      <c r="HX140" s="17"/>
      <c r="HY140" s="17"/>
      <c r="HZ140" s="17"/>
      <c r="IA140" s="17"/>
      <c r="IB140" s="17"/>
      <c r="IC140" s="17"/>
      <c r="ID140" s="17"/>
      <c r="IE140" s="17"/>
      <c r="IF140" s="17"/>
      <c r="IG140" s="17"/>
      <c r="IH140" s="17"/>
      <c r="II140" s="17"/>
      <c r="IJ140" s="17"/>
      <c r="IK140" s="17"/>
      <c r="IL140" s="17"/>
      <c r="IM140" s="17"/>
      <c r="IN140" s="17"/>
      <c r="IO140" s="17"/>
      <c r="IP140" s="17"/>
      <c r="IQ140" s="17"/>
      <c r="IR140" s="17"/>
      <c r="IS140" s="17"/>
      <c r="IT140" s="17"/>
      <c r="IU140" s="17"/>
      <c r="IV140" s="17"/>
    </row>
    <row r="141" ht="12.75" customHeight="1"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  <c r="AB141" s="17"/>
      <c r="AC141" s="17"/>
      <c r="AD141" s="17"/>
      <c r="AE141" s="17"/>
      <c r="AF141" s="17"/>
      <c r="AG141" s="17"/>
      <c r="AH141" s="17"/>
      <c r="AI141" s="17"/>
      <c r="AJ141" s="17"/>
      <c r="AK141" s="17"/>
      <c r="AL141" s="17"/>
      <c r="AM141" s="17"/>
      <c r="AN141" s="17"/>
      <c r="AO141" s="17"/>
      <c r="AP141" s="17"/>
      <c r="AQ141" s="17"/>
      <c r="AR141" s="17"/>
      <c r="AS141" s="17"/>
      <c r="AT141" s="17"/>
      <c r="AU141" s="17"/>
      <c r="AV141" s="17"/>
      <c r="AW141" s="17"/>
      <c r="AX141" s="17"/>
      <c r="AY141" s="17"/>
      <c r="AZ141" s="17"/>
      <c r="BA141" s="17"/>
      <c r="BB141" s="17"/>
      <c r="BC141" s="17"/>
      <c r="BD141" s="17"/>
      <c r="BE141" s="17"/>
      <c r="BF141" s="17"/>
      <c r="BG141" s="17"/>
      <c r="BH141" s="17"/>
      <c r="BI141" s="17"/>
      <c r="BJ141" s="17"/>
      <c r="BK141" s="17"/>
      <c r="BL141" s="17"/>
      <c r="BM141" s="17"/>
      <c r="BN141" s="17"/>
      <c r="BO141" s="17"/>
      <c r="BP141" s="17"/>
      <c r="BQ141" s="17"/>
      <c r="BR141" s="17"/>
      <c r="BS141" s="17"/>
      <c r="BT141" s="17"/>
      <c r="BU141" s="17"/>
      <c r="BV141" s="17"/>
      <c r="BW141" s="17"/>
      <c r="BX141" s="17"/>
      <c r="BY141" s="17"/>
      <c r="BZ141" s="17"/>
      <c r="CA141" s="17"/>
      <c r="CB141" s="17"/>
      <c r="CC141" s="17"/>
      <c r="CD141" s="17"/>
      <c r="CE141" s="17"/>
      <c r="CF141" s="17"/>
      <c r="CG141" s="17"/>
      <c r="CH141" s="17"/>
      <c r="CI141" s="17"/>
      <c r="CJ141" s="17"/>
      <c r="CK141" s="17"/>
      <c r="CL141" s="17"/>
      <c r="CM141" s="17"/>
      <c r="CN141" s="17"/>
      <c r="CO141" s="17"/>
      <c r="CP141" s="17"/>
      <c r="CQ141" s="17"/>
      <c r="CR141" s="17"/>
      <c r="CS141" s="17"/>
      <c r="CT141" s="17"/>
      <c r="CU141" s="17"/>
      <c r="CV141" s="17"/>
      <c r="CW141" s="17"/>
      <c r="CX141" s="17"/>
      <c r="CY141" s="17"/>
      <c r="CZ141" s="17"/>
      <c r="DA141" s="17"/>
      <c r="DB141" s="17"/>
      <c r="DC141" s="17"/>
      <c r="DD141" s="17"/>
      <c r="DE141" s="17"/>
      <c r="DF141" s="17"/>
      <c r="DG141" s="17"/>
      <c r="DH141" s="17"/>
      <c r="DI141" s="17"/>
      <c r="DJ141" s="17"/>
      <c r="DK141" s="17"/>
      <c r="DL141" s="17"/>
      <c r="DM141" s="17"/>
      <c r="DN141" s="17"/>
      <c r="DO141" s="17"/>
      <c r="DP141" s="17"/>
      <c r="DQ141" s="17"/>
      <c r="DR141" s="17"/>
      <c r="DS141" s="17"/>
      <c r="DT141" s="17"/>
      <c r="DU141" s="17"/>
      <c r="DV141" s="17"/>
      <c r="DW141" s="17"/>
      <c r="DX141" s="17"/>
      <c r="DY141" s="17"/>
      <c r="DZ141" s="17"/>
      <c r="EA141" s="17"/>
      <c r="EB141" s="17"/>
      <c r="EC141" s="17"/>
      <c r="ED141" s="17"/>
      <c r="EE141" s="17"/>
      <c r="EF141" s="17"/>
      <c r="EG141" s="17"/>
      <c r="EH141" s="17"/>
      <c r="EI141" s="17"/>
      <c r="EJ141" s="17"/>
      <c r="EK141" s="17"/>
      <c r="EL141" s="17"/>
      <c r="EM141" s="17"/>
      <c r="EN141" s="17"/>
      <c r="EO141" s="17"/>
      <c r="EP141" s="17"/>
      <c r="EQ141" s="17"/>
      <c r="ER141" s="17"/>
      <c r="ES141" s="17"/>
      <c r="ET141" s="17"/>
      <c r="EU141" s="17"/>
      <c r="EV141" s="17"/>
      <c r="EW141" s="17"/>
      <c r="EX141" s="17"/>
      <c r="EY141" s="17"/>
      <c r="EZ141" s="17"/>
      <c r="FA141" s="17"/>
      <c r="FB141" s="17"/>
      <c r="FC141" s="17"/>
      <c r="FD141" s="17"/>
      <c r="FE141" s="17"/>
      <c r="FF141" s="17"/>
      <c r="FG141" s="17"/>
      <c r="FH141" s="17"/>
      <c r="FI141" s="17"/>
      <c r="FJ141" s="17"/>
      <c r="FK141" s="17"/>
      <c r="FL141" s="17"/>
      <c r="FM141" s="17"/>
      <c r="FN141" s="17"/>
      <c r="FO141" s="17"/>
      <c r="FP141" s="17"/>
      <c r="FQ141" s="17"/>
      <c r="FR141" s="17"/>
      <c r="FS141" s="17"/>
      <c r="FT141" s="17"/>
      <c r="FU141" s="17"/>
      <c r="FV141" s="17"/>
      <c r="FW141" s="17"/>
      <c r="FX141" s="17"/>
      <c r="FY141" s="17"/>
      <c r="FZ141" s="17"/>
      <c r="GA141" s="17"/>
      <c r="GB141" s="17"/>
      <c r="GC141" s="17"/>
      <c r="GD141" s="17"/>
      <c r="GE141" s="17"/>
      <c r="GF141" s="17"/>
      <c r="GG141" s="17"/>
      <c r="GH141" s="17"/>
      <c r="GI141" s="17"/>
      <c r="GJ141" s="17"/>
      <c r="GK141" s="17"/>
      <c r="GL141" s="17"/>
      <c r="GM141" s="17"/>
      <c r="GN141" s="17"/>
      <c r="GO141" s="17"/>
      <c r="GP141" s="17"/>
      <c r="GQ141" s="17"/>
      <c r="GR141" s="17"/>
      <c r="GS141" s="17"/>
      <c r="GT141" s="17"/>
      <c r="GU141" s="17"/>
      <c r="GV141" s="17"/>
      <c r="GW141" s="17"/>
      <c r="GX141" s="17"/>
      <c r="GY141" s="17"/>
      <c r="GZ141" s="17"/>
      <c r="HA141" s="17"/>
      <c r="HB141" s="17"/>
      <c r="HC141" s="17"/>
      <c r="HD141" s="17"/>
      <c r="HE141" s="17"/>
      <c r="HF141" s="17"/>
      <c r="HG141" s="17"/>
      <c r="HH141" s="17"/>
      <c r="HI141" s="17"/>
      <c r="HJ141" s="17"/>
      <c r="HK141" s="17"/>
      <c r="HL141" s="17"/>
      <c r="HM141" s="17"/>
      <c r="HN141" s="17"/>
      <c r="HO141" s="17"/>
      <c r="HP141" s="17"/>
      <c r="HQ141" s="17"/>
      <c r="HR141" s="17"/>
      <c r="HS141" s="17"/>
      <c r="HT141" s="17"/>
      <c r="HU141" s="17"/>
      <c r="HV141" s="17"/>
      <c r="HW141" s="17"/>
      <c r="HX141" s="17"/>
      <c r="HY141" s="17"/>
      <c r="HZ141" s="17"/>
      <c r="IA141" s="17"/>
      <c r="IB141" s="17"/>
      <c r="IC141" s="17"/>
      <c r="ID141" s="17"/>
      <c r="IE141" s="17"/>
      <c r="IF141" s="17"/>
      <c r="IG141" s="17"/>
      <c r="IH141" s="17"/>
      <c r="II141" s="17"/>
      <c r="IJ141" s="17"/>
      <c r="IK141" s="17"/>
      <c r="IL141" s="17"/>
      <c r="IM141" s="17"/>
      <c r="IN141" s="17"/>
      <c r="IO141" s="17"/>
      <c r="IP141" s="17"/>
      <c r="IQ141" s="17"/>
      <c r="IR141" s="17"/>
      <c r="IS141" s="17"/>
      <c r="IT141" s="17"/>
      <c r="IU141" s="17"/>
      <c r="IV141" s="17"/>
    </row>
    <row r="142" ht="12.75" customHeight="1"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  <c r="AR142" s="17"/>
      <c r="AS142" s="17"/>
      <c r="AT142" s="17"/>
      <c r="AU142" s="17"/>
      <c r="AV142" s="17"/>
      <c r="AW142" s="17"/>
      <c r="AX142" s="17"/>
      <c r="AY142" s="17"/>
      <c r="AZ142" s="17"/>
      <c r="BA142" s="17"/>
      <c r="BB142" s="17"/>
      <c r="BC142" s="17"/>
      <c r="BD142" s="17"/>
      <c r="BE142" s="17"/>
      <c r="BF142" s="17"/>
      <c r="BG142" s="17"/>
      <c r="BH142" s="17"/>
      <c r="BI142" s="17"/>
      <c r="BJ142" s="17"/>
      <c r="BK142" s="17"/>
      <c r="BL142" s="17"/>
      <c r="BM142" s="17"/>
      <c r="BN142" s="17"/>
      <c r="BO142" s="17"/>
      <c r="BP142" s="17"/>
      <c r="BQ142" s="17"/>
      <c r="BR142" s="17"/>
      <c r="BS142" s="17"/>
      <c r="BT142" s="17"/>
      <c r="BU142" s="17"/>
      <c r="BV142" s="17"/>
      <c r="BW142" s="17"/>
      <c r="BX142" s="17"/>
      <c r="BY142" s="17"/>
      <c r="BZ142" s="17"/>
      <c r="CA142" s="17"/>
      <c r="CB142" s="17"/>
      <c r="CC142" s="17"/>
      <c r="CD142" s="17"/>
      <c r="CE142" s="17"/>
      <c r="CF142" s="17"/>
      <c r="CG142" s="17"/>
      <c r="CH142" s="17"/>
      <c r="CI142" s="17"/>
      <c r="CJ142" s="17"/>
      <c r="CK142" s="17"/>
      <c r="CL142" s="17"/>
      <c r="CM142" s="17"/>
      <c r="CN142" s="17"/>
      <c r="CO142" s="17"/>
      <c r="CP142" s="17"/>
      <c r="CQ142" s="17"/>
      <c r="CR142" s="17"/>
      <c r="CS142" s="17"/>
      <c r="CT142" s="17"/>
      <c r="CU142" s="17"/>
      <c r="CV142" s="17"/>
      <c r="CW142" s="17"/>
      <c r="CX142" s="17"/>
      <c r="CY142" s="17"/>
      <c r="CZ142" s="17"/>
      <c r="DA142" s="17"/>
      <c r="DB142" s="17"/>
      <c r="DC142" s="17"/>
      <c r="DD142" s="17"/>
      <c r="DE142" s="17"/>
      <c r="DF142" s="17"/>
      <c r="DG142" s="17"/>
      <c r="DH142" s="17"/>
      <c r="DI142" s="17"/>
      <c r="DJ142" s="17"/>
      <c r="DK142" s="17"/>
      <c r="DL142" s="17"/>
      <c r="DM142" s="17"/>
      <c r="DN142" s="17"/>
      <c r="DO142" s="17"/>
      <c r="DP142" s="17"/>
      <c r="DQ142" s="17"/>
      <c r="DR142" s="17"/>
      <c r="DS142" s="17"/>
      <c r="DT142" s="17"/>
      <c r="DU142" s="17"/>
      <c r="DV142" s="17"/>
      <c r="DW142" s="17"/>
      <c r="DX142" s="17"/>
      <c r="DY142" s="17"/>
      <c r="DZ142" s="17"/>
      <c r="EA142" s="17"/>
      <c r="EB142" s="17"/>
      <c r="EC142" s="17"/>
      <c r="ED142" s="17"/>
      <c r="EE142" s="17"/>
      <c r="EF142" s="17"/>
      <c r="EG142" s="17"/>
      <c r="EH142" s="17"/>
      <c r="EI142" s="17"/>
      <c r="EJ142" s="17"/>
      <c r="EK142" s="17"/>
      <c r="EL142" s="17"/>
      <c r="EM142" s="17"/>
      <c r="EN142" s="17"/>
      <c r="EO142" s="17"/>
      <c r="EP142" s="17"/>
      <c r="EQ142" s="17"/>
      <c r="ER142" s="17"/>
      <c r="ES142" s="17"/>
      <c r="ET142" s="17"/>
      <c r="EU142" s="17"/>
      <c r="EV142" s="17"/>
      <c r="EW142" s="17"/>
      <c r="EX142" s="17"/>
      <c r="EY142" s="17"/>
      <c r="EZ142" s="17"/>
      <c r="FA142" s="17"/>
      <c r="FB142" s="17"/>
      <c r="FC142" s="17"/>
      <c r="FD142" s="17"/>
      <c r="FE142" s="17"/>
      <c r="FF142" s="17"/>
      <c r="FG142" s="17"/>
      <c r="FH142" s="17"/>
      <c r="FI142" s="17"/>
      <c r="FJ142" s="17"/>
      <c r="FK142" s="17"/>
      <c r="FL142" s="17"/>
      <c r="FM142" s="17"/>
      <c r="FN142" s="17"/>
      <c r="FO142" s="17"/>
      <c r="FP142" s="17"/>
      <c r="FQ142" s="17"/>
      <c r="FR142" s="17"/>
      <c r="FS142" s="17"/>
      <c r="FT142" s="17"/>
      <c r="FU142" s="17"/>
      <c r="FV142" s="17"/>
      <c r="FW142" s="17"/>
      <c r="FX142" s="17"/>
      <c r="FY142" s="17"/>
      <c r="FZ142" s="17"/>
      <c r="GA142" s="17"/>
      <c r="GB142" s="17"/>
      <c r="GC142" s="17"/>
      <c r="GD142" s="17"/>
      <c r="GE142" s="17"/>
      <c r="GF142" s="17"/>
      <c r="GG142" s="17"/>
      <c r="GH142" s="17"/>
      <c r="GI142" s="17"/>
      <c r="GJ142" s="17"/>
      <c r="GK142" s="17"/>
      <c r="GL142" s="17"/>
      <c r="GM142" s="17"/>
      <c r="GN142" s="17"/>
      <c r="GO142" s="17"/>
      <c r="GP142" s="17"/>
      <c r="GQ142" s="17"/>
      <c r="GR142" s="17"/>
      <c r="GS142" s="17"/>
      <c r="GT142" s="17"/>
      <c r="GU142" s="17"/>
      <c r="GV142" s="17"/>
      <c r="GW142" s="17"/>
      <c r="GX142" s="17"/>
      <c r="GY142" s="17"/>
      <c r="GZ142" s="17"/>
      <c r="HA142" s="17"/>
      <c r="HB142" s="17"/>
      <c r="HC142" s="17"/>
      <c r="HD142" s="17"/>
      <c r="HE142" s="17"/>
      <c r="HF142" s="17"/>
      <c r="HG142" s="17"/>
      <c r="HH142" s="17"/>
      <c r="HI142" s="17"/>
      <c r="HJ142" s="17"/>
      <c r="HK142" s="17"/>
      <c r="HL142" s="17"/>
      <c r="HM142" s="17"/>
      <c r="HN142" s="17"/>
      <c r="HO142" s="17"/>
      <c r="HP142" s="17"/>
      <c r="HQ142" s="17"/>
      <c r="HR142" s="17"/>
      <c r="HS142" s="17"/>
      <c r="HT142" s="17"/>
      <c r="HU142" s="17"/>
      <c r="HV142" s="17"/>
      <c r="HW142" s="17"/>
      <c r="HX142" s="17"/>
      <c r="HY142" s="17"/>
      <c r="HZ142" s="17"/>
      <c r="IA142" s="17"/>
      <c r="IB142" s="17"/>
      <c r="IC142" s="17"/>
      <c r="ID142" s="17"/>
      <c r="IE142" s="17"/>
      <c r="IF142" s="17"/>
      <c r="IG142" s="17"/>
      <c r="IH142" s="17"/>
      <c r="II142" s="17"/>
      <c r="IJ142" s="17"/>
      <c r="IK142" s="17"/>
      <c r="IL142" s="17"/>
      <c r="IM142" s="17"/>
      <c r="IN142" s="17"/>
      <c r="IO142" s="17"/>
      <c r="IP142" s="17"/>
      <c r="IQ142" s="17"/>
      <c r="IR142" s="17"/>
      <c r="IS142" s="17"/>
      <c r="IT142" s="17"/>
      <c r="IU142" s="17"/>
      <c r="IV142" s="17"/>
    </row>
    <row r="143" ht="12.75" customHeight="1"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  <c r="AR143" s="17"/>
      <c r="AS143" s="17"/>
      <c r="AT143" s="17"/>
      <c r="AU143" s="17"/>
      <c r="AV143" s="17"/>
      <c r="AW143" s="17"/>
      <c r="AX143" s="17"/>
      <c r="AY143" s="17"/>
      <c r="AZ143" s="17"/>
      <c r="BA143" s="17"/>
      <c r="BB143" s="17"/>
      <c r="BC143" s="17"/>
      <c r="BD143" s="17"/>
      <c r="BE143" s="17"/>
      <c r="BF143" s="17"/>
      <c r="BG143" s="17"/>
      <c r="BH143" s="17"/>
      <c r="BI143" s="17"/>
      <c r="BJ143" s="17"/>
      <c r="BK143" s="17"/>
      <c r="BL143" s="17"/>
      <c r="BM143" s="17"/>
      <c r="BN143" s="17"/>
      <c r="BO143" s="17"/>
      <c r="BP143" s="17"/>
      <c r="BQ143" s="17"/>
      <c r="BR143" s="17"/>
      <c r="BS143" s="17"/>
      <c r="BT143" s="17"/>
      <c r="BU143" s="17"/>
      <c r="BV143" s="17"/>
      <c r="BW143" s="17"/>
      <c r="BX143" s="17"/>
      <c r="BY143" s="17"/>
      <c r="BZ143" s="17"/>
      <c r="CA143" s="17"/>
      <c r="CB143" s="17"/>
      <c r="CC143" s="17"/>
      <c r="CD143" s="17"/>
      <c r="CE143" s="17"/>
      <c r="CF143" s="17"/>
      <c r="CG143" s="17"/>
      <c r="CH143" s="17"/>
      <c r="CI143" s="17"/>
      <c r="CJ143" s="17"/>
      <c r="CK143" s="17"/>
      <c r="CL143" s="17"/>
      <c r="CM143" s="17"/>
      <c r="CN143" s="17"/>
      <c r="CO143" s="17"/>
      <c r="CP143" s="17"/>
      <c r="CQ143" s="17"/>
      <c r="CR143" s="17"/>
      <c r="CS143" s="17"/>
      <c r="CT143" s="17"/>
      <c r="CU143" s="17"/>
      <c r="CV143" s="17"/>
      <c r="CW143" s="17"/>
      <c r="CX143" s="17"/>
      <c r="CY143" s="17"/>
      <c r="CZ143" s="17"/>
      <c r="DA143" s="17"/>
      <c r="DB143" s="17"/>
      <c r="DC143" s="17"/>
      <c r="DD143" s="17"/>
      <c r="DE143" s="17"/>
      <c r="DF143" s="17"/>
      <c r="DG143" s="17"/>
      <c r="DH143" s="17"/>
      <c r="DI143" s="17"/>
      <c r="DJ143" s="17"/>
      <c r="DK143" s="17"/>
      <c r="DL143" s="17"/>
      <c r="DM143" s="17"/>
      <c r="DN143" s="17"/>
      <c r="DO143" s="17"/>
      <c r="DP143" s="17"/>
      <c r="DQ143" s="17"/>
      <c r="DR143" s="17"/>
      <c r="DS143" s="17"/>
      <c r="DT143" s="17"/>
      <c r="DU143" s="17"/>
      <c r="DV143" s="17"/>
      <c r="DW143" s="17"/>
      <c r="DX143" s="17"/>
      <c r="DY143" s="17"/>
      <c r="DZ143" s="17"/>
      <c r="EA143" s="17"/>
      <c r="EB143" s="17"/>
      <c r="EC143" s="17"/>
      <c r="ED143" s="17"/>
      <c r="EE143" s="17"/>
      <c r="EF143" s="17"/>
      <c r="EG143" s="17"/>
      <c r="EH143" s="17"/>
      <c r="EI143" s="17"/>
      <c r="EJ143" s="17"/>
      <c r="EK143" s="17"/>
      <c r="EL143" s="17"/>
      <c r="EM143" s="17"/>
      <c r="EN143" s="17"/>
      <c r="EO143" s="17"/>
      <c r="EP143" s="17"/>
      <c r="EQ143" s="17"/>
      <c r="ER143" s="17"/>
      <c r="ES143" s="17"/>
      <c r="ET143" s="17"/>
      <c r="EU143" s="17"/>
      <c r="EV143" s="17"/>
      <c r="EW143" s="17"/>
      <c r="EX143" s="17"/>
      <c r="EY143" s="17"/>
      <c r="EZ143" s="17"/>
      <c r="FA143" s="17"/>
      <c r="FB143" s="17"/>
      <c r="FC143" s="17"/>
      <c r="FD143" s="17"/>
      <c r="FE143" s="17"/>
      <c r="FF143" s="17"/>
      <c r="FG143" s="17"/>
      <c r="FH143" s="17"/>
      <c r="FI143" s="17"/>
      <c r="FJ143" s="17"/>
      <c r="FK143" s="17"/>
      <c r="FL143" s="17"/>
      <c r="FM143" s="17"/>
      <c r="FN143" s="17"/>
      <c r="FO143" s="17"/>
      <c r="FP143" s="17"/>
      <c r="FQ143" s="17"/>
      <c r="FR143" s="17"/>
      <c r="FS143" s="17"/>
      <c r="FT143" s="17"/>
      <c r="FU143" s="17"/>
      <c r="FV143" s="17"/>
      <c r="FW143" s="17"/>
      <c r="FX143" s="17"/>
      <c r="FY143" s="17"/>
      <c r="FZ143" s="17"/>
      <c r="GA143" s="17"/>
      <c r="GB143" s="17"/>
      <c r="GC143" s="17"/>
      <c r="GD143" s="17"/>
      <c r="GE143" s="17"/>
      <c r="GF143" s="17"/>
      <c r="GG143" s="17"/>
      <c r="GH143" s="17"/>
      <c r="GI143" s="17"/>
      <c r="GJ143" s="17"/>
      <c r="GK143" s="17"/>
      <c r="GL143" s="17"/>
      <c r="GM143" s="17"/>
      <c r="GN143" s="17"/>
      <c r="GO143" s="17"/>
      <c r="GP143" s="17"/>
      <c r="GQ143" s="17"/>
      <c r="GR143" s="17"/>
      <c r="GS143" s="17"/>
      <c r="GT143" s="17"/>
      <c r="GU143" s="17"/>
      <c r="GV143" s="17"/>
      <c r="GW143" s="17"/>
      <c r="GX143" s="17"/>
      <c r="GY143" s="17"/>
      <c r="GZ143" s="17"/>
      <c r="HA143" s="17"/>
      <c r="HB143" s="17"/>
      <c r="HC143" s="17"/>
      <c r="HD143" s="17"/>
      <c r="HE143" s="17"/>
      <c r="HF143" s="17"/>
      <c r="HG143" s="17"/>
      <c r="HH143" s="17"/>
      <c r="HI143" s="17"/>
      <c r="HJ143" s="17"/>
      <c r="HK143" s="17"/>
      <c r="HL143" s="17"/>
      <c r="HM143" s="17"/>
      <c r="HN143" s="17"/>
      <c r="HO143" s="17"/>
      <c r="HP143" s="17"/>
      <c r="HQ143" s="17"/>
      <c r="HR143" s="17"/>
      <c r="HS143" s="17"/>
      <c r="HT143" s="17"/>
      <c r="HU143" s="17"/>
      <c r="HV143" s="17"/>
      <c r="HW143" s="17"/>
      <c r="HX143" s="17"/>
      <c r="HY143" s="17"/>
      <c r="HZ143" s="17"/>
      <c r="IA143" s="17"/>
      <c r="IB143" s="17"/>
      <c r="IC143" s="17"/>
      <c r="ID143" s="17"/>
      <c r="IE143" s="17"/>
      <c r="IF143" s="17"/>
      <c r="IG143" s="17"/>
      <c r="IH143" s="17"/>
      <c r="II143" s="17"/>
      <c r="IJ143" s="17"/>
      <c r="IK143" s="17"/>
      <c r="IL143" s="17"/>
      <c r="IM143" s="17"/>
      <c r="IN143" s="17"/>
      <c r="IO143" s="17"/>
      <c r="IP143" s="17"/>
      <c r="IQ143" s="17"/>
      <c r="IR143" s="17"/>
      <c r="IS143" s="17"/>
      <c r="IT143" s="17"/>
      <c r="IU143" s="17"/>
      <c r="IV143" s="17"/>
    </row>
    <row r="144" ht="12.75" customHeight="1"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  <c r="AR144" s="17"/>
      <c r="AS144" s="17"/>
      <c r="AT144" s="17"/>
      <c r="AU144" s="17"/>
      <c r="AV144" s="17"/>
      <c r="AW144" s="17"/>
      <c r="AX144" s="17"/>
      <c r="AY144" s="17"/>
      <c r="AZ144" s="17"/>
      <c r="BA144" s="17"/>
      <c r="BB144" s="17"/>
      <c r="BC144" s="17"/>
      <c r="BD144" s="17"/>
      <c r="BE144" s="17"/>
      <c r="BF144" s="17"/>
      <c r="BG144" s="17"/>
      <c r="BH144" s="17"/>
      <c r="BI144" s="17"/>
      <c r="BJ144" s="17"/>
      <c r="BK144" s="17"/>
      <c r="BL144" s="17"/>
      <c r="BM144" s="17"/>
      <c r="BN144" s="17"/>
      <c r="BO144" s="17"/>
      <c r="BP144" s="17"/>
      <c r="BQ144" s="17"/>
      <c r="BR144" s="17"/>
      <c r="BS144" s="17"/>
      <c r="BT144" s="17"/>
      <c r="BU144" s="17"/>
      <c r="BV144" s="17"/>
      <c r="BW144" s="17"/>
      <c r="BX144" s="17"/>
      <c r="BY144" s="17"/>
      <c r="BZ144" s="17"/>
      <c r="CA144" s="17"/>
      <c r="CB144" s="17"/>
      <c r="CC144" s="17"/>
      <c r="CD144" s="17"/>
      <c r="CE144" s="17"/>
      <c r="CF144" s="17"/>
      <c r="CG144" s="17"/>
      <c r="CH144" s="17"/>
      <c r="CI144" s="17"/>
      <c r="CJ144" s="17"/>
      <c r="CK144" s="17"/>
      <c r="CL144" s="17"/>
      <c r="CM144" s="17"/>
      <c r="CN144" s="17"/>
      <c r="CO144" s="17"/>
      <c r="CP144" s="17"/>
      <c r="CQ144" s="17"/>
      <c r="CR144" s="17"/>
      <c r="CS144" s="17"/>
      <c r="CT144" s="17"/>
      <c r="CU144" s="17"/>
      <c r="CV144" s="17"/>
      <c r="CW144" s="17"/>
      <c r="CX144" s="17"/>
      <c r="CY144" s="17"/>
      <c r="CZ144" s="17"/>
      <c r="DA144" s="17"/>
      <c r="DB144" s="17"/>
      <c r="DC144" s="17"/>
      <c r="DD144" s="17"/>
      <c r="DE144" s="17"/>
      <c r="DF144" s="17"/>
      <c r="DG144" s="17"/>
      <c r="DH144" s="17"/>
      <c r="DI144" s="17"/>
      <c r="DJ144" s="17"/>
      <c r="DK144" s="17"/>
      <c r="DL144" s="17"/>
      <c r="DM144" s="17"/>
      <c r="DN144" s="17"/>
      <c r="DO144" s="17"/>
      <c r="DP144" s="17"/>
      <c r="DQ144" s="17"/>
      <c r="DR144" s="17"/>
      <c r="DS144" s="17"/>
      <c r="DT144" s="17"/>
      <c r="DU144" s="17"/>
      <c r="DV144" s="17"/>
      <c r="DW144" s="17"/>
      <c r="DX144" s="17"/>
      <c r="DY144" s="17"/>
      <c r="DZ144" s="17"/>
      <c r="EA144" s="17"/>
      <c r="EB144" s="17"/>
      <c r="EC144" s="17"/>
      <c r="ED144" s="17"/>
      <c r="EE144" s="17"/>
      <c r="EF144" s="17"/>
      <c r="EG144" s="17"/>
      <c r="EH144" s="17"/>
      <c r="EI144" s="17"/>
      <c r="EJ144" s="17"/>
      <c r="EK144" s="17"/>
      <c r="EL144" s="17"/>
      <c r="EM144" s="17"/>
      <c r="EN144" s="17"/>
      <c r="EO144" s="17"/>
      <c r="EP144" s="17"/>
      <c r="EQ144" s="17"/>
      <c r="ER144" s="17"/>
      <c r="ES144" s="17"/>
      <c r="ET144" s="17"/>
      <c r="EU144" s="17"/>
      <c r="EV144" s="17"/>
      <c r="EW144" s="17"/>
      <c r="EX144" s="17"/>
      <c r="EY144" s="17"/>
      <c r="EZ144" s="17"/>
      <c r="FA144" s="17"/>
      <c r="FB144" s="17"/>
      <c r="FC144" s="17"/>
      <c r="FD144" s="17"/>
      <c r="FE144" s="17"/>
      <c r="FF144" s="17"/>
      <c r="FG144" s="17"/>
      <c r="FH144" s="17"/>
      <c r="FI144" s="17"/>
      <c r="FJ144" s="17"/>
      <c r="FK144" s="17"/>
      <c r="FL144" s="17"/>
      <c r="FM144" s="17"/>
      <c r="FN144" s="17"/>
      <c r="FO144" s="17"/>
      <c r="FP144" s="17"/>
      <c r="FQ144" s="17"/>
      <c r="FR144" s="17"/>
      <c r="FS144" s="17"/>
      <c r="FT144" s="17"/>
      <c r="FU144" s="17"/>
      <c r="FV144" s="17"/>
      <c r="FW144" s="17"/>
      <c r="FX144" s="17"/>
      <c r="FY144" s="17"/>
      <c r="FZ144" s="17"/>
      <c r="GA144" s="17"/>
      <c r="GB144" s="17"/>
      <c r="GC144" s="17"/>
      <c r="GD144" s="17"/>
      <c r="GE144" s="17"/>
      <c r="GF144" s="17"/>
      <c r="GG144" s="17"/>
      <c r="GH144" s="17"/>
      <c r="GI144" s="17"/>
      <c r="GJ144" s="17"/>
      <c r="GK144" s="17"/>
      <c r="GL144" s="17"/>
      <c r="GM144" s="17"/>
      <c r="GN144" s="17"/>
      <c r="GO144" s="17"/>
      <c r="GP144" s="17"/>
      <c r="GQ144" s="17"/>
      <c r="GR144" s="17"/>
      <c r="GS144" s="17"/>
      <c r="GT144" s="17"/>
      <c r="GU144" s="17"/>
      <c r="GV144" s="17"/>
      <c r="GW144" s="17"/>
      <c r="GX144" s="17"/>
      <c r="GY144" s="17"/>
      <c r="GZ144" s="17"/>
      <c r="HA144" s="17"/>
      <c r="HB144" s="17"/>
      <c r="HC144" s="17"/>
      <c r="HD144" s="17"/>
      <c r="HE144" s="17"/>
      <c r="HF144" s="17"/>
      <c r="HG144" s="17"/>
      <c r="HH144" s="17"/>
      <c r="HI144" s="17"/>
      <c r="HJ144" s="17"/>
      <c r="HK144" s="17"/>
      <c r="HL144" s="17"/>
      <c r="HM144" s="17"/>
      <c r="HN144" s="17"/>
      <c r="HO144" s="17"/>
      <c r="HP144" s="17"/>
      <c r="HQ144" s="17"/>
      <c r="HR144" s="17"/>
      <c r="HS144" s="17"/>
      <c r="HT144" s="17"/>
      <c r="HU144" s="17"/>
      <c r="HV144" s="17"/>
      <c r="HW144" s="17"/>
      <c r="HX144" s="17"/>
      <c r="HY144" s="17"/>
      <c r="HZ144" s="17"/>
      <c r="IA144" s="17"/>
      <c r="IB144" s="17"/>
      <c r="IC144" s="17"/>
      <c r="ID144" s="17"/>
      <c r="IE144" s="17"/>
      <c r="IF144" s="17"/>
      <c r="IG144" s="17"/>
      <c r="IH144" s="17"/>
      <c r="II144" s="17"/>
      <c r="IJ144" s="17"/>
      <c r="IK144" s="17"/>
      <c r="IL144" s="17"/>
      <c r="IM144" s="17"/>
      <c r="IN144" s="17"/>
      <c r="IO144" s="17"/>
      <c r="IP144" s="17"/>
      <c r="IQ144" s="17"/>
      <c r="IR144" s="17"/>
      <c r="IS144" s="17"/>
      <c r="IT144" s="17"/>
      <c r="IU144" s="17"/>
      <c r="IV144" s="17"/>
    </row>
    <row r="145" ht="12.75" customHeight="1"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  <c r="AB145" s="17"/>
      <c r="AC145" s="17"/>
      <c r="AD145" s="17"/>
      <c r="AE145" s="17"/>
      <c r="AF145" s="17"/>
      <c r="AG145" s="17"/>
      <c r="AH145" s="17"/>
      <c r="AI145" s="17"/>
      <c r="AJ145" s="17"/>
      <c r="AK145" s="17"/>
      <c r="AL145" s="17"/>
      <c r="AM145" s="17"/>
      <c r="AN145" s="17"/>
      <c r="AO145" s="17"/>
      <c r="AP145" s="17"/>
      <c r="AQ145" s="17"/>
      <c r="AR145" s="17"/>
      <c r="AS145" s="17"/>
      <c r="AT145" s="17"/>
      <c r="AU145" s="17"/>
      <c r="AV145" s="17"/>
      <c r="AW145" s="17"/>
      <c r="AX145" s="17"/>
      <c r="AY145" s="17"/>
      <c r="AZ145" s="17"/>
      <c r="BA145" s="17"/>
      <c r="BB145" s="17"/>
      <c r="BC145" s="17"/>
      <c r="BD145" s="17"/>
      <c r="BE145" s="17"/>
      <c r="BF145" s="17"/>
      <c r="BG145" s="17"/>
      <c r="BH145" s="17"/>
      <c r="BI145" s="17"/>
      <c r="BJ145" s="17"/>
      <c r="BK145" s="17"/>
      <c r="BL145" s="17"/>
      <c r="BM145" s="17"/>
      <c r="BN145" s="17"/>
      <c r="BO145" s="17"/>
      <c r="BP145" s="17"/>
      <c r="BQ145" s="17"/>
      <c r="BR145" s="17"/>
      <c r="BS145" s="17"/>
      <c r="BT145" s="17"/>
      <c r="BU145" s="17"/>
      <c r="BV145" s="17"/>
      <c r="BW145" s="17"/>
      <c r="BX145" s="17"/>
      <c r="BY145" s="17"/>
      <c r="BZ145" s="17"/>
      <c r="CA145" s="17"/>
      <c r="CB145" s="17"/>
      <c r="CC145" s="17"/>
      <c r="CD145" s="17"/>
      <c r="CE145" s="17"/>
      <c r="CF145" s="17"/>
      <c r="CG145" s="17"/>
      <c r="CH145" s="17"/>
      <c r="CI145" s="17"/>
      <c r="CJ145" s="17"/>
      <c r="CK145" s="17"/>
      <c r="CL145" s="17"/>
      <c r="CM145" s="17"/>
      <c r="CN145" s="17"/>
      <c r="CO145" s="17"/>
      <c r="CP145" s="17"/>
      <c r="CQ145" s="17"/>
      <c r="CR145" s="17"/>
      <c r="CS145" s="17"/>
      <c r="CT145" s="17"/>
      <c r="CU145" s="17"/>
      <c r="CV145" s="17"/>
      <c r="CW145" s="17"/>
      <c r="CX145" s="17"/>
      <c r="CY145" s="17"/>
      <c r="CZ145" s="17"/>
      <c r="DA145" s="17"/>
      <c r="DB145" s="17"/>
      <c r="DC145" s="17"/>
      <c r="DD145" s="17"/>
      <c r="DE145" s="17"/>
      <c r="DF145" s="17"/>
      <c r="DG145" s="17"/>
      <c r="DH145" s="17"/>
      <c r="DI145" s="17"/>
      <c r="DJ145" s="17"/>
      <c r="DK145" s="17"/>
      <c r="DL145" s="17"/>
      <c r="DM145" s="17"/>
      <c r="DN145" s="17"/>
      <c r="DO145" s="17"/>
      <c r="DP145" s="17"/>
      <c r="DQ145" s="17"/>
      <c r="DR145" s="17"/>
      <c r="DS145" s="17"/>
      <c r="DT145" s="17"/>
      <c r="DU145" s="17"/>
      <c r="DV145" s="17"/>
      <c r="DW145" s="17"/>
      <c r="DX145" s="17"/>
      <c r="DY145" s="17"/>
      <c r="DZ145" s="17"/>
      <c r="EA145" s="17"/>
      <c r="EB145" s="17"/>
      <c r="EC145" s="17"/>
      <c r="ED145" s="17"/>
      <c r="EE145" s="17"/>
      <c r="EF145" s="17"/>
      <c r="EG145" s="17"/>
      <c r="EH145" s="17"/>
      <c r="EI145" s="17"/>
      <c r="EJ145" s="17"/>
      <c r="EK145" s="17"/>
      <c r="EL145" s="17"/>
      <c r="EM145" s="17"/>
      <c r="EN145" s="17"/>
      <c r="EO145" s="17"/>
      <c r="EP145" s="17"/>
      <c r="EQ145" s="17"/>
      <c r="ER145" s="17"/>
      <c r="ES145" s="17"/>
      <c r="ET145" s="17"/>
      <c r="EU145" s="17"/>
      <c r="EV145" s="17"/>
      <c r="EW145" s="17"/>
      <c r="EX145" s="17"/>
      <c r="EY145" s="17"/>
      <c r="EZ145" s="17"/>
      <c r="FA145" s="17"/>
      <c r="FB145" s="17"/>
      <c r="FC145" s="17"/>
      <c r="FD145" s="17"/>
      <c r="FE145" s="17"/>
      <c r="FF145" s="17"/>
      <c r="FG145" s="17"/>
      <c r="FH145" s="17"/>
      <c r="FI145" s="17"/>
      <c r="FJ145" s="17"/>
      <c r="FK145" s="17"/>
      <c r="FL145" s="17"/>
      <c r="FM145" s="17"/>
      <c r="FN145" s="17"/>
      <c r="FO145" s="17"/>
      <c r="FP145" s="17"/>
      <c r="FQ145" s="17"/>
      <c r="FR145" s="17"/>
      <c r="FS145" s="17"/>
      <c r="FT145" s="17"/>
      <c r="FU145" s="17"/>
      <c r="FV145" s="17"/>
      <c r="FW145" s="17"/>
      <c r="FX145" s="17"/>
      <c r="FY145" s="17"/>
      <c r="FZ145" s="17"/>
      <c r="GA145" s="17"/>
      <c r="GB145" s="17"/>
      <c r="GC145" s="17"/>
      <c r="GD145" s="17"/>
      <c r="GE145" s="17"/>
      <c r="GF145" s="17"/>
      <c r="GG145" s="17"/>
      <c r="GH145" s="17"/>
      <c r="GI145" s="17"/>
      <c r="GJ145" s="17"/>
      <c r="GK145" s="17"/>
      <c r="GL145" s="17"/>
      <c r="GM145" s="17"/>
      <c r="GN145" s="17"/>
      <c r="GO145" s="17"/>
      <c r="GP145" s="17"/>
      <c r="GQ145" s="17"/>
      <c r="GR145" s="17"/>
      <c r="GS145" s="17"/>
      <c r="GT145" s="17"/>
      <c r="GU145" s="17"/>
      <c r="GV145" s="17"/>
      <c r="GW145" s="17"/>
      <c r="GX145" s="17"/>
      <c r="GY145" s="17"/>
      <c r="GZ145" s="17"/>
      <c r="HA145" s="17"/>
      <c r="HB145" s="17"/>
      <c r="HC145" s="17"/>
      <c r="HD145" s="17"/>
      <c r="HE145" s="17"/>
      <c r="HF145" s="17"/>
      <c r="HG145" s="17"/>
      <c r="HH145" s="17"/>
      <c r="HI145" s="17"/>
      <c r="HJ145" s="17"/>
      <c r="HK145" s="17"/>
      <c r="HL145" s="17"/>
      <c r="HM145" s="17"/>
      <c r="HN145" s="17"/>
      <c r="HO145" s="17"/>
      <c r="HP145" s="17"/>
      <c r="HQ145" s="17"/>
      <c r="HR145" s="17"/>
      <c r="HS145" s="17"/>
      <c r="HT145" s="17"/>
      <c r="HU145" s="17"/>
      <c r="HV145" s="17"/>
      <c r="HW145" s="17"/>
      <c r="HX145" s="17"/>
      <c r="HY145" s="17"/>
      <c r="HZ145" s="17"/>
      <c r="IA145" s="17"/>
      <c r="IB145" s="17"/>
      <c r="IC145" s="17"/>
      <c r="ID145" s="17"/>
      <c r="IE145" s="17"/>
      <c r="IF145" s="17"/>
      <c r="IG145" s="17"/>
      <c r="IH145" s="17"/>
      <c r="II145" s="17"/>
      <c r="IJ145" s="17"/>
      <c r="IK145" s="17"/>
      <c r="IL145" s="17"/>
      <c r="IM145" s="17"/>
      <c r="IN145" s="17"/>
      <c r="IO145" s="17"/>
      <c r="IP145" s="17"/>
      <c r="IQ145" s="17"/>
      <c r="IR145" s="17"/>
      <c r="IS145" s="17"/>
      <c r="IT145" s="17"/>
      <c r="IU145" s="17"/>
      <c r="IV145" s="17"/>
    </row>
    <row r="146" ht="12.75" customHeight="1"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7"/>
      <c r="AB146" s="17"/>
      <c r="AC146" s="17"/>
      <c r="AD146" s="17"/>
      <c r="AE146" s="17"/>
      <c r="AF146" s="17"/>
      <c r="AG146" s="17"/>
      <c r="AH146" s="17"/>
      <c r="AI146" s="17"/>
      <c r="AJ146" s="17"/>
      <c r="AK146" s="17"/>
      <c r="AL146" s="17"/>
      <c r="AM146" s="17"/>
      <c r="AN146" s="17"/>
      <c r="AO146" s="17"/>
      <c r="AP146" s="17"/>
      <c r="AQ146" s="17"/>
      <c r="AR146" s="17"/>
      <c r="AS146" s="17"/>
      <c r="AT146" s="17"/>
      <c r="AU146" s="17"/>
      <c r="AV146" s="17"/>
      <c r="AW146" s="17"/>
      <c r="AX146" s="17"/>
      <c r="AY146" s="17"/>
      <c r="AZ146" s="17"/>
      <c r="BA146" s="17"/>
      <c r="BB146" s="17"/>
      <c r="BC146" s="17"/>
      <c r="BD146" s="17"/>
      <c r="BE146" s="17"/>
      <c r="BF146" s="17"/>
      <c r="BG146" s="17"/>
      <c r="BH146" s="17"/>
      <c r="BI146" s="17"/>
      <c r="BJ146" s="17"/>
      <c r="BK146" s="17"/>
      <c r="BL146" s="17"/>
      <c r="BM146" s="17"/>
      <c r="BN146" s="17"/>
      <c r="BO146" s="17"/>
      <c r="BP146" s="17"/>
      <c r="BQ146" s="17"/>
      <c r="BR146" s="17"/>
      <c r="BS146" s="17"/>
      <c r="BT146" s="17"/>
      <c r="BU146" s="17"/>
      <c r="BV146" s="17"/>
      <c r="BW146" s="17"/>
      <c r="BX146" s="17"/>
      <c r="BY146" s="17"/>
      <c r="BZ146" s="17"/>
      <c r="CA146" s="17"/>
      <c r="CB146" s="17"/>
      <c r="CC146" s="17"/>
      <c r="CD146" s="17"/>
      <c r="CE146" s="17"/>
      <c r="CF146" s="17"/>
      <c r="CG146" s="17"/>
      <c r="CH146" s="17"/>
      <c r="CI146" s="17"/>
      <c r="CJ146" s="17"/>
      <c r="CK146" s="17"/>
      <c r="CL146" s="17"/>
      <c r="CM146" s="17"/>
      <c r="CN146" s="17"/>
      <c r="CO146" s="17"/>
      <c r="CP146" s="17"/>
      <c r="CQ146" s="17"/>
      <c r="CR146" s="17"/>
      <c r="CS146" s="17"/>
      <c r="CT146" s="17"/>
      <c r="CU146" s="17"/>
      <c r="CV146" s="17"/>
      <c r="CW146" s="17"/>
      <c r="CX146" s="17"/>
      <c r="CY146" s="17"/>
      <c r="CZ146" s="17"/>
      <c r="DA146" s="17"/>
      <c r="DB146" s="17"/>
      <c r="DC146" s="17"/>
      <c r="DD146" s="17"/>
      <c r="DE146" s="17"/>
      <c r="DF146" s="17"/>
      <c r="DG146" s="17"/>
      <c r="DH146" s="17"/>
      <c r="DI146" s="17"/>
      <c r="DJ146" s="17"/>
      <c r="DK146" s="17"/>
      <c r="DL146" s="17"/>
      <c r="DM146" s="17"/>
      <c r="DN146" s="17"/>
      <c r="DO146" s="17"/>
      <c r="DP146" s="17"/>
      <c r="DQ146" s="17"/>
      <c r="DR146" s="17"/>
      <c r="DS146" s="17"/>
      <c r="DT146" s="17"/>
      <c r="DU146" s="17"/>
      <c r="DV146" s="17"/>
      <c r="DW146" s="17"/>
      <c r="DX146" s="17"/>
      <c r="DY146" s="17"/>
      <c r="DZ146" s="17"/>
      <c r="EA146" s="17"/>
      <c r="EB146" s="17"/>
      <c r="EC146" s="17"/>
      <c r="ED146" s="17"/>
      <c r="EE146" s="17"/>
      <c r="EF146" s="17"/>
      <c r="EG146" s="17"/>
      <c r="EH146" s="17"/>
      <c r="EI146" s="17"/>
      <c r="EJ146" s="17"/>
      <c r="EK146" s="17"/>
      <c r="EL146" s="17"/>
      <c r="EM146" s="17"/>
      <c r="EN146" s="17"/>
      <c r="EO146" s="17"/>
      <c r="EP146" s="17"/>
      <c r="EQ146" s="17"/>
      <c r="ER146" s="17"/>
      <c r="ES146" s="17"/>
      <c r="ET146" s="17"/>
      <c r="EU146" s="17"/>
      <c r="EV146" s="17"/>
      <c r="EW146" s="17"/>
      <c r="EX146" s="17"/>
      <c r="EY146" s="17"/>
      <c r="EZ146" s="17"/>
      <c r="FA146" s="17"/>
      <c r="FB146" s="17"/>
      <c r="FC146" s="17"/>
      <c r="FD146" s="17"/>
      <c r="FE146" s="17"/>
      <c r="FF146" s="17"/>
      <c r="FG146" s="17"/>
      <c r="FH146" s="17"/>
      <c r="FI146" s="17"/>
      <c r="FJ146" s="17"/>
      <c r="FK146" s="17"/>
      <c r="FL146" s="17"/>
      <c r="FM146" s="17"/>
      <c r="FN146" s="17"/>
      <c r="FO146" s="17"/>
      <c r="FP146" s="17"/>
      <c r="FQ146" s="17"/>
      <c r="FR146" s="17"/>
      <c r="FS146" s="17"/>
      <c r="FT146" s="17"/>
      <c r="FU146" s="17"/>
      <c r="FV146" s="17"/>
      <c r="FW146" s="17"/>
      <c r="FX146" s="17"/>
      <c r="FY146" s="17"/>
      <c r="FZ146" s="17"/>
      <c r="GA146" s="17"/>
      <c r="GB146" s="17"/>
      <c r="GC146" s="17"/>
      <c r="GD146" s="17"/>
      <c r="GE146" s="17"/>
      <c r="GF146" s="17"/>
      <c r="GG146" s="17"/>
      <c r="GH146" s="17"/>
      <c r="GI146" s="17"/>
      <c r="GJ146" s="17"/>
      <c r="GK146" s="17"/>
      <c r="GL146" s="17"/>
      <c r="GM146" s="17"/>
      <c r="GN146" s="17"/>
      <c r="GO146" s="17"/>
      <c r="GP146" s="17"/>
      <c r="GQ146" s="17"/>
      <c r="GR146" s="17"/>
      <c r="GS146" s="17"/>
      <c r="GT146" s="17"/>
      <c r="GU146" s="17"/>
      <c r="GV146" s="17"/>
      <c r="GW146" s="17"/>
      <c r="GX146" s="17"/>
      <c r="GY146" s="17"/>
      <c r="GZ146" s="17"/>
      <c r="HA146" s="17"/>
      <c r="HB146" s="17"/>
      <c r="HC146" s="17"/>
      <c r="HD146" s="17"/>
      <c r="HE146" s="17"/>
      <c r="HF146" s="17"/>
      <c r="HG146" s="17"/>
      <c r="HH146" s="17"/>
      <c r="HI146" s="17"/>
      <c r="HJ146" s="17"/>
      <c r="HK146" s="17"/>
      <c r="HL146" s="17"/>
      <c r="HM146" s="17"/>
      <c r="HN146" s="17"/>
      <c r="HO146" s="17"/>
      <c r="HP146" s="17"/>
      <c r="HQ146" s="17"/>
      <c r="HR146" s="17"/>
      <c r="HS146" s="17"/>
      <c r="HT146" s="17"/>
      <c r="HU146" s="17"/>
      <c r="HV146" s="17"/>
      <c r="HW146" s="17"/>
      <c r="HX146" s="17"/>
      <c r="HY146" s="17"/>
      <c r="HZ146" s="17"/>
      <c r="IA146" s="17"/>
      <c r="IB146" s="17"/>
      <c r="IC146" s="17"/>
      <c r="ID146" s="17"/>
      <c r="IE146" s="17"/>
      <c r="IF146" s="17"/>
      <c r="IG146" s="17"/>
      <c r="IH146" s="17"/>
      <c r="II146" s="17"/>
      <c r="IJ146" s="17"/>
      <c r="IK146" s="17"/>
      <c r="IL146" s="17"/>
      <c r="IM146" s="17"/>
      <c r="IN146" s="17"/>
      <c r="IO146" s="17"/>
      <c r="IP146" s="17"/>
      <c r="IQ146" s="17"/>
      <c r="IR146" s="17"/>
      <c r="IS146" s="17"/>
      <c r="IT146" s="17"/>
      <c r="IU146" s="17"/>
      <c r="IV146" s="17"/>
    </row>
    <row r="147" ht="12.75" customHeight="1"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  <c r="AB147" s="17"/>
      <c r="AC147" s="17"/>
      <c r="AD147" s="17"/>
      <c r="AE147" s="17"/>
      <c r="AF147" s="17"/>
      <c r="AG147" s="17"/>
      <c r="AH147" s="17"/>
      <c r="AI147" s="17"/>
      <c r="AJ147" s="17"/>
      <c r="AK147" s="17"/>
      <c r="AL147" s="17"/>
      <c r="AM147" s="17"/>
      <c r="AN147" s="17"/>
      <c r="AO147" s="17"/>
      <c r="AP147" s="17"/>
      <c r="AQ147" s="17"/>
      <c r="AR147" s="17"/>
      <c r="AS147" s="17"/>
      <c r="AT147" s="17"/>
      <c r="AU147" s="17"/>
      <c r="AV147" s="17"/>
      <c r="AW147" s="17"/>
      <c r="AX147" s="17"/>
      <c r="AY147" s="17"/>
      <c r="AZ147" s="17"/>
      <c r="BA147" s="17"/>
      <c r="BB147" s="17"/>
      <c r="BC147" s="17"/>
      <c r="BD147" s="17"/>
      <c r="BE147" s="17"/>
      <c r="BF147" s="17"/>
      <c r="BG147" s="17"/>
      <c r="BH147" s="17"/>
      <c r="BI147" s="17"/>
      <c r="BJ147" s="17"/>
      <c r="BK147" s="17"/>
      <c r="BL147" s="17"/>
      <c r="BM147" s="17"/>
      <c r="BN147" s="17"/>
      <c r="BO147" s="17"/>
      <c r="BP147" s="17"/>
      <c r="BQ147" s="17"/>
      <c r="BR147" s="17"/>
      <c r="BS147" s="17"/>
      <c r="BT147" s="17"/>
      <c r="BU147" s="17"/>
      <c r="BV147" s="17"/>
      <c r="BW147" s="17"/>
      <c r="BX147" s="17"/>
      <c r="BY147" s="17"/>
      <c r="BZ147" s="17"/>
      <c r="CA147" s="17"/>
      <c r="CB147" s="17"/>
      <c r="CC147" s="17"/>
      <c r="CD147" s="17"/>
      <c r="CE147" s="17"/>
      <c r="CF147" s="17"/>
      <c r="CG147" s="17"/>
      <c r="CH147" s="17"/>
      <c r="CI147" s="17"/>
      <c r="CJ147" s="17"/>
      <c r="CK147" s="17"/>
      <c r="CL147" s="17"/>
      <c r="CM147" s="17"/>
      <c r="CN147" s="17"/>
      <c r="CO147" s="17"/>
      <c r="CP147" s="17"/>
      <c r="CQ147" s="17"/>
      <c r="CR147" s="17"/>
      <c r="CS147" s="17"/>
      <c r="CT147" s="17"/>
      <c r="CU147" s="17"/>
      <c r="CV147" s="17"/>
      <c r="CW147" s="17"/>
      <c r="CX147" s="17"/>
      <c r="CY147" s="17"/>
      <c r="CZ147" s="17"/>
      <c r="DA147" s="17"/>
      <c r="DB147" s="17"/>
      <c r="DC147" s="17"/>
      <c r="DD147" s="17"/>
      <c r="DE147" s="17"/>
      <c r="DF147" s="17"/>
      <c r="DG147" s="17"/>
      <c r="DH147" s="17"/>
      <c r="DI147" s="17"/>
      <c r="DJ147" s="17"/>
      <c r="DK147" s="17"/>
      <c r="DL147" s="17"/>
      <c r="DM147" s="17"/>
      <c r="DN147" s="17"/>
      <c r="DO147" s="17"/>
      <c r="DP147" s="17"/>
      <c r="DQ147" s="17"/>
      <c r="DR147" s="17"/>
      <c r="DS147" s="17"/>
      <c r="DT147" s="17"/>
      <c r="DU147" s="17"/>
      <c r="DV147" s="17"/>
      <c r="DW147" s="17"/>
      <c r="DX147" s="17"/>
      <c r="DY147" s="17"/>
      <c r="DZ147" s="17"/>
      <c r="EA147" s="17"/>
      <c r="EB147" s="17"/>
      <c r="EC147" s="17"/>
      <c r="ED147" s="17"/>
      <c r="EE147" s="17"/>
      <c r="EF147" s="17"/>
      <c r="EG147" s="17"/>
      <c r="EH147" s="17"/>
      <c r="EI147" s="17"/>
      <c r="EJ147" s="17"/>
      <c r="EK147" s="17"/>
      <c r="EL147" s="17"/>
      <c r="EM147" s="17"/>
      <c r="EN147" s="17"/>
      <c r="EO147" s="17"/>
      <c r="EP147" s="17"/>
      <c r="EQ147" s="17"/>
      <c r="ER147" s="17"/>
      <c r="ES147" s="17"/>
      <c r="ET147" s="17"/>
      <c r="EU147" s="17"/>
      <c r="EV147" s="17"/>
      <c r="EW147" s="17"/>
      <c r="EX147" s="17"/>
      <c r="EY147" s="17"/>
      <c r="EZ147" s="17"/>
      <c r="FA147" s="17"/>
      <c r="FB147" s="17"/>
      <c r="FC147" s="17"/>
      <c r="FD147" s="17"/>
      <c r="FE147" s="17"/>
      <c r="FF147" s="17"/>
      <c r="FG147" s="17"/>
      <c r="FH147" s="17"/>
      <c r="FI147" s="17"/>
      <c r="FJ147" s="17"/>
      <c r="FK147" s="17"/>
      <c r="FL147" s="17"/>
      <c r="FM147" s="17"/>
      <c r="FN147" s="17"/>
      <c r="FO147" s="17"/>
      <c r="FP147" s="17"/>
      <c r="FQ147" s="17"/>
      <c r="FR147" s="17"/>
      <c r="FS147" s="17"/>
      <c r="FT147" s="17"/>
      <c r="FU147" s="17"/>
      <c r="FV147" s="17"/>
      <c r="FW147" s="17"/>
      <c r="FX147" s="17"/>
      <c r="FY147" s="17"/>
      <c r="FZ147" s="17"/>
      <c r="GA147" s="17"/>
      <c r="GB147" s="17"/>
      <c r="GC147" s="17"/>
      <c r="GD147" s="17"/>
      <c r="GE147" s="17"/>
      <c r="GF147" s="17"/>
      <c r="GG147" s="17"/>
      <c r="GH147" s="17"/>
      <c r="GI147" s="17"/>
      <c r="GJ147" s="17"/>
      <c r="GK147" s="17"/>
      <c r="GL147" s="17"/>
      <c r="GM147" s="17"/>
      <c r="GN147" s="17"/>
      <c r="GO147" s="17"/>
      <c r="GP147" s="17"/>
      <c r="GQ147" s="17"/>
      <c r="GR147" s="17"/>
      <c r="GS147" s="17"/>
      <c r="GT147" s="17"/>
      <c r="GU147" s="17"/>
      <c r="GV147" s="17"/>
      <c r="GW147" s="17"/>
      <c r="GX147" s="17"/>
      <c r="GY147" s="17"/>
      <c r="GZ147" s="17"/>
      <c r="HA147" s="17"/>
      <c r="HB147" s="17"/>
      <c r="HC147" s="17"/>
      <c r="HD147" s="17"/>
      <c r="HE147" s="17"/>
      <c r="HF147" s="17"/>
      <c r="HG147" s="17"/>
      <c r="HH147" s="17"/>
      <c r="HI147" s="17"/>
      <c r="HJ147" s="17"/>
      <c r="HK147" s="17"/>
      <c r="HL147" s="17"/>
      <c r="HM147" s="17"/>
      <c r="HN147" s="17"/>
      <c r="HO147" s="17"/>
      <c r="HP147" s="17"/>
      <c r="HQ147" s="17"/>
      <c r="HR147" s="17"/>
      <c r="HS147" s="17"/>
      <c r="HT147" s="17"/>
      <c r="HU147" s="17"/>
      <c r="HV147" s="17"/>
      <c r="HW147" s="17"/>
      <c r="HX147" s="17"/>
      <c r="HY147" s="17"/>
      <c r="HZ147" s="17"/>
      <c r="IA147" s="17"/>
      <c r="IB147" s="17"/>
      <c r="IC147" s="17"/>
      <c r="ID147" s="17"/>
      <c r="IE147" s="17"/>
      <c r="IF147" s="17"/>
      <c r="IG147" s="17"/>
      <c r="IH147" s="17"/>
      <c r="II147" s="17"/>
      <c r="IJ147" s="17"/>
      <c r="IK147" s="17"/>
      <c r="IL147" s="17"/>
      <c r="IM147" s="17"/>
      <c r="IN147" s="17"/>
      <c r="IO147" s="17"/>
      <c r="IP147" s="17"/>
      <c r="IQ147" s="17"/>
      <c r="IR147" s="17"/>
      <c r="IS147" s="17"/>
      <c r="IT147" s="17"/>
      <c r="IU147" s="17"/>
      <c r="IV147" s="17"/>
    </row>
    <row r="148" ht="12.75" customHeight="1"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  <c r="AB148" s="17"/>
      <c r="AC148" s="17"/>
      <c r="AD148" s="17"/>
      <c r="AE148" s="17"/>
      <c r="AF148" s="17"/>
      <c r="AG148" s="17"/>
      <c r="AH148" s="17"/>
      <c r="AI148" s="17"/>
      <c r="AJ148" s="17"/>
      <c r="AK148" s="17"/>
      <c r="AL148" s="17"/>
      <c r="AM148" s="17"/>
      <c r="AN148" s="17"/>
      <c r="AO148" s="17"/>
      <c r="AP148" s="17"/>
      <c r="AQ148" s="17"/>
      <c r="AR148" s="17"/>
      <c r="AS148" s="17"/>
      <c r="AT148" s="17"/>
      <c r="AU148" s="17"/>
      <c r="AV148" s="17"/>
      <c r="AW148" s="17"/>
      <c r="AX148" s="17"/>
      <c r="AY148" s="17"/>
      <c r="AZ148" s="17"/>
      <c r="BA148" s="17"/>
      <c r="BB148" s="17"/>
      <c r="BC148" s="17"/>
      <c r="BD148" s="17"/>
      <c r="BE148" s="17"/>
      <c r="BF148" s="17"/>
      <c r="BG148" s="17"/>
      <c r="BH148" s="17"/>
      <c r="BI148" s="17"/>
      <c r="BJ148" s="17"/>
      <c r="BK148" s="17"/>
      <c r="BL148" s="17"/>
      <c r="BM148" s="17"/>
      <c r="BN148" s="17"/>
      <c r="BO148" s="17"/>
      <c r="BP148" s="17"/>
      <c r="BQ148" s="17"/>
      <c r="BR148" s="17"/>
      <c r="BS148" s="17"/>
      <c r="BT148" s="17"/>
      <c r="BU148" s="17"/>
      <c r="BV148" s="17"/>
      <c r="BW148" s="17"/>
      <c r="BX148" s="17"/>
      <c r="BY148" s="17"/>
      <c r="BZ148" s="17"/>
      <c r="CA148" s="17"/>
      <c r="CB148" s="17"/>
      <c r="CC148" s="17"/>
      <c r="CD148" s="17"/>
      <c r="CE148" s="17"/>
      <c r="CF148" s="17"/>
      <c r="CG148" s="17"/>
      <c r="CH148" s="17"/>
      <c r="CI148" s="17"/>
      <c r="CJ148" s="17"/>
      <c r="CK148" s="17"/>
      <c r="CL148" s="17"/>
      <c r="CM148" s="17"/>
      <c r="CN148" s="17"/>
      <c r="CO148" s="17"/>
      <c r="CP148" s="17"/>
      <c r="CQ148" s="17"/>
      <c r="CR148" s="17"/>
      <c r="CS148" s="17"/>
      <c r="CT148" s="17"/>
      <c r="CU148" s="17"/>
      <c r="CV148" s="17"/>
      <c r="CW148" s="17"/>
      <c r="CX148" s="17"/>
      <c r="CY148" s="17"/>
      <c r="CZ148" s="17"/>
      <c r="DA148" s="17"/>
      <c r="DB148" s="17"/>
      <c r="DC148" s="17"/>
      <c r="DD148" s="17"/>
      <c r="DE148" s="17"/>
      <c r="DF148" s="17"/>
      <c r="DG148" s="17"/>
      <c r="DH148" s="17"/>
      <c r="DI148" s="17"/>
      <c r="DJ148" s="17"/>
      <c r="DK148" s="17"/>
      <c r="DL148" s="17"/>
      <c r="DM148" s="17"/>
      <c r="DN148" s="17"/>
      <c r="DO148" s="17"/>
      <c r="DP148" s="17"/>
      <c r="DQ148" s="17"/>
      <c r="DR148" s="17"/>
      <c r="DS148" s="17"/>
      <c r="DT148" s="17"/>
      <c r="DU148" s="17"/>
      <c r="DV148" s="17"/>
      <c r="DW148" s="17"/>
      <c r="DX148" s="17"/>
      <c r="DY148" s="17"/>
      <c r="DZ148" s="17"/>
      <c r="EA148" s="17"/>
      <c r="EB148" s="17"/>
      <c r="EC148" s="17"/>
      <c r="ED148" s="17"/>
      <c r="EE148" s="17"/>
      <c r="EF148" s="17"/>
      <c r="EG148" s="17"/>
      <c r="EH148" s="17"/>
      <c r="EI148" s="17"/>
      <c r="EJ148" s="17"/>
      <c r="EK148" s="17"/>
      <c r="EL148" s="17"/>
      <c r="EM148" s="17"/>
      <c r="EN148" s="17"/>
      <c r="EO148" s="17"/>
      <c r="EP148" s="17"/>
      <c r="EQ148" s="17"/>
      <c r="ER148" s="17"/>
      <c r="ES148" s="17"/>
      <c r="ET148" s="17"/>
      <c r="EU148" s="17"/>
      <c r="EV148" s="17"/>
      <c r="EW148" s="17"/>
      <c r="EX148" s="17"/>
      <c r="EY148" s="17"/>
      <c r="EZ148" s="17"/>
      <c r="FA148" s="17"/>
      <c r="FB148" s="17"/>
      <c r="FC148" s="17"/>
      <c r="FD148" s="17"/>
      <c r="FE148" s="17"/>
      <c r="FF148" s="17"/>
      <c r="FG148" s="17"/>
      <c r="FH148" s="17"/>
      <c r="FI148" s="17"/>
      <c r="FJ148" s="17"/>
      <c r="FK148" s="17"/>
      <c r="FL148" s="17"/>
      <c r="FM148" s="17"/>
      <c r="FN148" s="17"/>
      <c r="FO148" s="17"/>
      <c r="FP148" s="17"/>
      <c r="FQ148" s="17"/>
      <c r="FR148" s="17"/>
      <c r="FS148" s="17"/>
      <c r="FT148" s="17"/>
      <c r="FU148" s="17"/>
      <c r="FV148" s="17"/>
      <c r="FW148" s="17"/>
      <c r="FX148" s="17"/>
      <c r="FY148" s="17"/>
      <c r="FZ148" s="17"/>
      <c r="GA148" s="17"/>
      <c r="GB148" s="17"/>
      <c r="GC148" s="17"/>
      <c r="GD148" s="17"/>
      <c r="GE148" s="17"/>
      <c r="GF148" s="17"/>
      <c r="GG148" s="17"/>
      <c r="GH148" s="17"/>
      <c r="GI148" s="17"/>
      <c r="GJ148" s="17"/>
      <c r="GK148" s="17"/>
      <c r="GL148" s="17"/>
      <c r="GM148" s="17"/>
      <c r="GN148" s="17"/>
      <c r="GO148" s="17"/>
      <c r="GP148" s="17"/>
      <c r="GQ148" s="17"/>
      <c r="GR148" s="17"/>
      <c r="GS148" s="17"/>
      <c r="GT148" s="17"/>
      <c r="GU148" s="17"/>
      <c r="GV148" s="17"/>
      <c r="GW148" s="17"/>
      <c r="GX148" s="17"/>
      <c r="GY148" s="17"/>
      <c r="GZ148" s="17"/>
      <c r="HA148" s="17"/>
      <c r="HB148" s="17"/>
      <c r="HC148" s="17"/>
      <c r="HD148" s="17"/>
      <c r="HE148" s="17"/>
      <c r="HF148" s="17"/>
      <c r="HG148" s="17"/>
      <c r="HH148" s="17"/>
      <c r="HI148" s="17"/>
      <c r="HJ148" s="17"/>
      <c r="HK148" s="17"/>
      <c r="HL148" s="17"/>
      <c r="HM148" s="17"/>
      <c r="HN148" s="17"/>
      <c r="HO148" s="17"/>
      <c r="HP148" s="17"/>
      <c r="HQ148" s="17"/>
      <c r="HR148" s="17"/>
      <c r="HS148" s="17"/>
      <c r="HT148" s="17"/>
      <c r="HU148" s="17"/>
      <c r="HV148" s="17"/>
      <c r="HW148" s="17"/>
      <c r="HX148" s="17"/>
      <c r="HY148" s="17"/>
      <c r="HZ148" s="17"/>
      <c r="IA148" s="17"/>
      <c r="IB148" s="17"/>
      <c r="IC148" s="17"/>
      <c r="ID148" s="17"/>
      <c r="IE148" s="17"/>
      <c r="IF148" s="17"/>
      <c r="IG148" s="17"/>
      <c r="IH148" s="17"/>
      <c r="II148" s="17"/>
      <c r="IJ148" s="17"/>
      <c r="IK148" s="17"/>
      <c r="IL148" s="17"/>
      <c r="IM148" s="17"/>
      <c r="IN148" s="17"/>
      <c r="IO148" s="17"/>
      <c r="IP148" s="17"/>
      <c r="IQ148" s="17"/>
      <c r="IR148" s="17"/>
      <c r="IS148" s="17"/>
      <c r="IT148" s="17"/>
      <c r="IU148" s="17"/>
      <c r="IV148" s="17"/>
    </row>
    <row r="149" ht="12.75" customHeight="1"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  <c r="AB149" s="17"/>
      <c r="AC149" s="17"/>
      <c r="AD149" s="17"/>
      <c r="AE149" s="17"/>
      <c r="AF149" s="17"/>
      <c r="AG149" s="17"/>
      <c r="AH149" s="17"/>
      <c r="AI149" s="17"/>
      <c r="AJ149" s="17"/>
      <c r="AK149" s="17"/>
      <c r="AL149" s="17"/>
      <c r="AM149" s="17"/>
      <c r="AN149" s="17"/>
      <c r="AO149" s="17"/>
      <c r="AP149" s="17"/>
      <c r="AQ149" s="17"/>
      <c r="AR149" s="17"/>
      <c r="AS149" s="17"/>
      <c r="AT149" s="17"/>
      <c r="AU149" s="17"/>
      <c r="AV149" s="17"/>
      <c r="AW149" s="17"/>
      <c r="AX149" s="17"/>
      <c r="AY149" s="17"/>
      <c r="AZ149" s="17"/>
      <c r="BA149" s="17"/>
      <c r="BB149" s="17"/>
      <c r="BC149" s="17"/>
      <c r="BD149" s="17"/>
      <c r="BE149" s="17"/>
      <c r="BF149" s="17"/>
      <c r="BG149" s="17"/>
      <c r="BH149" s="17"/>
      <c r="BI149" s="17"/>
      <c r="BJ149" s="17"/>
      <c r="BK149" s="17"/>
      <c r="BL149" s="17"/>
      <c r="BM149" s="17"/>
      <c r="BN149" s="17"/>
      <c r="BO149" s="17"/>
      <c r="BP149" s="17"/>
      <c r="BQ149" s="17"/>
      <c r="BR149" s="17"/>
      <c r="BS149" s="17"/>
      <c r="BT149" s="17"/>
      <c r="BU149" s="17"/>
      <c r="BV149" s="17"/>
      <c r="BW149" s="17"/>
      <c r="BX149" s="17"/>
      <c r="BY149" s="17"/>
      <c r="BZ149" s="17"/>
      <c r="CA149" s="17"/>
      <c r="CB149" s="17"/>
      <c r="CC149" s="17"/>
      <c r="CD149" s="17"/>
      <c r="CE149" s="17"/>
      <c r="CF149" s="17"/>
      <c r="CG149" s="17"/>
      <c r="CH149" s="17"/>
      <c r="CI149" s="17"/>
      <c r="CJ149" s="17"/>
      <c r="CK149" s="17"/>
      <c r="CL149" s="17"/>
      <c r="CM149" s="17"/>
      <c r="CN149" s="17"/>
      <c r="CO149" s="17"/>
      <c r="CP149" s="17"/>
      <c r="CQ149" s="17"/>
      <c r="CR149" s="17"/>
      <c r="CS149" s="17"/>
      <c r="CT149" s="17"/>
      <c r="CU149" s="17"/>
      <c r="CV149" s="17"/>
      <c r="CW149" s="17"/>
      <c r="CX149" s="17"/>
      <c r="CY149" s="17"/>
      <c r="CZ149" s="17"/>
      <c r="DA149" s="17"/>
      <c r="DB149" s="17"/>
      <c r="DC149" s="17"/>
      <c r="DD149" s="17"/>
      <c r="DE149" s="17"/>
      <c r="DF149" s="17"/>
      <c r="DG149" s="17"/>
      <c r="DH149" s="17"/>
      <c r="DI149" s="17"/>
      <c r="DJ149" s="17"/>
      <c r="DK149" s="17"/>
      <c r="DL149" s="17"/>
      <c r="DM149" s="17"/>
      <c r="DN149" s="17"/>
      <c r="DO149" s="17"/>
      <c r="DP149" s="17"/>
      <c r="DQ149" s="17"/>
      <c r="DR149" s="17"/>
      <c r="DS149" s="17"/>
      <c r="DT149" s="17"/>
      <c r="DU149" s="17"/>
      <c r="DV149" s="17"/>
      <c r="DW149" s="17"/>
      <c r="DX149" s="17"/>
      <c r="DY149" s="17"/>
      <c r="DZ149" s="17"/>
      <c r="EA149" s="17"/>
      <c r="EB149" s="17"/>
      <c r="EC149" s="17"/>
      <c r="ED149" s="17"/>
      <c r="EE149" s="17"/>
      <c r="EF149" s="17"/>
      <c r="EG149" s="17"/>
      <c r="EH149" s="17"/>
      <c r="EI149" s="17"/>
      <c r="EJ149" s="17"/>
      <c r="EK149" s="17"/>
      <c r="EL149" s="17"/>
      <c r="EM149" s="17"/>
      <c r="EN149" s="17"/>
      <c r="EO149" s="17"/>
      <c r="EP149" s="17"/>
      <c r="EQ149" s="17"/>
      <c r="ER149" s="17"/>
      <c r="ES149" s="17"/>
      <c r="ET149" s="17"/>
      <c r="EU149" s="17"/>
      <c r="EV149" s="17"/>
      <c r="EW149" s="17"/>
      <c r="EX149" s="17"/>
      <c r="EY149" s="17"/>
      <c r="EZ149" s="17"/>
      <c r="FA149" s="17"/>
      <c r="FB149" s="17"/>
      <c r="FC149" s="17"/>
      <c r="FD149" s="17"/>
      <c r="FE149" s="17"/>
      <c r="FF149" s="17"/>
      <c r="FG149" s="17"/>
      <c r="FH149" s="17"/>
      <c r="FI149" s="17"/>
      <c r="FJ149" s="17"/>
      <c r="FK149" s="17"/>
      <c r="FL149" s="17"/>
      <c r="FM149" s="17"/>
      <c r="FN149" s="17"/>
      <c r="FO149" s="17"/>
      <c r="FP149" s="17"/>
      <c r="FQ149" s="17"/>
      <c r="FR149" s="17"/>
      <c r="FS149" s="17"/>
      <c r="FT149" s="17"/>
      <c r="FU149" s="17"/>
      <c r="FV149" s="17"/>
      <c r="FW149" s="17"/>
      <c r="FX149" s="17"/>
      <c r="FY149" s="17"/>
      <c r="FZ149" s="17"/>
      <c r="GA149" s="17"/>
      <c r="GB149" s="17"/>
      <c r="GC149" s="17"/>
      <c r="GD149" s="17"/>
      <c r="GE149" s="17"/>
      <c r="GF149" s="17"/>
      <c r="GG149" s="17"/>
      <c r="GH149" s="17"/>
      <c r="GI149" s="17"/>
      <c r="GJ149" s="17"/>
      <c r="GK149" s="17"/>
      <c r="GL149" s="17"/>
      <c r="GM149" s="17"/>
      <c r="GN149" s="17"/>
      <c r="GO149" s="17"/>
      <c r="GP149" s="17"/>
      <c r="GQ149" s="17"/>
      <c r="GR149" s="17"/>
      <c r="GS149" s="17"/>
      <c r="GT149" s="17"/>
      <c r="GU149" s="17"/>
      <c r="GV149" s="17"/>
      <c r="GW149" s="17"/>
      <c r="GX149" s="17"/>
      <c r="GY149" s="17"/>
      <c r="GZ149" s="17"/>
      <c r="HA149" s="17"/>
      <c r="HB149" s="17"/>
      <c r="HC149" s="17"/>
      <c r="HD149" s="17"/>
      <c r="HE149" s="17"/>
      <c r="HF149" s="17"/>
      <c r="HG149" s="17"/>
      <c r="HH149" s="17"/>
      <c r="HI149" s="17"/>
      <c r="HJ149" s="17"/>
      <c r="HK149" s="17"/>
      <c r="HL149" s="17"/>
      <c r="HM149" s="17"/>
      <c r="HN149" s="17"/>
      <c r="HO149" s="17"/>
      <c r="HP149" s="17"/>
      <c r="HQ149" s="17"/>
      <c r="HR149" s="17"/>
      <c r="HS149" s="17"/>
      <c r="HT149" s="17"/>
      <c r="HU149" s="17"/>
      <c r="HV149" s="17"/>
      <c r="HW149" s="17"/>
      <c r="HX149" s="17"/>
      <c r="HY149" s="17"/>
      <c r="HZ149" s="17"/>
      <c r="IA149" s="17"/>
      <c r="IB149" s="17"/>
      <c r="IC149" s="17"/>
      <c r="ID149" s="17"/>
      <c r="IE149" s="17"/>
      <c r="IF149" s="17"/>
      <c r="IG149" s="17"/>
      <c r="IH149" s="17"/>
      <c r="II149" s="17"/>
      <c r="IJ149" s="17"/>
      <c r="IK149" s="17"/>
      <c r="IL149" s="17"/>
      <c r="IM149" s="17"/>
      <c r="IN149" s="17"/>
      <c r="IO149" s="17"/>
      <c r="IP149" s="17"/>
      <c r="IQ149" s="17"/>
      <c r="IR149" s="17"/>
      <c r="IS149" s="17"/>
      <c r="IT149" s="17"/>
      <c r="IU149" s="17"/>
      <c r="IV149" s="17"/>
    </row>
    <row r="150" ht="12.75" customHeight="1"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  <c r="AB150" s="17"/>
      <c r="AC150" s="17"/>
      <c r="AD150" s="17"/>
      <c r="AE150" s="17"/>
      <c r="AF150" s="17"/>
      <c r="AG150" s="17"/>
      <c r="AH150" s="17"/>
      <c r="AI150" s="17"/>
      <c r="AJ150" s="17"/>
      <c r="AK150" s="17"/>
      <c r="AL150" s="17"/>
      <c r="AM150" s="17"/>
      <c r="AN150" s="17"/>
      <c r="AO150" s="17"/>
      <c r="AP150" s="17"/>
      <c r="AQ150" s="17"/>
      <c r="AR150" s="17"/>
      <c r="AS150" s="17"/>
      <c r="AT150" s="17"/>
      <c r="AU150" s="17"/>
      <c r="AV150" s="17"/>
      <c r="AW150" s="17"/>
      <c r="AX150" s="17"/>
      <c r="AY150" s="17"/>
      <c r="AZ150" s="17"/>
      <c r="BA150" s="17"/>
      <c r="BB150" s="17"/>
      <c r="BC150" s="17"/>
      <c r="BD150" s="17"/>
      <c r="BE150" s="17"/>
      <c r="BF150" s="17"/>
      <c r="BG150" s="17"/>
      <c r="BH150" s="17"/>
      <c r="BI150" s="17"/>
      <c r="BJ150" s="17"/>
      <c r="BK150" s="17"/>
      <c r="BL150" s="17"/>
      <c r="BM150" s="17"/>
      <c r="BN150" s="17"/>
      <c r="BO150" s="17"/>
      <c r="BP150" s="17"/>
      <c r="BQ150" s="17"/>
      <c r="BR150" s="17"/>
      <c r="BS150" s="17"/>
      <c r="BT150" s="17"/>
      <c r="BU150" s="17"/>
      <c r="BV150" s="17"/>
      <c r="BW150" s="17"/>
      <c r="BX150" s="17"/>
      <c r="BY150" s="17"/>
      <c r="BZ150" s="17"/>
      <c r="CA150" s="17"/>
      <c r="CB150" s="17"/>
      <c r="CC150" s="17"/>
      <c r="CD150" s="17"/>
      <c r="CE150" s="17"/>
      <c r="CF150" s="17"/>
      <c r="CG150" s="17"/>
      <c r="CH150" s="17"/>
      <c r="CI150" s="17"/>
      <c r="CJ150" s="17"/>
      <c r="CK150" s="17"/>
      <c r="CL150" s="17"/>
      <c r="CM150" s="17"/>
      <c r="CN150" s="17"/>
      <c r="CO150" s="17"/>
      <c r="CP150" s="17"/>
      <c r="CQ150" s="17"/>
      <c r="CR150" s="17"/>
      <c r="CS150" s="17"/>
      <c r="CT150" s="17"/>
      <c r="CU150" s="17"/>
      <c r="CV150" s="17"/>
      <c r="CW150" s="17"/>
      <c r="CX150" s="17"/>
      <c r="CY150" s="17"/>
      <c r="CZ150" s="17"/>
      <c r="DA150" s="17"/>
      <c r="DB150" s="17"/>
      <c r="DC150" s="17"/>
      <c r="DD150" s="17"/>
      <c r="DE150" s="17"/>
      <c r="DF150" s="17"/>
      <c r="DG150" s="17"/>
      <c r="DH150" s="17"/>
      <c r="DI150" s="17"/>
      <c r="DJ150" s="17"/>
      <c r="DK150" s="17"/>
      <c r="DL150" s="17"/>
      <c r="DM150" s="17"/>
      <c r="DN150" s="17"/>
      <c r="DO150" s="17"/>
      <c r="DP150" s="17"/>
      <c r="DQ150" s="17"/>
      <c r="DR150" s="17"/>
      <c r="DS150" s="17"/>
      <c r="DT150" s="17"/>
      <c r="DU150" s="17"/>
      <c r="DV150" s="17"/>
      <c r="DW150" s="17"/>
      <c r="DX150" s="17"/>
      <c r="DY150" s="17"/>
      <c r="DZ150" s="17"/>
      <c r="EA150" s="17"/>
      <c r="EB150" s="17"/>
      <c r="EC150" s="17"/>
      <c r="ED150" s="17"/>
      <c r="EE150" s="17"/>
      <c r="EF150" s="17"/>
      <c r="EG150" s="17"/>
      <c r="EH150" s="17"/>
      <c r="EI150" s="17"/>
      <c r="EJ150" s="17"/>
      <c r="EK150" s="17"/>
      <c r="EL150" s="17"/>
      <c r="EM150" s="17"/>
      <c r="EN150" s="17"/>
      <c r="EO150" s="17"/>
      <c r="EP150" s="17"/>
      <c r="EQ150" s="17"/>
      <c r="ER150" s="17"/>
      <c r="ES150" s="17"/>
      <c r="ET150" s="17"/>
      <c r="EU150" s="17"/>
      <c r="EV150" s="17"/>
      <c r="EW150" s="17"/>
      <c r="EX150" s="17"/>
      <c r="EY150" s="17"/>
      <c r="EZ150" s="17"/>
      <c r="FA150" s="17"/>
      <c r="FB150" s="17"/>
      <c r="FC150" s="17"/>
      <c r="FD150" s="17"/>
      <c r="FE150" s="17"/>
      <c r="FF150" s="17"/>
      <c r="FG150" s="17"/>
      <c r="FH150" s="17"/>
      <c r="FI150" s="17"/>
      <c r="FJ150" s="17"/>
      <c r="FK150" s="17"/>
      <c r="FL150" s="17"/>
      <c r="FM150" s="17"/>
      <c r="FN150" s="17"/>
      <c r="FO150" s="17"/>
      <c r="FP150" s="17"/>
      <c r="FQ150" s="17"/>
      <c r="FR150" s="17"/>
      <c r="FS150" s="17"/>
      <c r="FT150" s="17"/>
      <c r="FU150" s="17"/>
      <c r="FV150" s="17"/>
      <c r="FW150" s="17"/>
      <c r="FX150" s="17"/>
      <c r="FY150" s="17"/>
      <c r="FZ150" s="17"/>
      <c r="GA150" s="17"/>
      <c r="GB150" s="17"/>
      <c r="GC150" s="17"/>
      <c r="GD150" s="17"/>
      <c r="GE150" s="17"/>
      <c r="GF150" s="17"/>
      <c r="GG150" s="17"/>
      <c r="GH150" s="17"/>
      <c r="GI150" s="17"/>
      <c r="GJ150" s="17"/>
      <c r="GK150" s="17"/>
      <c r="GL150" s="17"/>
      <c r="GM150" s="17"/>
      <c r="GN150" s="17"/>
      <c r="GO150" s="17"/>
      <c r="GP150" s="17"/>
      <c r="GQ150" s="17"/>
      <c r="GR150" s="17"/>
      <c r="GS150" s="17"/>
      <c r="GT150" s="17"/>
      <c r="GU150" s="17"/>
      <c r="GV150" s="17"/>
      <c r="GW150" s="17"/>
      <c r="GX150" s="17"/>
      <c r="GY150" s="17"/>
      <c r="GZ150" s="17"/>
      <c r="HA150" s="17"/>
      <c r="HB150" s="17"/>
      <c r="HC150" s="17"/>
      <c r="HD150" s="17"/>
      <c r="HE150" s="17"/>
      <c r="HF150" s="17"/>
      <c r="HG150" s="17"/>
      <c r="HH150" s="17"/>
      <c r="HI150" s="17"/>
      <c r="HJ150" s="17"/>
      <c r="HK150" s="17"/>
      <c r="HL150" s="17"/>
      <c r="HM150" s="17"/>
      <c r="HN150" s="17"/>
      <c r="HO150" s="17"/>
      <c r="HP150" s="17"/>
      <c r="HQ150" s="17"/>
      <c r="HR150" s="17"/>
      <c r="HS150" s="17"/>
      <c r="HT150" s="17"/>
      <c r="HU150" s="17"/>
      <c r="HV150" s="17"/>
      <c r="HW150" s="17"/>
      <c r="HX150" s="17"/>
      <c r="HY150" s="17"/>
      <c r="HZ150" s="17"/>
      <c r="IA150" s="17"/>
      <c r="IB150" s="17"/>
      <c r="IC150" s="17"/>
      <c r="ID150" s="17"/>
      <c r="IE150" s="17"/>
      <c r="IF150" s="17"/>
      <c r="IG150" s="17"/>
      <c r="IH150" s="17"/>
      <c r="II150" s="17"/>
      <c r="IJ150" s="17"/>
      <c r="IK150" s="17"/>
      <c r="IL150" s="17"/>
      <c r="IM150" s="17"/>
      <c r="IN150" s="17"/>
      <c r="IO150" s="17"/>
      <c r="IP150" s="17"/>
      <c r="IQ150" s="17"/>
      <c r="IR150" s="17"/>
      <c r="IS150" s="17"/>
      <c r="IT150" s="17"/>
      <c r="IU150" s="17"/>
      <c r="IV150" s="17"/>
    </row>
    <row r="151" ht="12.75" customHeight="1"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  <c r="AB151" s="17"/>
      <c r="AC151" s="17"/>
      <c r="AD151" s="17"/>
      <c r="AE151" s="17"/>
      <c r="AF151" s="17"/>
      <c r="AG151" s="17"/>
      <c r="AH151" s="17"/>
      <c r="AI151" s="17"/>
      <c r="AJ151" s="17"/>
      <c r="AK151" s="17"/>
      <c r="AL151" s="17"/>
      <c r="AM151" s="17"/>
      <c r="AN151" s="17"/>
      <c r="AO151" s="17"/>
      <c r="AP151" s="17"/>
      <c r="AQ151" s="17"/>
      <c r="AR151" s="17"/>
      <c r="AS151" s="17"/>
      <c r="AT151" s="17"/>
      <c r="AU151" s="17"/>
      <c r="AV151" s="17"/>
      <c r="AW151" s="17"/>
      <c r="AX151" s="17"/>
      <c r="AY151" s="17"/>
      <c r="AZ151" s="17"/>
      <c r="BA151" s="17"/>
      <c r="BB151" s="17"/>
      <c r="BC151" s="17"/>
      <c r="BD151" s="17"/>
      <c r="BE151" s="17"/>
      <c r="BF151" s="17"/>
      <c r="BG151" s="17"/>
      <c r="BH151" s="17"/>
      <c r="BI151" s="17"/>
      <c r="BJ151" s="17"/>
      <c r="BK151" s="17"/>
      <c r="BL151" s="17"/>
      <c r="BM151" s="17"/>
      <c r="BN151" s="17"/>
      <c r="BO151" s="17"/>
      <c r="BP151" s="17"/>
      <c r="BQ151" s="17"/>
      <c r="BR151" s="17"/>
      <c r="BS151" s="17"/>
      <c r="BT151" s="17"/>
      <c r="BU151" s="17"/>
      <c r="BV151" s="17"/>
      <c r="BW151" s="17"/>
      <c r="BX151" s="17"/>
      <c r="BY151" s="17"/>
      <c r="BZ151" s="17"/>
      <c r="CA151" s="17"/>
      <c r="CB151" s="17"/>
      <c r="CC151" s="17"/>
      <c r="CD151" s="17"/>
      <c r="CE151" s="17"/>
      <c r="CF151" s="17"/>
      <c r="CG151" s="17"/>
      <c r="CH151" s="17"/>
      <c r="CI151" s="17"/>
      <c r="CJ151" s="17"/>
      <c r="CK151" s="17"/>
      <c r="CL151" s="17"/>
      <c r="CM151" s="17"/>
      <c r="CN151" s="17"/>
      <c r="CO151" s="17"/>
      <c r="CP151" s="17"/>
      <c r="CQ151" s="17"/>
      <c r="CR151" s="17"/>
      <c r="CS151" s="17"/>
      <c r="CT151" s="17"/>
      <c r="CU151" s="17"/>
      <c r="CV151" s="17"/>
      <c r="CW151" s="17"/>
      <c r="CX151" s="17"/>
      <c r="CY151" s="17"/>
      <c r="CZ151" s="17"/>
      <c r="DA151" s="17"/>
      <c r="DB151" s="17"/>
      <c r="DC151" s="17"/>
      <c r="DD151" s="17"/>
      <c r="DE151" s="17"/>
      <c r="DF151" s="17"/>
      <c r="DG151" s="17"/>
      <c r="DH151" s="17"/>
      <c r="DI151" s="17"/>
      <c r="DJ151" s="17"/>
      <c r="DK151" s="17"/>
      <c r="DL151" s="17"/>
      <c r="DM151" s="17"/>
      <c r="DN151" s="17"/>
      <c r="DO151" s="17"/>
      <c r="DP151" s="17"/>
      <c r="DQ151" s="17"/>
      <c r="DR151" s="17"/>
      <c r="DS151" s="17"/>
      <c r="DT151" s="17"/>
      <c r="DU151" s="17"/>
      <c r="DV151" s="17"/>
      <c r="DW151" s="17"/>
      <c r="DX151" s="17"/>
      <c r="DY151" s="17"/>
      <c r="DZ151" s="17"/>
      <c r="EA151" s="17"/>
      <c r="EB151" s="17"/>
      <c r="EC151" s="17"/>
      <c r="ED151" s="17"/>
      <c r="EE151" s="17"/>
      <c r="EF151" s="17"/>
      <c r="EG151" s="17"/>
      <c r="EH151" s="17"/>
      <c r="EI151" s="17"/>
      <c r="EJ151" s="17"/>
      <c r="EK151" s="17"/>
      <c r="EL151" s="17"/>
      <c r="EM151" s="17"/>
      <c r="EN151" s="17"/>
      <c r="EO151" s="17"/>
      <c r="EP151" s="17"/>
      <c r="EQ151" s="17"/>
      <c r="ER151" s="17"/>
      <c r="ES151" s="17"/>
      <c r="ET151" s="17"/>
      <c r="EU151" s="17"/>
      <c r="EV151" s="17"/>
      <c r="EW151" s="17"/>
      <c r="EX151" s="17"/>
      <c r="EY151" s="17"/>
      <c r="EZ151" s="17"/>
      <c r="FA151" s="17"/>
      <c r="FB151" s="17"/>
      <c r="FC151" s="17"/>
      <c r="FD151" s="17"/>
      <c r="FE151" s="17"/>
      <c r="FF151" s="17"/>
      <c r="FG151" s="17"/>
      <c r="FH151" s="17"/>
      <c r="FI151" s="17"/>
      <c r="FJ151" s="17"/>
      <c r="FK151" s="17"/>
      <c r="FL151" s="17"/>
      <c r="FM151" s="17"/>
      <c r="FN151" s="17"/>
      <c r="FO151" s="17"/>
      <c r="FP151" s="17"/>
      <c r="FQ151" s="17"/>
      <c r="FR151" s="17"/>
      <c r="FS151" s="17"/>
      <c r="FT151" s="17"/>
      <c r="FU151" s="17"/>
      <c r="FV151" s="17"/>
      <c r="FW151" s="17"/>
      <c r="FX151" s="17"/>
      <c r="FY151" s="17"/>
      <c r="FZ151" s="17"/>
      <c r="GA151" s="17"/>
      <c r="GB151" s="17"/>
      <c r="GC151" s="17"/>
      <c r="GD151" s="17"/>
      <c r="GE151" s="17"/>
      <c r="GF151" s="17"/>
      <c r="GG151" s="17"/>
      <c r="GH151" s="17"/>
      <c r="GI151" s="17"/>
      <c r="GJ151" s="17"/>
      <c r="GK151" s="17"/>
      <c r="GL151" s="17"/>
      <c r="GM151" s="17"/>
      <c r="GN151" s="17"/>
      <c r="GO151" s="17"/>
      <c r="GP151" s="17"/>
      <c r="GQ151" s="17"/>
      <c r="GR151" s="17"/>
      <c r="GS151" s="17"/>
      <c r="GT151" s="17"/>
      <c r="GU151" s="17"/>
      <c r="GV151" s="17"/>
      <c r="GW151" s="17"/>
      <c r="GX151" s="17"/>
      <c r="GY151" s="17"/>
      <c r="GZ151" s="17"/>
      <c r="HA151" s="17"/>
      <c r="HB151" s="17"/>
      <c r="HC151" s="17"/>
      <c r="HD151" s="17"/>
      <c r="HE151" s="17"/>
      <c r="HF151" s="17"/>
      <c r="HG151" s="17"/>
      <c r="HH151" s="17"/>
      <c r="HI151" s="17"/>
      <c r="HJ151" s="17"/>
      <c r="HK151" s="17"/>
      <c r="HL151" s="17"/>
      <c r="HM151" s="17"/>
      <c r="HN151" s="17"/>
      <c r="HO151" s="17"/>
      <c r="HP151" s="17"/>
      <c r="HQ151" s="17"/>
      <c r="HR151" s="17"/>
      <c r="HS151" s="17"/>
      <c r="HT151" s="17"/>
      <c r="HU151" s="17"/>
      <c r="HV151" s="17"/>
      <c r="HW151" s="17"/>
      <c r="HX151" s="17"/>
      <c r="HY151" s="17"/>
      <c r="HZ151" s="17"/>
      <c r="IA151" s="17"/>
      <c r="IB151" s="17"/>
      <c r="IC151" s="17"/>
      <c r="ID151" s="17"/>
      <c r="IE151" s="17"/>
      <c r="IF151" s="17"/>
      <c r="IG151" s="17"/>
      <c r="IH151" s="17"/>
      <c r="II151" s="17"/>
      <c r="IJ151" s="17"/>
      <c r="IK151" s="17"/>
      <c r="IL151" s="17"/>
      <c r="IM151" s="17"/>
      <c r="IN151" s="17"/>
      <c r="IO151" s="17"/>
      <c r="IP151" s="17"/>
      <c r="IQ151" s="17"/>
      <c r="IR151" s="17"/>
      <c r="IS151" s="17"/>
      <c r="IT151" s="17"/>
      <c r="IU151" s="17"/>
      <c r="IV151" s="17"/>
    </row>
    <row r="152" ht="12.75" customHeight="1"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  <c r="AB152" s="17"/>
      <c r="AC152" s="17"/>
      <c r="AD152" s="17"/>
      <c r="AE152" s="17"/>
      <c r="AF152" s="17"/>
      <c r="AG152" s="17"/>
      <c r="AH152" s="17"/>
      <c r="AI152" s="17"/>
      <c r="AJ152" s="17"/>
      <c r="AK152" s="17"/>
      <c r="AL152" s="17"/>
      <c r="AM152" s="17"/>
      <c r="AN152" s="17"/>
      <c r="AO152" s="17"/>
      <c r="AP152" s="17"/>
      <c r="AQ152" s="17"/>
      <c r="AR152" s="17"/>
      <c r="AS152" s="17"/>
      <c r="AT152" s="17"/>
      <c r="AU152" s="17"/>
      <c r="AV152" s="17"/>
      <c r="AW152" s="17"/>
      <c r="AX152" s="17"/>
      <c r="AY152" s="17"/>
      <c r="AZ152" s="17"/>
      <c r="BA152" s="17"/>
      <c r="BB152" s="17"/>
      <c r="BC152" s="17"/>
      <c r="BD152" s="17"/>
      <c r="BE152" s="17"/>
      <c r="BF152" s="17"/>
      <c r="BG152" s="17"/>
      <c r="BH152" s="17"/>
      <c r="BI152" s="17"/>
      <c r="BJ152" s="17"/>
      <c r="BK152" s="17"/>
      <c r="BL152" s="17"/>
      <c r="BM152" s="17"/>
      <c r="BN152" s="17"/>
      <c r="BO152" s="17"/>
      <c r="BP152" s="17"/>
      <c r="BQ152" s="17"/>
      <c r="BR152" s="17"/>
      <c r="BS152" s="17"/>
      <c r="BT152" s="17"/>
      <c r="BU152" s="17"/>
      <c r="BV152" s="17"/>
      <c r="BW152" s="17"/>
      <c r="BX152" s="17"/>
      <c r="BY152" s="17"/>
      <c r="BZ152" s="17"/>
      <c r="CA152" s="17"/>
      <c r="CB152" s="17"/>
      <c r="CC152" s="17"/>
      <c r="CD152" s="17"/>
      <c r="CE152" s="17"/>
      <c r="CF152" s="17"/>
      <c r="CG152" s="17"/>
      <c r="CH152" s="17"/>
      <c r="CI152" s="17"/>
      <c r="CJ152" s="17"/>
      <c r="CK152" s="17"/>
      <c r="CL152" s="17"/>
      <c r="CM152" s="17"/>
      <c r="CN152" s="17"/>
      <c r="CO152" s="17"/>
      <c r="CP152" s="17"/>
      <c r="CQ152" s="17"/>
      <c r="CR152" s="17"/>
      <c r="CS152" s="17"/>
      <c r="CT152" s="17"/>
      <c r="CU152" s="17"/>
      <c r="CV152" s="17"/>
      <c r="CW152" s="17"/>
      <c r="CX152" s="17"/>
      <c r="CY152" s="17"/>
      <c r="CZ152" s="17"/>
      <c r="DA152" s="17"/>
      <c r="DB152" s="17"/>
      <c r="DC152" s="17"/>
      <c r="DD152" s="17"/>
      <c r="DE152" s="17"/>
      <c r="DF152" s="17"/>
      <c r="DG152" s="17"/>
      <c r="DH152" s="17"/>
      <c r="DI152" s="17"/>
      <c r="DJ152" s="17"/>
      <c r="DK152" s="17"/>
      <c r="DL152" s="17"/>
      <c r="DM152" s="17"/>
      <c r="DN152" s="17"/>
      <c r="DO152" s="17"/>
      <c r="DP152" s="17"/>
      <c r="DQ152" s="17"/>
      <c r="DR152" s="17"/>
      <c r="DS152" s="17"/>
      <c r="DT152" s="17"/>
      <c r="DU152" s="17"/>
      <c r="DV152" s="17"/>
      <c r="DW152" s="17"/>
      <c r="DX152" s="17"/>
      <c r="DY152" s="17"/>
      <c r="DZ152" s="17"/>
      <c r="EA152" s="17"/>
      <c r="EB152" s="17"/>
      <c r="EC152" s="17"/>
      <c r="ED152" s="17"/>
      <c r="EE152" s="17"/>
      <c r="EF152" s="17"/>
      <c r="EG152" s="17"/>
      <c r="EH152" s="17"/>
      <c r="EI152" s="17"/>
      <c r="EJ152" s="17"/>
      <c r="EK152" s="17"/>
      <c r="EL152" s="17"/>
      <c r="EM152" s="17"/>
      <c r="EN152" s="17"/>
      <c r="EO152" s="17"/>
      <c r="EP152" s="17"/>
      <c r="EQ152" s="17"/>
      <c r="ER152" s="17"/>
      <c r="ES152" s="17"/>
      <c r="ET152" s="17"/>
      <c r="EU152" s="17"/>
      <c r="EV152" s="17"/>
      <c r="EW152" s="17"/>
      <c r="EX152" s="17"/>
      <c r="EY152" s="17"/>
      <c r="EZ152" s="17"/>
      <c r="FA152" s="17"/>
      <c r="FB152" s="17"/>
      <c r="FC152" s="17"/>
      <c r="FD152" s="17"/>
      <c r="FE152" s="17"/>
      <c r="FF152" s="17"/>
      <c r="FG152" s="17"/>
      <c r="FH152" s="17"/>
      <c r="FI152" s="17"/>
      <c r="FJ152" s="17"/>
      <c r="FK152" s="17"/>
      <c r="FL152" s="17"/>
      <c r="FM152" s="17"/>
      <c r="FN152" s="17"/>
      <c r="FO152" s="17"/>
      <c r="FP152" s="17"/>
      <c r="FQ152" s="17"/>
      <c r="FR152" s="17"/>
      <c r="FS152" s="17"/>
      <c r="FT152" s="17"/>
      <c r="FU152" s="17"/>
      <c r="FV152" s="17"/>
      <c r="FW152" s="17"/>
      <c r="FX152" s="17"/>
      <c r="FY152" s="17"/>
      <c r="FZ152" s="17"/>
      <c r="GA152" s="17"/>
      <c r="GB152" s="17"/>
      <c r="GC152" s="17"/>
      <c r="GD152" s="17"/>
      <c r="GE152" s="17"/>
      <c r="GF152" s="17"/>
      <c r="GG152" s="17"/>
      <c r="GH152" s="17"/>
      <c r="GI152" s="17"/>
      <c r="GJ152" s="17"/>
      <c r="GK152" s="17"/>
      <c r="GL152" s="17"/>
      <c r="GM152" s="17"/>
      <c r="GN152" s="17"/>
      <c r="GO152" s="17"/>
      <c r="GP152" s="17"/>
      <c r="GQ152" s="17"/>
      <c r="GR152" s="17"/>
      <c r="GS152" s="17"/>
      <c r="GT152" s="17"/>
      <c r="GU152" s="17"/>
      <c r="GV152" s="17"/>
      <c r="GW152" s="17"/>
      <c r="GX152" s="17"/>
      <c r="GY152" s="17"/>
      <c r="GZ152" s="17"/>
      <c r="HA152" s="17"/>
      <c r="HB152" s="17"/>
      <c r="HC152" s="17"/>
      <c r="HD152" s="17"/>
      <c r="HE152" s="17"/>
      <c r="HF152" s="17"/>
      <c r="HG152" s="17"/>
      <c r="HH152" s="17"/>
      <c r="HI152" s="17"/>
      <c r="HJ152" s="17"/>
      <c r="HK152" s="17"/>
      <c r="HL152" s="17"/>
      <c r="HM152" s="17"/>
      <c r="HN152" s="17"/>
      <c r="HO152" s="17"/>
      <c r="HP152" s="17"/>
      <c r="HQ152" s="17"/>
      <c r="HR152" s="17"/>
      <c r="HS152" s="17"/>
      <c r="HT152" s="17"/>
      <c r="HU152" s="17"/>
      <c r="HV152" s="17"/>
      <c r="HW152" s="17"/>
      <c r="HX152" s="17"/>
      <c r="HY152" s="17"/>
      <c r="HZ152" s="17"/>
      <c r="IA152" s="17"/>
      <c r="IB152" s="17"/>
      <c r="IC152" s="17"/>
      <c r="ID152" s="17"/>
      <c r="IE152" s="17"/>
      <c r="IF152" s="17"/>
      <c r="IG152" s="17"/>
      <c r="IH152" s="17"/>
      <c r="II152" s="17"/>
      <c r="IJ152" s="17"/>
      <c r="IK152" s="17"/>
      <c r="IL152" s="17"/>
      <c r="IM152" s="17"/>
      <c r="IN152" s="17"/>
      <c r="IO152" s="17"/>
      <c r="IP152" s="17"/>
      <c r="IQ152" s="17"/>
      <c r="IR152" s="17"/>
      <c r="IS152" s="17"/>
      <c r="IT152" s="17"/>
      <c r="IU152" s="17"/>
      <c r="IV152" s="17"/>
    </row>
    <row r="153" ht="12.75" customHeight="1"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  <c r="AB153" s="17"/>
      <c r="AC153" s="17"/>
      <c r="AD153" s="17"/>
      <c r="AE153" s="17"/>
      <c r="AF153" s="17"/>
      <c r="AG153" s="17"/>
      <c r="AH153" s="17"/>
      <c r="AI153" s="17"/>
      <c r="AJ153" s="17"/>
      <c r="AK153" s="17"/>
      <c r="AL153" s="17"/>
      <c r="AM153" s="17"/>
      <c r="AN153" s="17"/>
      <c r="AO153" s="17"/>
      <c r="AP153" s="17"/>
      <c r="AQ153" s="17"/>
      <c r="AR153" s="17"/>
      <c r="AS153" s="17"/>
      <c r="AT153" s="17"/>
      <c r="AU153" s="17"/>
      <c r="AV153" s="17"/>
      <c r="AW153" s="17"/>
      <c r="AX153" s="17"/>
      <c r="AY153" s="17"/>
      <c r="AZ153" s="17"/>
      <c r="BA153" s="17"/>
      <c r="BB153" s="17"/>
      <c r="BC153" s="17"/>
      <c r="BD153" s="17"/>
      <c r="BE153" s="17"/>
      <c r="BF153" s="17"/>
      <c r="BG153" s="17"/>
      <c r="BH153" s="17"/>
      <c r="BI153" s="17"/>
      <c r="BJ153" s="17"/>
      <c r="BK153" s="17"/>
      <c r="BL153" s="17"/>
      <c r="BM153" s="17"/>
      <c r="BN153" s="17"/>
      <c r="BO153" s="17"/>
      <c r="BP153" s="17"/>
      <c r="BQ153" s="17"/>
      <c r="BR153" s="17"/>
      <c r="BS153" s="17"/>
      <c r="BT153" s="17"/>
      <c r="BU153" s="17"/>
      <c r="BV153" s="17"/>
      <c r="BW153" s="17"/>
      <c r="BX153" s="17"/>
      <c r="BY153" s="17"/>
      <c r="BZ153" s="17"/>
      <c r="CA153" s="17"/>
      <c r="CB153" s="17"/>
      <c r="CC153" s="17"/>
      <c r="CD153" s="17"/>
      <c r="CE153" s="17"/>
      <c r="CF153" s="17"/>
      <c r="CG153" s="17"/>
      <c r="CH153" s="17"/>
      <c r="CI153" s="17"/>
      <c r="CJ153" s="17"/>
      <c r="CK153" s="17"/>
      <c r="CL153" s="17"/>
      <c r="CM153" s="17"/>
      <c r="CN153" s="17"/>
      <c r="CO153" s="17"/>
      <c r="CP153" s="17"/>
      <c r="CQ153" s="17"/>
      <c r="CR153" s="17"/>
      <c r="CS153" s="17"/>
      <c r="CT153" s="17"/>
      <c r="CU153" s="17"/>
      <c r="CV153" s="17"/>
      <c r="CW153" s="17"/>
      <c r="CX153" s="17"/>
      <c r="CY153" s="17"/>
      <c r="CZ153" s="17"/>
      <c r="DA153" s="17"/>
      <c r="DB153" s="17"/>
      <c r="DC153" s="17"/>
      <c r="DD153" s="17"/>
      <c r="DE153" s="17"/>
      <c r="DF153" s="17"/>
      <c r="DG153" s="17"/>
      <c r="DH153" s="17"/>
      <c r="DI153" s="17"/>
      <c r="DJ153" s="17"/>
      <c r="DK153" s="17"/>
      <c r="DL153" s="17"/>
      <c r="DM153" s="17"/>
      <c r="DN153" s="17"/>
      <c r="DO153" s="17"/>
      <c r="DP153" s="17"/>
      <c r="DQ153" s="17"/>
      <c r="DR153" s="17"/>
      <c r="DS153" s="17"/>
      <c r="DT153" s="17"/>
      <c r="DU153" s="17"/>
      <c r="DV153" s="17"/>
      <c r="DW153" s="17"/>
      <c r="DX153" s="17"/>
      <c r="DY153" s="17"/>
      <c r="DZ153" s="17"/>
      <c r="EA153" s="17"/>
      <c r="EB153" s="17"/>
      <c r="EC153" s="17"/>
      <c r="ED153" s="17"/>
      <c r="EE153" s="17"/>
      <c r="EF153" s="17"/>
      <c r="EG153" s="17"/>
      <c r="EH153" s="17"/>
      <c r="EI153" s="17"/>
      <c r="EJ153" s="17"/>
      <c r="EK153" s="17"/>
      <c r="EL153" s="17"/>
      <c r="EM153" s="17"/>
      <c r="EN153" s="17"/>
      <c r="EO153" s="17"/>
      <c r="EP153" s="17"/>
      <c r="EQ153" s="17"/>
      <c r="ER153" s="17"/>
      <c r="ES153" s="17"/>
      <c r="ET153" s="17"/>
      <c r="EU153" s="17"/>
      <c r="EV153" s="17"/>
      <c r="EW153" s="17"/>
      <c r="EX153" s="17"/>
      <c r="EY153" s="17"/>
      <c r="EZ153" s="17"/>
      <c r="FA153" s="17"/>
      <c r="FB153" s="17"/>
      <c r="FC153" s="17"/>
      <c r="FD153" s="17"/>
      <c r="FE153" s="17"/>
      <c r="FF153" s="17"/>
      <c r="FG153" s="17"/>
      <c r="FH153" s="17"/>
      <c r="FI153" s="17"/>
      <c r="FJ153" s="17"/>
      <c r="FK153" s="17"/>
      <c r="FL153" s="17"/>
      <c r="FM153" s="17"/>
      <c r="FN153" s="17"/>
      <c r="FO153" s="17"/>
      <c r="FP153" s="17"/>
      <c r="FQ153" s="17"/>
      <c r="FR153" s="17"/>
      <c r="FS153" s="17"/>
      <c r="FT153" s="17"/>
      <c r="FU153" s="17"/>
      <c r="FV153" s="17"/>
      <c r="FW153" s="17"/>
      <c r="FX153" s="17"/>
      <c r="FY153" s="17"/>
      <c r="FZ153" s="17"/>
      <c r="GA153" s="17"/>
      <c r="GB153" s="17"/>
      <c r="GC153" s="17"/>
      <c r="GD153" s="17"/>
      <c r="GE153" s="17"/>
      <c r="GF153" s="17"/>
      <c r="GG153" s="17"/>
      <c r="GH153" s="17"/>
      <c r="GI153" s="17"/>
      <c r="GJ153" s="17"/>
      <c r="GK153" s="17"/>
      <c r="GL153" s="17"/>
      <c r="GM153" s="17"/>
      <c r="GN153" s="17"/>
      <c r="GO153" s="17"/>
      <c r="GP153" s="17"/>
      <c r="GQ153" s="17"/>
      <c r="GR153" s="17"/>
      <c r="GS153" s="17"/>
      <c r="GT153" s="17"/>
      <c r="GU153" s="17"/>
      <c r="GV153" s="17"/>
      <c r="GW153" s="17"/>
      <c r="GX153" s="17"/>
      <c r="GY153" s="17"/>
      <c r="GZ153" s="17"/>
      <c r="HA153" s="17"/>
      <c r="HB153" s="17"/>
      <c r="HC153" s="17"/>
      <c r="HD153" s="17"/>
      <c r="HE153" s="17"/>
      <c r="HF153" s="17"/>
      <c r="HG153" s="17"/>
      <c r="HH153" s="17"/>
      <c r="HI153" s="17"/>
      <c r="HJ153" s="17"/>
      <c r="HK153" s="17"/>
      <c r="HL153" s="17"/>
      <c r="HM153" s="17"/>
      <c r="HN153" s="17"/>
      <c r="HO153" s="17"/>
      <c r="HP153" s="17"/>
      <c r="HQ153" s="17"/>
      <c r="HR153" s="17"/>
      <c r="HS153" s="17"/>
      <c r="HT153" s="17"/>
      <c r="HU153" s="17"/>
      <c r="HV153" s="17"/>
      <c r="HW153" s="17"/>
      <c r="HX153" s="17"/>
      <c r="HY153" s="17"/>
      <c r="HZ153" s="17"/>
      <c r="IA153" s="17"/>
      <c r="IB153" s="17"/>
      <c r="IC153" s="17"/>
      <c r="ID153" s="17"/>
      <c r="IE153" s="17"/>
      <c r="IF153" s="17"/>
      <c r="IG153" s="17"/>
      <c r="IH153" s="17"/>
      <c r="II153" s="17"/>
      <c r="IJ153" s="17"/>
      <c r="IK153" s="17"/>
      <c r="IL153" s="17"/>
      <c r="IM153" s="17"/>
      <c r="IN153" s="17"/>
      <c r="IO153" s="17"/>
      <c r="IP153" s="17"/>
      <c r="IQ153" s="17"/>
      <c r="IR153" s="17"/>
      <c r="IS153" s="17"/>
      <c r="IT153" s="17"/>
      <c r="IU153" s="17"/>
      <c r="IV153" s="17"/>
    </row>
    <row r="154" ht="12.75" customHeight="1"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  <c r="AB154" s="17"/>
      <c r="AC154" s="17"/>
      <c r="AD154" s="17"/>
      <c r="AE154" s="17"/>
      <c r="AF154" s="17"/>
      <c r="AG154" s="17"/>
      <c r="AH154" s="17"/>
      <c r="AI154" s="17"/>
      <c r="AJ154" s="17"/>
      <c r="AK154" s="17"/>
      <c r="AL154" s="17"/>
      <c r="AM154" s="17"/>
      <c r="AN154" s="17"/>
      <c r="AO154" s="17"/>
      <c r="AP154" s="17"/>
      <c r="AQ154" s="17"/>
      <c r="AR154" s="17"/>
      <c r="AS154" s="17"/>
      <c r="AT154" s="17"/>
      <c r="AU154" s="17"/>
      <c r="AV154" s="17"/>
      <c r="AW154" s="17"/>
      <c r="AX154" s="17"/>
      <c r="AY154" s="17"/>
      <c r="AZ154" s="17"/>
      <c r="BA154" s="17"/>
      <c r="BB154" s="17"/>
      <c r="BC154" s="17"/>
      <c r="BD154" s="17"/>
      <c r="BE154" s="17"/>
      <c r="BF154" s="17"/>
      <c r="BG154" s="17"/>
      <c r="BH154" s="17"/>
      <c r="BI154" s="17"/>
      <c r="BJ154" s="17"/>
      <c r="BK154" s="17"/>
      <c r="BL154" s="17"/>
      <c r="BM154" s="17"/>
      <c r="BN154" s="17"/>
      <c r="BO154" s="17"/>
      <c r="BP154" s="17"/>
      <c r="BQ154" s="17"/>
      <c r="BR154" s="17"/>
      <c r="BS154" s="17"/>
      <c r="BT154" s="17"/>
      <c r="BU154" s="17"/>
      <c r="BV154" s="17"/>
      <c r="BW154" s="17"/>
      <c r="BX154" s="17"/>
      <c r="BY154" s="17"/>
      <c r="BZ154" s="17"/>
      <c r="CA154" s="17"/>
      <c r="CB154" s="17"/>
      <c r="CC154" s="17"/>
      <c r="CD154" s="17"/>
      <c r="CE154" s="17"/>
      <c r="CF154" s="17"/>
      <c r="CG154" s="17"/>
      <c r="CH154" s="17"/>
      <c r="CI154" s="17"/>
      <c r="CJ154" s="17"/>
      <c r="CK154" s="17"/>
      <c r="CL154" s="17"/>
      <c r="CM154" s="17"/>
      <c r="CN154" s="17"/>
      <c r="CO154" s="17"/>
      <c r="CP154" s="17"/>
      <c r="CQ154" s="17"/>
      <c r="CR154" s="17"/>
      <c r="CS154" s="17"/>
      <c r="CT154" s="17"/>
      <c r="CU154" s="17"/>
      <c r="CV154" s="17"/>
      <c r="CW154" s="17"/>
      <c r="CX154" s="17"/>
      <c r="CY154" s="17"/>
      <c r="CZ154" s="17"/>
      <c r="DA154" s="17"/>
      <c r="DB154" s="17"/>
      <c r="DC154" s="17"/>
      <c r="DD154" s="17"/>
      <c r="DE154" s="17"/>
      <c r="DF154" s="17"/>
      <c r="DG154" s="17"/>
      <c r="DH154" s="17"/>
      <c r="DI154" s="17"/>
      <c r="DJ154" s="17"/>
      <c r="DK154" s="17"/>
      <c r="DL154" s="17"/>
      <c r="DM154" s="17"/>
      <c r="DN154" s="17"/>
      <c r="DO154" s="17"/>
      <c r="DP154" s="17"/>
      <c r="DQ154" s="17"/>
      <c r="DR154" s="17"/>
      <c r="DS154" s="17"/>
      <c r="DT154" s="17"/>
      <c r="DU154" s="17"/>
      <c r="DV154" s="17"/>
      <c r="DW154" s="17"/>
      <c r="DX154" s="17"/>
      <c r="DY154" s="17"/>
      <c r="DZ154" s="17"/>
      <c r="EA154" s="17"/>
      <c r="EB154" s="17"/>
      <c r="EC154" s="17"/>
      <c r="ED154" s="17"/>
      <c r="EE154" s="17"/>
      <c r="EF154" s="17"/>
      <c r="EG154" s="17"/>
      <c r="EH154" s="17"/>
      <c r="EI154" s="17"/>
      <c r="EJ154" s="17"/>
      <c r="EK154" s="17"/>
      <c r="EL154" s="17"/>
      <c r="EM154" s="17"/>
      <c r="EN154" s="17"/>
      <c r="EO154" s="17"/>
      <c r="EP154" s="17"/>
      <c r="EQ154" s="17"/>
      <c r="ER154" s="17"/>
      <c r="ES154" s="17"/>
      <c r="ET154" s="17"/>
      <c r="EU154" s="17"/>
      <c r="EV154" s="17"/>
      <c r="EW154" s="17"/>
      <c r="EX154" s="17"/>
      <c r="EY154" s="17"/>
      <c r="EZ154" s="17"/>
      <c r="FA154" s="17"/>
      <c r="FB154" s="17"/>
      <c r="FC154" s="17"/>
      <c r="FD154" s="17"/>
      <c r="FE154" s="17"/>
      <c r="FF154" s="17"/>
      <c r="FG154" s="17"/>
      <c r="FH154" s="17"/>
      <c r="FI154" s="17"/>
      <c r="FJ154" s="17"/>
      <c r="FK154" s="17"/>
      <c r="FL154" s="17"/>
      <c r="FM154" s="17"/>
      <c r="FN154" s="17"/>
      <c r="FO154" s="17"/>
      <c r="FP154" s="17"/>
      <c r="FQ154" s="17"/>
      <c r="FR154" s="17"/>
      <c r="FS154" s="17"/>
      <c r="FT154" s="17"/>
      <c r="FU154" s="17"/>
      <c r="FV154" s="17"/>
      <c r="FW154" s="17"/>
      <c r="FX154" s="17"/>
      <c r="FY154" s="17"/>
      <c r="FZ154" s="17"/>
      <c r="GA154" s="17"/>
      <c r="GB154" s="17"/>
      <c r="GC154" s="17"/>
      <c r="GD154" s="17"/>
      <c r="GE154" s="17"/>
      <c r="GF154" s="17"/>
      <c r="GG154" s="17"/>
      <c r="GH154" s="17"/>
      <c r="GI154" s="17"/>
      <c r="GJ154" s="17"/>
      <c r="GK154" s="17"/>
      <c r="GL154" s="17"/>
      <c r="GM154" s="17"/>
      <c r="GN154" s="17"/>
      <c r="GO154" s="17"/>
      <c r="GP154" s="17"/>
      <c r="GQ154" s="17"/>
      <c r="GR154" s="17"/>
      <c r="GS154" s="17"/>
      <c r="GT154" s="17"/>
      <c r="GU154" s="17"/>
      <c r="GV154" s="17"/>
      <c r="GW154" s="17"/>
      <c r="GX154" s="17"/>
      <c r="GY154" s="17"/>
      <c r="GZ154" s="17"/>
      <c r="HA154" s="17"/>
      <c r="HB154" s="17"/>
      <c r="HC154" s="17"/>
      <c r="HD154" s="17"/>
      <c r="HE154" s="17"/>
      <c r="HF154" s="17"/>
      <c r="HG154" s="17"/>
      <c r="HH154" s="17"/>
      <c r="HI154" s="17"/>
      <c r="HJ154" s="17"/>
      <c r="HK154" s="17"/>
      <c r="HL154" s="17"/>
      <c r="HM154" s="17"/>
      <c r="HN154" s="17"/>
      <c r="HO154" s="17"/>
      <c r="HP154" s="17"/>
      <c r="HQ154" s="17"/>
      <c r="HR154" s="17"/>
      <c r="HS154" s="17"/>
      <c r="HT154" s="17"/>
      <c r="HU154" s="17"/>
      <c r="HV154" s="17"/>
      <c r="HW154" s="17"/>
      <c r="HX154" s="17"/>
      <c r="HY154" s="17"/>
      <c r="HZ154" s="17"/>
      <c r="IA154" s="17"/>
      <c r="IB154" s="17"/>
      <c r="IC154" s="17"/>
      <c r="ID154" s="17"/>
      <c r="IE154" s="17"/>
      <c r="IF154" s="17"/>
      <c r="IG154" s="17"/>
      <c r="IH154" s="17"/>
      <c r="II154" s="17"/>
      <c r="IJ154" s="17"/>
      <c r="IK154" s="17"/>
      <c r="IL154" s="17"/>
      <c r="IM154" s="17"/>
      <c r="IN154" s="17"/>
      <c r="IO154" s="17"/>
      <c r="IP154" s="17"/>
      <c r="IQ154" s="17"/>
      <c r="IR154" s="17"/>
      <c r="IS154" s="17"/>
      <c r="IT154" s="17"/>
      <c r="IU154" s="17"/>
      <c r="IV154" s="17"/>
    </row>
    <row r="155" ht="12.75" customHeight="1"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  <c r="AB155" s="17"/>
      <c r="AC155" s="17"/>
      <c r="AD155" s="17"/>
      <c r="AE155" s="17"/>
      <c r="AF155" s="17"/>
      <c r="AG155" s="17"/>
      <c r="AH155" s="17"/>
      <c r="AI155" s="17"/>
      <c r="AJ155" s="17"/>
      <c r="AK155" s="17"/>
      <c r="AL155" s="17"/>
      <c r="AM155" s="17"/>
      <c r="AN155" s="17"/>
      <c r="AO155" s="17"/>
      <c r="AP155" s="17"/>
      <c r="AQ155" s="17"/>
      <c r="AR155" s="17"/>
      <c r="AS155" s="17"/>
      <c r="AT155" s="17"/>
      <c r="AU155" s="17"/>
      <c r="AV155" s="17"/>
      <c r="AW155" s="17"/>
      <c r="AX155" s="17"/>
      <c r="AY155" s="17"/>
      <c r="AZ155" s="17"/>
      <c r="BA155" s="17"/>
      <c r="BB155" s="17"/>
      <c r="BC155" s="17"/>
      <c r="BD155" s="17"/>
      <c r="BE155" s="17"/>
      <c r="BF155" s="17"/>
      <c r="BG155" s="17"/>
      <c r="BH155" s="17"/>
      <c r="BI155" s="17"/>
      <c r="BJ155" s="17"/>
      <c r="BK155" s="17"/>
      <c r="BL155" s="17"/>
      <c r="BM155" s="17"/>
      <c r="BN155" s="17"/>
      <c r="BO155" s="17"/>
      <c r="BP155" s="17"/>
      <c r="BQ155" s="17"/>
      <c r="BR155" s="17"/>
      <c r="BS155" s="17"/>
      <c r="BT155" s="17"/>
      <c r="BU155" s="17"/>
      <c r="BV155" s="17"/>
      <c r="BW155" s="17"/>
      <c r="BX155" s="17"/>
      <c r="BY155" s="17"/>
      <c r="BZ155" s="17"/>
      <c r="CA155" s="17"/>
      <c r="CB155" s="17"/>
      <c r="CC155" s="17"/>
      <c r="CD155" s="17"/>
      <c r="CE155" s="17"/>
      <c r="CF155" s="17"/>
      <c r="CG155" s="17"/>
      <c r="CH155" s="17"/>
      <c r="CI155" s="17"/>
      <c r="CJ155" s="17"/>
      <c r="CK155" s="17"/>
      <c r="CL155" s="17"/>
      <c r="CM155" s="17"/>
      <c r="CN155" s="17"/>
      <c r="CO155" s="17"/>
      <c r="CP155" s="17"/>
      <c r="CQ155" s="17"/>
      <c r="CR155" s="17"/>
      <c r="CS155" s="17"/>
      <c r="CT155" s="17"/>
      <c r="CU155" s="17"/>
      <c r="CV155" s="17"/>
      <c r="CW155" s="17"/>
      <c r="CX155" s="17"/>
      <c r="CY155" s="17"/>
      <c r="CZ155" s="17"/>
      <c r="DA155" s="17"/>
      <c r="DB155" s="17"/>
      <c r="DC155" s="17"/>
      <c r="DD155" s="17"/>
      <c r="DE155" s="17"/>
      <c r="DF155" s="17"/>
      <c r="DG155" s="17"/>
      <c r="DH155" s="17"/>
      <c r="DI155" s="17"/>
      <c r="DJ155" s="17"/>
      <c r="DK155" s="17"/>
      <c r="DL155" s="17"/>
      <c r="DM155" s="17"/>
      <c r="DN155" s="17"/>
      <c r="DO155" s="17"/>
      <c r="DP155" s="17"/>
      <c r="DQ155" s="17"/>
      <c r="DR155" s="17"/>
      <c r="DS155" s="17"/>
      <c r="DT155" s="17"/>
      <c r="DU155" s="17"/>
      <c r="DV155" s="17"/>
      <c r="DW155" s="17"/>
      <c r="DX155" s="17"/>
      <c r="DY155" s="17"/>
      <c r="DZ155" s="17"/>
      <c r="EA155" s="17"/>
      <c r="EB155" s="17"/>
      <c r="EC155" s="17"/>
      <c r="ED155" s="17"/>
      <c r="EE155" s="17"/>
      <c r="EF155" s="17"/>
      <c r="EG155" s="17"/>
      <c r="EH155" s="17"/>
      <c r="EI155" s="17"/>
      <c r="EJ155" s="17"/>
      <c r="EK155" s="17"/>
      <c r="EL155" s="17"/>
      <c r="EM155" s="17"/>
      <c r="EN155" s="17"/>
      <c r="EO155" s="17"/>
      <c r="EP155" s="17"/>
      <c r="EQ155" s="17"/>
      <c r="ER155" s="17"/>
      <c r="ES155" s="17"/>
      <c r="ET155" s="17"/>
      <c r="EU155" s="17"/>
      <c r="EV155" s="17"/>
      <c r="EW155" s="17"/>
      <c r="EX155" s="17"/>
      <c r="EY155" s="17"/>
      <c r="EZ155" s="17"/>
      <c r="FA155" s="17"/>
      <c r="FB155" s="17"/>
      <c r="FC155" s="17"/>
      <c r="FD155" s="17"/>
      <c r="FE155" s="17"/>
      <c r="FF155" s="17"/>
      <c r="FG155" s="17"/>
      <c r="FH155" s="17"/>
      <c r="FI155" s="17"/>
      <c r="FJ155" s="17"/>
      <c r="FK155" s="17"/>
      <c r="FL155" s="17"/>
      <c r="FM155" s="17"/>
      <c r="FN155" s="17"/>
      <c r="FO155" s="17"/>
      <c r="FP155" s="17"/>
      <c r="FQ155" s="17"/>
      <c r="FR155" s="17"/>
      <c r="FS155" s="17"/>
      <c r="FT155" s="17"/>
      <c r="FU155" s="17"/>
      <c r="FV155" s="17"/>
      <c r="FW155" s="17"/>
      <c r="FX155" s="17"/>
      <c r="FY155" s="17"/>
      <c r="FZ155" s="17"/>
      <c r="GA155" s="17"/>
      <c r="GB155" s="17"/>
      <c r="GC155" s="17"/>
      <c r="GD155" s="17"/>
      <c r="GE155" s="17"/>
      <c r="GF155" s="17"/>
      <c r="GG155" s="17"/>
      <c r="GH155" s="17"/>
      <c r="GI155" s="17"/>
      <c r="GJ155" s="17"/>
      <c r="GK155" s="17"/>
      <c r="GL155" s="17"/>
      <c r="GM155" s="17"/>
      <c r="GN155" s="17"/>
      <c r="GO155" s="17"/>
      <c r="GP155" s="17"/>
      <c r="GQ155" s="17"/>
      <c r="GR155" s="17"/>
      <c r="GS155" s="17"/>
      <c r="GT155" s="17"/>
      <c r="GU155" s="17"/>
      <c r="GV155" s="17"/>
      <c r="GW155" s="17"/>
      <c r="GX155" s="17"/>
      <c r="GY155" s="17"/>
      <c r="GZ155" s="17"/>
      <c r="HA155" s="17"/>
      <c r="HB155" s="17"/>
      <c r="HC155" s="17"/>
      <c r="HD155" s="17"/>
      <c r="HE155" s="17"/>
      <c r="HF155" s="17"/>
      <c r="HG155" s="17"/>
      <c r="HH155" s="17"/>
      <c r="HI155" s="17"/>
      <c r="HJ155" s="17"/>
      <c r="HK155" s="17"/>
      <c r="HL155" s="17"/>
      <c r="HM155" s="17"/>
      <c r="HN155" s="17"/>
      <c r="HO155" s="17"/>
      <c r="HP155" s="17"/>
      <c r="HQ155" s="17"/>
      <c r="HR155" s="17"/>
      <c r="HS155" s="17"/>
      <c r="HT155" s="17"/>
      <c r="HU155" s="17"/>
      <c r="HV155" s="17"/>
      <c r="HW155" s="17"/>
      <c r="HX155" s="17"/>
      <c r="HY155" s="17"/>
      <c r="HZ155" s="17"/>
      <c r="IA155" s="17"/>
      <c r="IB155" s="17"/>
      <c r="IC155" s="17"/>
      <c r="ID155" s="17"/>
      <c r="IE155" s="17"/>
      <c r="IF155" s="17"/>
      <c r="IG155" s="17"/>
      <c r="IH155" s="17"/>
      <c r="II155" s="17"/>
      <c r="IJ155" s="17"/>
      <c r="IK155" s="17"/>
      <c r="IL155" s="17"/>
      <c r="IM155" s="17"/>
      <c r="IN155" s="17"/>
      <c r="IO155" s="17"/>
      <c r="IP155" s="17"/>
      <c r="IQ155" s="17"/>
      <c r="IR155" s="17"/>
      <c r="IS155" s="17"/>
      <c r="IT155" s="17"/>
      <c r="IU155" s="17"/>
      <c r="IV155" s="17"/>
    </row>
    <row r="156" ht="12.75" customHeight="1"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  <c r="AB156" s="17"/>
      <c r="AC156" s="17"/>
      <c r="AD156" s="17"/>
      <c r="AE156" s="17"/>
      <c r="AF156" s="17"/>
      <c r="AG156" s="17"/>
      <c r="AH156" s="17"/>
      <c r="AI156" s="17"/>
      <c r="AJ156" s="17"/>
      <c r="AK156" s="17"/>
      <c r="AL156" s="17"/>
      <c r="AM156" s="17"/>
      <c r="AN156" s="17"/>
      <c r="AO156" s="17"/>
      <c r="AP156" s="17"/>
      <c r="AQ156" s="17"/>
      <c r="AR156" s="17"/>
      <c r="AS156" s="17"/>
      <c r="AT156" s="17"/>
      <c r="AU156" s="17"/>
      <c r="AV156" s="17"/>
      <c r="AW156" s="17"/>
      <c r="AX156" s="17"/>
      <c r="AY156" s="17"/>
      <c r="AZ156" s="17"/>
      <c r="BA156" s="17"/>
      <c r="BB156" s="17"/>
      <c r="BC156" s="17"/>
      <c r="BD156" s="17"/>
      <c r="BE156" s="17"/>
      <c r="BF156" s="17"/>
      <c r="BG156" s="17"/>
      <c r="BH156" s="17"/>
      <c r="BI156" s="17"/>
      <c r="BJ156" s="17"/>
      <c r="BK156" s="17"/>
      <c r="BL156" s="17"/>
      <c r="BM156" s="17"/>
      <c r="BN156" s="17"/>
      <c r="BO156" s="17"/>
      <c r="BP156" s="17"/>
      <c r="BQ156" s="17"/>
      <c r="BR156" s="17"/>
      <c r="BS156" s="17"/>
      <c r="BT156" s="17"/>
      <c r="BU156" s="17"/>
      <c r="BV156" s="17"/>
      <c r="BW156" s="17"/>
      <c r="BX156" s="17"/>
      <c r="BY156" s="17"/>
      <c r="BZ156" s="17"/>
      <c r="CA156" s="17"/>
      <c r="CB156" s="17"/>
      <c r="CC156" s="17"/>
      <c r="CD156" s="17"/>
      <c r="CE156" s="17"/>
      <c r="CF156" s="17"/>
      <c r="CG156" s="17"/>
      <c r="CH156" s="17"/>
      <c r="CI156" s="17"/>
      <c r="CJ156" s="17"/>
      <c r="CK156" s="17"/>
      <c r="CL156" s="17"/>
      <c r="CM156" s="17"/>
      <c r="CN156" s="17"/>
      <c r="CO156" s="17"/>
      <c r="CP156" s="17"/>
      <c r="CQ156" s="17"/>
      <c r="CR156" s="17"/>
      <c r="CS156" s="17"/>
      <c r="CT156" s="17"/>
      <c r="CU156" s="17"/>
      <c r="CV156" s="17"/>
      <c r="CW156" s="17"/>
      <c r="CX156" s="17"/>
      <c r="CY156" s="17"/>
      <c r="CZ156" s="17"/>
      <c r="DA156" s="17"/>
      <c r="DB156" s="17"/>
      <c r="DC156" s="17"/>
      <c r="DD156" s="17"/>
      <c r="DE156" s="17"/>
      <c r="DF156" s="17"/>
      <c r="DG156" s="17"/>
      <c r="DH156" s="17"/>
      <c r="DI156" s="17"/>
      <c r="DJ156" s="17"/>
      <c r="DK156" s="17"/>
      <c r="DL156" s="17"/>
      <c r="DM156" s="17"/>
      <c r="DN156" s="17"/>
      <c r="DO156" s="17"/>
      <c r="DP156" s="17"/>
      <c r="DQ156" s="17"/>
      <c r="DR156" s="17"/>
      <c r="DS156" s="17"/>
      <c r="DT156" s="17"/>
      <c r="DU156" s="17"/>
      <c r="DV156" s="17"/>
      <c r="DW156" s="17"/>
      <c r="DX156" s="17"/>
      <c r="DY156" s="17"/>
      <c r="DZ156" s="17"/>
      <c r="EA156" s="17"/>
      <c r="EB156" s="17"/>
      <c r="EC156" s="17"/>
      <c r="ED156" s="17"/>
      <c r="EE156" s="17"/>
      <c r="EF156" s="17"/>
      <c r="EG156" s="17"/>
      <c r="EH156" s="17"/>
      <c r="EI156" s="17"/>
      <c r="EJ156" s="17"/>
      <c r="EK156" s="17"/>
      <c r="EL156" s="17"/>
      <c r="EM156" s="17"/>
      <c r="EN156" s="17"/>
      <c r="EO156" s="17"/>
      <c r="EP156" s="17"/>
      <c r="EQ156" s="17"/>
      <c r="ER156" s="17"/>
      <c r="ES156" s="17"/>
      <c r="ET156" s="17"/>
      <c r="EU156" s="17"/>
      <c r="EV156" s="17"/>
      <c r="EW156" s="17"/>
      <c r="EX156" s="17"/>
      <c r="EY156" s="17"/>
      <c r="EZ156" s="17"/>
      <c r="FA156" s="17"/>
      <c r="FB156" s="17"/>
      <c r="FC156" s="17"/>
      <c r="FD156" s="17"/>
      <c r="FE156" s="17"/>
      <c r="FF156" s="17"/>
      <c r="FG156" s="17"/>
      <c r="FH156" s="17"/>
      <c r="FI156" s="17"/>
      <c r="FJ156" s="17"/>
      <c r="FK156" s="17"/>
      <c r="FL156" s="17"/>
      <c r="FM156" s="17"/>
      <c r="FN156" s="17"/>
      <c r="FO156" s="17"/>
      <c r="FP156" s="17"/>
      <c r="FQ156" s="17"/>
      <c r="FR156" s="17"/>
      <c r="FS156" s="17"/>
      <c r="FT156" s="17"/>
      <c r="FU156" s="17"/>
      <c r="FV156" s="17"/>
      <c r="FW156" s="17"/>
      <c r="FX156" s="17"/>
      <c r="FY156" s="17"/>
      <c r="FZ156" s="17"/>
      <c r="GA156" s="17"/>
      <c r="GB156" s="17"/>
      <c r="GC156" s="17"/>
      <c r="GD156" s="17"/>
      <c r="GE156" s="17"/>
      <c r="GF156" s="17"/>
      <c r="GG156" s="17"/>
      <c r="GH156" s="17"/>
      <c r="GI156" s="17"/>
      <c r="GJ156" s="17"/>
      <c r="GK156" s="17"/>
      <c r="GL156" s="17"/>
      <c r="GM156" s="17"/>
      <c r="GN156" s="17"/>
      <c r="GO156" s="17"/>
      <c r="GP156" s="17"/>
      <c r="GQ156" s="17"/>
      <c r="GR156" s="17"/>
      <c r="GS156" s="17"/>
      <c r="GT156" s="17"/>
      <c r="GU156" s="17"/>
      <c r="GV156" s="17"/>
      <c r="GW156" s="17"/>
      <c r="GX156" s="17"/>
      <c r="GY156" s="17"/>
      <c r="GZ156" s="17"/>
      <c r="HA156" s="17"/>
      <c r="HB156" s="17"/>
      <c r="HC156" s="17"/>
      <c r="HD156" s="17"/>
      <c r="HE156" s="17"/>
      <c r="HF156" s="17"/>
      <c r="HG156" s="17"/>
      <c r="HH156" s="17"/>
      <c r="HI156" s="17"/>
      <c r="HJ156" s="17"/>
      <c r="HK156" s="17"/>
      <c r="HL156" s="17"/>
      <c r="HM156" s="17"/>
      <c r="HN156" s="17"/>
      <c r="HO156" s="17"/>
      <c r="HP156" s="17"/>
      <c r="HQ156" s="17"/>
      <c r="HR156" s="17"/>
      <c r="HS156" s="17"/>
      <c r="HT156" s="17"/>
      <c r="HU156" s="17"/>
      <c r="HV156" s="17"/>
      <c r="HW156" s="17"/>
      <c r="HX156" s="17"/>
      <c r="HY156" s="17"/>
      <c r="HZ156" s="17"/>
      <c r="IA156" s="17"/>
      <c r="IB156" s="17"/>
      <c r="IC156" s="17"/>
      <c r="ID156" s="17"/>
      <c r="IE156" s="17"/>
      <c r="IF156" s="17"/>
      <c r="IG156" s="17"/>
      <c r="IH156" s="17"/>
      <c r="II156" s="17"/>
      <c r="IJ156" s="17"/>
      <c r="IK156" s="17"/>
      <c r="IL156" s="17"/>
      <c r="IM156" s="17"/>
      <c r="IN156" s="17"/>
      <c r="IO156" s="17"/>
      <c r="IP156" s="17"/>
      <c r="IQ156" s="17"/>
      <c r="IR156" s="17"/>
      <c r="IS156" s="17"/>
      <c r="IT156" s="17"/>
      <c r="IU156" s="17"/>
      <c r="IV156" s="17"/>
    </row>
    <row r="157" ht="12.75" customHeight="1"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  <c r="AB157" s="17"/>
      <c r="AC157" s="17"/>
      <c r="AD157" s="17"/>
      <c r="AE157" s="17"/>
      <c r="AF157" s="17"/>
      <c r="AG157" s="17"/>
      <c r="AH157" s="17"/>
      <c r="AI157" s="17"/>
      <c r="AJ157" s="17"/>
      <c r="AK157" s="17"/>
      <c r="AL157" s="17"/>
      <c r="AM157" s="17"/>
      <c r="AN157" s="17"/>
      <c r="AO157" s="17"/>
      <c r="AP157" s="17"/>
      <c r="AQ157" s="17"/>
      <c r="AR157" s="17"/>
      <c r="AS157" s="17"/>
      <c r="AT157" s="17"/>
      <c r="AU157" s="17"/>
      <c r="AV157" s="17"/>
      <c r="AW157" s="17"/>
      <c r="AX157" s="17"/>
      <c r="AY157" s="17"/>
      <c r="AZ157" s="17"/>
      <c r="BA157" s="17"/>
      <c r="BB157" s="17"/>
      <c r="BC157" s="17"/>
      <c r="BD157" s="17"/>
      <c r="BE157" s="17"/>
      <c r="BF157" s="17"/>
      <c r="BG157" s="17"/>
      <c r="BH157" s="17"/>
      <c r="BI157" s="17"/>
      <c r="BJ157" s="17"/>
      <c r="BK157" s="17"/>
      <c r="BL157" s="17"/>
      <c r="BM157" s="17"/>
      <c r="BN157" s="17"/>
      <c r="BO157" s="17"/>
      <c r="BP157" s="17"/>
      <c r="BQ157" s="17"/>
      <c r="BR157" s="17"/>
      <c r="BS157" s="17"/>
      <c r="BT157" s="17"/>
      <c r="BU157" s="17"/>
      <c r="BV157" s="17"/>
      <c r="BW157" s="17"/>
      <c r="BX157" s="17"/>
      <c r="BY157" s="17"/>
      <c r="BZ157" s="17"/>
      <c r="CA157" s="17"/>
      <c r="CB157" s="17"/>
      <c r="CC157" s="17"/>
      <c r="CD157" s="17"/>
      <c r="CE157" s="17"/>
      <c r="CF157" s="17"/>
      <c r="CG157" s="17"/>
      <c r="CH157" s="17"/>
      <c r="CI157" s="17"/>
      <c r="CJ157" s="17"/>
      <c r="CK157" s="17"/>
      <c r="CL157" s="17"/>
      <c r="CM157" s="17"/>
      <c r="CN157" s="17"/>
      <c r="CO157" s="17"/>
      <c r="CP157" s="17"/>
      <c r="CQ157" s="17"/>
      <c r="CR157" s="17"/>
      <c r="CS157" s="17"/>
      <c r="CT157" s="17"/>
      <c r="CU157" s="17"/>
      <c r="CV157" s="17"/>
      <c r="CW157" s="17"/>
      <c r="CX157" s="17"/>
      <c r="CY157" s="17"/>
      <c r="CZ157" s="17"/>
      <c r="DA157" s="17"/>
      <c r="DB157" s="17"/>
      <c r="DC157" s="17"/>
      <c r="DD157" s="17"/>
      <c r="DE157" s="17"/>
      <c r="DF157" s="17"/>
      <c r="DG157" s="17"/>
      <c r="DH157" s="17"/>
      <c r="DI157" s="17"/>
      <c r="DJ157" s="17"/>
      <c r="DK157" s="17"/>
      <c r="DL157" s="17"/>
      <c r="DM157" s="17"/>
      <c r="DN157" s="17"/>
      <c r="DO157" s="17"/>
      <c r="DP157" s="17"/>
      <c r="DQ157" s="17"/>
      <c r="DR157" s="17"/>
      <c r="DS157" s="17"/>
      <c r="DT157" s="17"/>
      <c r="DU157" s="17"/>
      <c r="DV157" s="17"/>
      <c r="DW157" s="17"/>
      <c r="DX157" s="17"/>
      <c r="DY157" s="17"/>
      <c r="DZ157" s="17"/>
      <c r="EA157" s="17"/>
      <c r="EB157" s="17"/>
      <c r="EC157" s="17"/>
      <c r="ED157" s="17"/>
      <c r="EE157" s="17"/>
      <c r="EF157" s="17"/>
      <c r="EG157" s="17"/>
      <c r="EH157" s="17"/>
      <c r="EI157" s="17"/>
      <c r="EJ157" s="17"/>
      <c r="EK157" s="17"/>
      <c r="EL157" s="17"/>
      <c r="EM157" s="17"/>
      <c r="EN157" s="17"/>
      <c r="EO157" s="17"/>
      <c r="EP157" s="17"/>
      <c r="EQ157" s="17"/>
      <c r="ER157" s="17"/>
      <c r="ES157" s="17"/>
      <c r="ET157" s="17"/>
      <c r="EU157" s="17"/>
      <c r="EV157" s="17"/>
      <c r="EW157" s="17"/>
      <c r="EX157" s="17"/>
      <c r="EY157" s="17"/>
      <c r="EZ157" s="17"/>
      <c r="FA157" s="17"/>
      <c r="FB157" s="17"/>
      <c r="FC157" s="17"/>
      <c r="FD157" s="17"/>
      <c r="FE157" s="17"/>
      <c r="FF157" s="17"/>
      <c r="FG157" s="17"/>
      <c r="FH157" s="17"/>
      <c r="FI157" s="17"/>
      <c r="FJ157" s="17"/>
      <c r="FK157" s="17"/>
      <c r="FL157" s="17"/>
      <c r="FM157" s="17"/>
      <c r="FN157" s="17"/>
      <c r="FO157" s="17"/>
      <c r="FP157" s="17"/>
      <c r="FQ157" s="17"/>
      <c r="FR157" s="17"/>
      <c r="FS157" s="17"/>
      <c r="FT157" s="17"/>
      <c r="FU157" s="17"/>
      <c r="FV157" s="17"/>
      <c r="FW157" s="17"/>
      <c r="FX157" s="17"/>
      <c r="FY157" s="17"/>
      <c r="FZ157" s="17"/>
      <c r="GA157" s="17"/>
      <c r="GB157" s="17"/>
      <c r="GC157" s="17"/>
      <c r="GD157" s="17"/>
      <c r="GE157" s="17"/>
      <c r="GF157" s="17"/>
      <c r="GG157" s="17"/>
      <c r="GH157" s="17"/>
      <c r="GI157" s="17"/>
      <c r="GJ157" s="17"/>
      <c r="GK157" s="17"/>
      <c r="GL157" s="17"/>
      <c r="GM157" s="17"/>
      <c r="GN157" s="17"/>
      <c r="GO157" s="17"/>
      <c r="GP157" s="17"/>
      <c r="GQ157" s="17"/>
      <c r="GR157" s="17"/>
      <c r="GS157" s="17"/>
      <c r="GT157" s="17"/>
      <c r="GU157" s="17"/>
      <c r="GV157" s="17"/>
      <c r="GW157" s="17"/>
      <c r="GX157" s="17"/>
      <c r="GY157" s="17"/>
      <c r="GZ157" s="17"/>
      <c r="HA157" s="17"/>
      <c r="HB157" s="17"/>
      <c r="HC157" s="17"/>
      <c r="HD157" s="17"/>
      <c r="HE157" s="17"/>
      <c r="HF157" s="17"/>
      <c r="HG157" s="17"/>
      <c r="HH157" s="17"/>
      <c r="HI157" s="17"/>
      <c r="HJ157" s="17"/>
      <c r="HK157" s="17"/>
      <c r="HL157" s="17"/>
      <c r="HM157" s="17"/>
      <c r="HN157" s="17"/>
      <c r="HO157" s="17"/>
      <c r="HP157" s="17"/>
      <c r="HQ157" s="17"/>
      <c r="HR157" s="17"/>
      <c r="HS157" s="17"/>
      <c r="HT157" s="17"/>
      <c r="HU157" s="17"/>
      <c r="HV157" s="17"/>
      <c r="HW157" s="17"/>
      <c r="HX157" s="17"/>
      <c r="HY157" s="17"/>
      <c r="HZ157" s="17"/>
      <c r="IA157" s="17"/>
      <c r="IB157" s="17"/>
      <c r="IC157" s="17"/>
      <c r="ID157" s="17"/>
      <c r="IE157" s="17"/>
      <c r="IF157" s="17"/>
      <c r="IG157" s="17"/>
      <c r="IH157" s="17"/>
      <c r="II157" s="17"/>
      <c r="IJ157" s="17"/>
      <c r="IK157" s="17"/>
      <c r="IL157" s="17"/>
      <c r="IM157" s="17"/>
      <c r="IN157" s="17"/>
      <c r="IO157" s="17"/>
      <c r="IP157" s="17"/>
      <c r="IQ157" s="17"/>
      <c r="IR157" s="17"/>
      <c r="IS157" s="17"/>
      <c r="IT157" s="17"/>
      <c r="IU157" s="17"/>
      <c r="IV157" s="17"/>
    </row>
    <row r="158" ht="12.75" customHeight="1"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  <c r="AB158" s="17"/>
      <c r="AC158" s="17"/>
      <c r="AD158" s="17"/>
      <c r="AE158" s="17"/>
      <c r="AF158" s="17"/>
      <c r="AG158" s="17"/>
      <c r="AH158" s="17"/>
      <c r="AI158" s="17"/>
      <c r="AJ158" s="17"/>
      <c r="AK158" s="17"/>
      <c r="AL158" s="17"/>
      <c r="AM158" s="17"/>
      <c r="AN158" s="17"/>
      <c r="AO158" s="17"/>
      <c r="AP158" s="17"/>
      <c r="AQ158" s="17"/>
      <c r="AR158" s="17"/>
      <c r="AS158" s="17"/>
      <c r="AT158" s="17"/>
      <c r="AU158" s="17"/>
      <c r="AV158" s="17"/>
      <c r="AW158" s="17"/>
      <c r="AX158" s="17"/>
      <c r="AY158" s="17"/>
      <c r="AZ158" s="17"/>
      <c r="BA158" s="17"/>
      <c r="BB158" s="17"/>
      <c r="BC158" s="17"/>
      <c r="BD158" s="17"/>
      <c r="BE158" s="17"/>
      <c r="BF158" s="17"/>
      <c r="BG158" s="17"/>
      <c r="BH158" s="17"/>
      <c r="BI158" s="17"/>
      <c r="BJ158" s="17"/>
      <c r="BK158" s="17"/>
      <c r="BL158" s="17"/>
      <c r="BM158" s="17"/>
      <c r="BN158" s="17"/>
      <c r="BO158" s="17"/>
      <c r="BP158" s="17"/>
      <c r="BQ158" s="17"/>
      <c r="BR158" s="17"/>
      <c r="BS158" s="17"/>
      <c r="BT158" s="17"/>
      <c r="BU158" s="17"/>
      <c r="BV158" s="17"/>
      <c r="BW158" s="17"/>
      <c r="BX158" s="17"/>
      <c r="BY158" s="17"/>
      <c r="BZ158" s="17"/>
      <c r="CA158" s="17"/>
      <c r="CB158" s="17"/>
      <c r="CC158" s="17"/>
      <c r="CD158" s="17"/>
      <c r="CE158" s="17"/>
      <c r="CF158" s="17"/>
      <c r="CG158" s="17"/>
      <c r="CH158" s="17"/>
      <c r="CI158" s="17"/>
      <c r="CJ158" s="17"/>
      <c r="CK158" s="17"/>
      <c r="CL158" s="17"/>
      <c r="CM158" s="17"/>
      <c r="CN158" s="17"/>
      <c r="CO158" s="17"/>
      <c r="CP158" s="17"/>
      <c r="CQ158" s="17"/>
      <c r="CR158" s="17"/>
      <c r="CS158" s="17"/>
      <c r="CT158" s="17"/>
      <c r="CU158" s="17"/>
      <c r="CV158" s="17"/>
      <c r="CW158" s="17"/>
      <c r="CX158" s="17"/>
      <c r="CY158" s="17"/>
      <c r="CZ158" s="17"/>
      <c r="DA158" s="17"/>
      <c r="DB158" s="17"/>
      <c r="DC158" s="17"/>
      <c r="DD158" s="17"/>
      <c r="DE158" s="17"/>
      <c r="DF158" s="17"/>
      <c r="DG158" s="17"/>
      <c r="DH158" s="17"/>
      <c r="DI158" s="17"/>
      <c r="DJ158" s="17"/>
      <c r="DK158" s="17"/>
      <c r="DL158" s="17"/>
      <c r="DM158" s="17"/>
      <c r="DN158" s="17"/>
      <c r="DO158" s="17"/>
      <c r="DP158" s="17"/>
      <c r="DQ158" s="17"/>
      <c r="DR158" s="17"/>
      <c r="DS158" s="17"/>
      <c r="DT158" s="17"/>
      <c r="DU158" s="17"/>
      <c r="DV158" s="17"/>
      <c r="DW158" s="17"/>
      <c r="DX158" s="17"/>
      <c r="DY158" s="17"/>
      <c r="DZ158" s="17"/>
      <c r="EA158" s="17"/>
      <c r="EB158" s="17"/>
      <c r="EC158" s="17"/>
      <c r="ED158" s="17"/>
      <c r="EE158" s="17"/>
      <c r="EF158" s="17"/>
      <c r="EG158" s="17"/>
      <c r="EH158" s="17"/>
      <c r="EI158" s="17"/>
      <c r="EJ158" s="17"/>
      <c r="EK158" s="17"/>
      <c r="EL158" s="17"/>
      <c r="EM158" s="17"/>
      <c r="EN158" s="17"/>
      <c r="EO158" s="17"/>
      <c r="EP158" s="17"/>
      <c r="EQ158" s="17"/>
      <c r="ER158" s="17"/>
      <c r="ES158" s="17"/>
      <c r="ET158" s="17"/>
      <c r="EU158" s="17"/>
      <c r="EV158" s="17"/>
      <c r="EW158" s="17"/>
      <c r="EX158" s="17"/>
      <c r="EY158" s="17"/>
      <c r="EZ158" s="17"/>
      <c r="FA158" s="17"/>
      <c r="FB158" s="17"/>
      <c r="FC158" s="17"/>
      <c r="FD158" s="17"/>
      <c r="FE158" s="17"/>
      <c r="FF158" s="17"/>
      <c r="FG158" s="17"/>
      <c r="FH158" s="17"/>
      <c r="FI158" s="17"/>
      <c r="FJ158" s="17"/>
      <c r="FK158" s="17"/>
      <c r="FL158" s="17"/>
      <c r="FM158" s="17"/>
      <c r="FN158" s="17"/>
      <c r="FO158" s="17"/>
      <c r="FP158" s="17"/>
      <c r="FQ158" s="17"/>
      <c r="FR158" s="17"/>
      <c r="FS158" s="17"/>
      <c r="FT158" s="17"/>
      <c r="FU158" s="17"/>
      <c r="FV158" s="17"/>
      <c r="FW158" s="17"/>
      <c r="FX158" s="17"/>
      <c r="FY158" s="17"/>
      <c r="FZ158" s="17"/>
      <c r="GA158" s="17"/>
      <c r="GB158" s="17"/>
      <c r="GC158" s="17"/>
      <c r="GD158" s="17"/>
      <c r="GE158" s="17"/>
      <c r="GF158" s="17"/>
      <c r="GG158" s="17"/>
      <c r="GH158" s="17"/>
      <c r="GI158" s="17"/>
      <c r="GJ158" s="17"/>
      <c r="GK158" s="17"/>
      <c r="GL158" s="17"/>
      <c r="GM158" s="17"/>
      <c r="GN158" s="17"/>
      <c r="GO158" s="17"/>
      <c r="GP158" s="17"/>
      <c r="GQ158" s="17"/>
      <c r="GR158" s="17"/>
      <c r="GS158" s="17"/>
      <c r="GT158" s="17"/>
      <c r="GU158" s="17"/>
      <c r="GV158" s="17"/>
      <c r="GW158" s="17"/>
      <c r="GX158" s="17"/>
      <c r="GY158" s="17"/>
      <c r="GZ158" s="17"/>
      <c r="HA158" s="17"/>
      <c r="HB158" s="17"/>
      <c r="HC158" s="17"/>
      <c r="HD158" s="17"/>
      <c r="HE158" s="17"/>
      <c r="HF158" s="17"/>
      <c r="HG158" s="17"/>
      <c r="HH158" s="17"/>
      <c r="HI158" s="17"/>
      <c r="HJ158" s="17"/>
      <c r="HK158" s="17"/>
      <c r="HL158" s="17"/>
      <c r="HM158" s="17"/>
      <c r="HN158" s="17"/>
      <c r="HO158" s="17"/>
      <c r="HP158" s="17"/>
      <c r="HQ158" s="17"/>
      <c r="HR158" s="17"/>
      <c r="HS158" s="17"/>
      <c r="HT158" s="17"/>
      <c r="HU158" s="17"/>
      <c r="HV158" s="17"/>
      <c r="HW158" s="17"/>
      <c r="HX158" s="17"/>
      <c r="HY158" s="17"/>
      <c r="HZ158" s="17"/>
      <c r="IA158" s="17"/>
      <c r="IB158" s="17"/>
      <c r="IC158" s="17"/>
      <c r="ID158" s="17"/>
      <c r="IE158" s="17"/>
      <c r="IF158" s="17"/>
      <c r="IG158" s="17"/>
      <c r="IH158" s="17"/>
      <c r="II158" s="17"/>
      <c r="IJ158" s="17"/>
      <c r="IK158" s="17"/>
      <c r="IL158" s="17"/>
      <c r="IM158" s="17"/>
      <c r="IN158" s="17"/>
      <c r="IO158" s="17"/>
      <c r="IP158" s="17"/>
      <c r="IQ158" s="17"/>
      <c r="IR158" s="17"/>
      <c r="IS158" s="17"/>
      <c r="IT158" s="17"/>
      <c r="IU158" s="17"/>
      <c r="IV158" s="17"/>
    </row>
    <row r="159" ht="12.75" customHeight="1"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  <c r="AB159" s="17"/>
      <c r="AC159" s="17"/>
      <c r="AD159" s="17"/>
      <c r="AE159" s="17"/>
      <c r="AF159" s="17"/>
      <c r="AG159" s="17"/>
      <c r="AH159" s="17"/>
      <c r="AI159" s="17"/>
      <c r="AJ159" s="17"/>
      <c r="AK159" s="17"/>
      <c r="AL159" s="17"/>
      <c r="AM159" s="17"/>
      <c r="AN159" s="17"/>
      <c r="AO159" s="17"/>
      <c r="AP159" s="17"/>
      <c r="AQ159" s="17"/>
      <c r="AR159" s="17"/>
      <c r="AS159" s="17"/>
      <c r="AT159" s="17"/>
      <c r="AU159" s="17"/>
      <c r="AV159" s="17"/>
      <c r="AW159" s="17"/>
      <c r="AX159" s="17"/>
      <c r="AY159" s="17"/>
      <c r="AZ159" s="17"/>
      <c r="BA159" s="17"/>
      <c r="BB159" s="17"/>
      <c r="BC159" s="17"/>
      <c r="BD159" s="17"/>
      <c r="BE159" s="17"/>
      <c r="BF159" s="17"/>
      <c r="BG159" s="17"/>
      <c r="BH159" s="17"/>
      <c r="BI159" s="17"/>
      <c r="BJ159" s="17"/>
      <c r="BK159" s="17"/>
      <c r="BL159" s="17"/>
      <c r="BM159" s="17"/>
      <c r="BN159" s="17"/>
      <c r="BO159" s="17"/>
      <c r="BP159" s="17"/>
      <c r="BQ159" s="17"/>
      <c r="BR159" s="17"/>
      <c r="BS159" s="17"/>
      <c r="BT159" s="17"/>
      <c r="BU159" s="17"/>
      <c r="BV159" s="17"/>
      <c r="BW159" s="17"/>
      <c r="BX159" s="17"/>
      <c r="BY159" s="17"/>
      <c r="BZ159" s="17"/>
      <c r="CA159" s="17"/>
      <c r="CB159" s="17"/>
      <c r="CC159" s="17"/>
      <c r="CD159" s="17"/>
      <c r="CE159" s="17"/>
      <c r="CF159" s="17"/>
      <c r="CG159" s="17"/>
      <c r="CH159" s="17"/>
      <c r="CI159" s="17"/>
      <c r="CJ159" s="17"/>
      <c r="CK159" s="17"/>
      <c r="CL159" s="17"/>
      <c r="CM159" s="17"/>
      <c r="CN159" s="17"/>
      <c r="CO159" s="17"/>
      <c r="CP159" s="17"/>
      <c r="CQ159" s="17"/>
      <c r="CR159" s="17"/>
      <c r="CS159" s="17"/>
      <c r="CT159" s="17"/>
      <c r="CU159" s="17"/>
      <c r="CV159" s="17"/>
      <c r="CW159" s="17"/>
      <c r="CX159" s="17"/>
      <c r="CY159" s="17"/>
      <c r="CZ159" s="17"/>
      <c r="DA159" s="17"/>
      <c r="DB159" s="17"/>
      <c r="DC159" s="17"/>
      <c r="DD159" s="17"/>
      <c r="DE159" s="17"/>
      <c r="DF159" s="17"/>
      <c r="DG159" s="17"/>
      <c r="DH159" s="17"/>
      <c r="DI159" s="17"/>
      <c r="DJ159" s="17"/>
      <c r="DK159" s="17"/>
      <c r="DL159" s="17"/>
      <c r="DM159" s="17"/>
      <c r="DN159" s="17"/>
      <c r="DO159" s="17"/>
      <c r="DP159" s="17"/>
      <c r="DQ159" s="17"/>
      <c r="DR159" s="17"/>
      <c r="DS159" s="17"/>
      <c r="DT159" s="17"/>
      <c r="DU159" s="17"/>
      <c r="DV159" s="17"/>
      <c r="DW159" s="17"/>
      <c r="DX159" s="17"/>
      <c r="DY159" s="17"/>
      <c r="DZ159" s="17"/>
      <c r="EA159" s="17"/>
      <c r="EB159" s="17"/>
      <c r="EC159" s="17"/>
      <c r="ED159" s="17"/>
      <c r="EE159" s="17"/>
      <c r="EF159" s="17"/>
      <c r="EG159" s="17"/>
      <c r="EH159" s="17"/>
      <c r="EI159" s="17"/>
      <c r="EJ159" s="17"/>
      <c r="EK159" s="17"/>
      <c r="EL159" s="17"/>
      <c r="EM159" s="17"/>
      <c r="EN159" s="17"/>
      <c r="EO159" s="17"/>
      <c r="EP159" s="17"/>
      <c r="EQ159" s="17"/>
      <c r="ER159" s="17"/>
      <c r="ES159" s="17"/>
      <c r="ET159" s="17"/>
      <c r="EU159" s="17"/>
      <c r="EV159" s="17"/>
      <c r="EW159" s="17"/>
      <c r="EX159" s="17"/>
      <c r="EY159" s="17"/>
      <c r="EZ159" s="17"/>
      <c r="FA159" s="17"/>
      <c r="FB159" s="17"/>
      <c r="FC159" s="17"/>
      <c r="FD159" s="17"/>
      <c r="FE159" s="17"/>
      <c r="FF159" s="17"/>
      <c r="FG159" s="17"/>
      <c r="FH159" s="17"/>
      <c r="FI159" s="17"/>
      <c r="FJ159" s="17"/>
      <c r="FK159" s="17"/>
      <c r="FL159" s="17"/>
      <c r="FM159" s="17"/>
      <c r="FN159" s="17"/>
      <c r="FO159" s="17"/>
      <c r="FP159" s="17"/>
      <c r="FQ159" s="17"/>
      <c r="FR159" s="17"/>
      <c r="FS159" s="17"/>
      <c r="FT159" s="17"/>
      <c r="FU159" s="17"/>
      <c r="FV159" s="17"/>
      <c r="FW159" s="17"/>
      <c r="FX159" s="17"/>
      <c r="FY159" s="17"/>
      <c r="FZ159" s="17"/>
      <c r="GA159" s="17"/>
      <c r="GB159" s="17"/>
      <c r="GC159" s="17"/>
      <c r="GD159" s="17"/>
      <c r="GE159" s="17"/>
      <c r="GF159" s="17"/>
      <c r="GG159" s="17"/>
      <c r="GH159" s="17"/>
      <c r="GI159" s="17"/>
      <c r="GJ159" s="17"/>
      <c r="GK159" s="17"/>
      <c r="GL159" s="17"/>
      <c r="GM159" s="17"/>
      <c r="GN159" s="17"/>
      <c r="GO159" s="17"/>
      <c r="GP159" s="17"/>
      <c r="GQ159" s="17"/>
      <c r="GR159" s="17"/>
      <c r="GS159" s="17"/>
      <c r="GT159" s="17"/>
      <c r="GU159" s="17"/>
      <c r="GV159" s="17"/>
      <c r="GW159" s="17"/>
      <c r="GX159" s="17"/>
      <c r="GY159" s="17"/>
      <c r="GZ159" s="17"/>
      <c r="HA159" s="17"/>
      <c r="HB159" s="17"/>
      <c r="HC159" s="17"/>
      <c r="HD159" s="17"/>
      <c r="HE159" s="17"/>
      <c r="HF159" s="17"/>
      <c r="HG159" s="17"/>
      <c r="HH159" s="17"/>
      <c r="HI159" s="17"/>
      <c r="HJ159" s="17"/>
      <c r="HK159" s="17"/>
      <c r="HL159" s="17"/>
      <c r="HM159" s="17"/>
      <c r="HN159" s="17"/>
      <c r="HO159" s="17"/>
      <c r="HP159" s="17"/>
      <c r="HQ159" s="17"/>
      <c r="HR159" s="17"/>
      <c r="HS159" s="17"/>
      <c r="HT159" s="17"/>
      <c r="HU159" s="17"/>
      <c r="HV159" s="17"/>
      <c r="HW159" s="17"/>
      <c r="HX159" s="17"/>
      <c r="HY159" s="17"/>
      <c r="HZ159" s="17"/>
      <c r="IA159" s="17"/>
      <c r="IB159" s="17"/>
      <c r="IC159" s="17"/>
      <c r="ID159" s="17"/>
      <c r="IE159" s="17"/>
      <c r="IF159" s="17"/>
      <c r="IG159" s="17"/>
      <c r="IH159" s="17"/>
      <c r="II159" s="17"/>
      <c r="IJ159" s="17"/>
      <c r="IK159" s="17"/>
      <c r="IL159" s="17"/>
      <c r="IM159" s="17"/>
      <c r="IN159" s="17"/>
      <c r="IO159" s="17"/>
      <c r="IP159" s="17"/>
      <c r="IQ159" s="17"/>
      <c r="IR159" s="17"/>
      <c r="IS159" s="17"/>
      <c r="IT159" s="17"/>
      <c r="IU159" s="17"/>
      <c r="IV159" s="17"/>
    </row>
    <row r="160" ht="12.75" customHeight="1"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17"/>
      <c r="AB160" s="17"/>
      <c r="AC160" s="17"/>
      <c r="AD160" s="17"/>
      <c r="AE160" s="17"/>
      <c r="AF160" s="17"/>
      <c r="AG160" s="17"/>
      <c r="AH160" s="17"/>
      <c r="AI160" s="17"/>
      <c r="AJ160" s="17"/>
      <c r="AK160" s="17"/>
      <c r="AL160" s="17"/>
      <c r="AM160" s="17"/>
      <c r="AN160" s="17"/>
      <c r="AO160" s="17"/>
      <c r="AP160" s="17"/>
      <c r="AQ160" s="17"/>
      <c r="AR160" s="17"/>
      <c r="AS160" s="17"/>
      <c r="AT160" s="17"/>
      <c r="AU160" s="17"/>
      <c r="AV160" s="17"/>
      <c r="AW160" s="17"/>
      <c r="AX160" s="17"/>
      <c r="AY160" s="17"/>
      <c r="AZ160" s="17"/>
      <c r="BA160" s="17"/>
      <c r="BB160" s="17"/>
      <c r="BC160" s="17"/>
      <c r="BD160" s="17"/>
      <c r="BE160" s="17"/>
      <c r="BF160" s="17"/>
      <c r="BG160" s="17"/>
      <c r="BH160" s="17"/>
      <c r="BI160" s="17"/>
      <c r="BJ160" s="17"/>
      <c r="BK160" s="17"/>
      <c r="BL160" s="17"/>
      <c r="BM160" s="17"/>
      <c r="BN160" s="17"/>
      <c r="BO160" s="17"/>
      <c r="BP160" s="17"/>
      <c r="BQ160" s="17"/>
      <c r="BR160" s="17"/>
      <c r="BS160" s="17"/>
      <c r="BT160" s="17"/>
      <c r="BU160" s="17"/>
      <c r="BV160" s="17"/>
      <c r="BW160" s="17"/>
      <c r="BX160" s="17"/>
      <c r="BY160" s="17"/>
      <c r="BZ160" s="17"/>
      <c r="CA160" s="17"/>
      <c r="CB160" s="17"/>
      <c r="CC160" s="17"/>
      <c r="CD160" s="17"/>
      <c r="CE160" s="17"/>
      <c r="CF160" s="17"/>
      <c r="CG160" s="17"/>
      <c r="CH160" s="17"/>
      <c r="CI160" s="17"/>
      <c r="CJ160" s="17"/>
      <c r="CK160" s="17"/>
      <c r="CL160" s="17"/>
      <c r="CM160" s="17"/>
      <c r="CN160" s="17"/>
      <c r="CO160" s="17"/>
      <c r="CP160" s="17"/>
      <c r="CQ160" s="17"/>
      <c r="CR160" s="17"/>
      <c r="CS160" s="17"/>
      <c r="CT160" s="17"/>
      <c r="CU160" s="17"/>
      <c r="CV160" s="17"/>
      <c r="CW160" s="17"/>
      <c r="CX160" s="17"/>
      <c r="CY160" s="17"/>
      <c r="CZ160" s="17"/>
      <c r="DA160" s="17"/>
      <c r="DB160" s="17"/>
      <c r="DC160" s="17"/>
      <c r="DD160" s="17"/>
      <c r="DE160" s="17"/>
      <c r="DF160" s="17"/>
      <c r="DG160" s="17"/>
      <c r="DH160" s="17"/>
      <c r="DI160" s="17"/>
      <c r="DJ160" s="17"/>
      <c r="DK160" s="17"/>
      <c r="DL160" s="17"/>
      <c r="DM160" s="17"/>
      <c r="DN160" s="17"/>
      <c r="DO160" s="17"/>
      <c r="DP160" s="17"/>
      <c r="DQ160" s="17"/>
      <c r="DR160" s="17"/>
      <c r="DS160" s="17"/>
      <c r="DT160" s="17"/>
      <c r="DU160" s="17"/>
      <c r="DV160" s="17"/>
      <c r="DW160" s="17"/>
      <c r="DX160" s="17"/>
      <c r="DY160" s="17"/>
      <c r="DZ160" s="17"/>
      <c r="EA160" s="17"/>
      <c r="EB160" s="17"/>
      <c r="EC160" s="17"/>
      <c r="ED160" s="17"/>
      <c r="EE160" s="17"/>
      <c r="EF160" s="17"/>
      <c r="EG160" s="17"/>
      <c r="EH160" s="17"/>
      <c r="EI160" s="17"/>
      <c r="EJ160" s="17"/>
      <c r="EK160" s="17"/>
      <c r="EL160" s="17"/>
      <c r="EM160" s="17"/>
      <c r="EN160" s="17"/>
      <c r="EO160" s="17"/>
      <c r="EP160" s="17"/>
      <c r="EQ160" s="17"/>
      <c r="ER160" s="17"/>
      <c r="ES160" s="17"/>
      <c r="ET160" s="17"/>
      <c r="EU160" s="17"/>
      <c r="EV160" s="17"/>
      <c r="EW160" s="17"/>
      <c r="EX160" s="17"/>
      <c r="EY160" s="17"/>
      <c r="EZ160" s="17"/>
      <c r="FA160" s="17"/>
      <c r="FB160" s="17"/>
      <c r="FC160" s="17"/>
      <c r="FD160" s="17"/>
      <c r="FE160" s="17"/>
      <c r="FF160" s="17"/>
      <c r="FG160" s="17"/>
      <c r="FH160" s="17"/>
      <c r="FI160" s="17"/>
      <c r="FJ160" s="17"/>
      <c r="FK160" s="17"/>
      <c r="FL160" s="17"/>
      <c r="FM160" s="17"/>
      <c r="FN160" s="17"/>
      <c r="FO160" s="17"/>
      <c r="FP160" s="17"/>
      <c r="FQ160" s="17"/>
      <c r="FR160" s="17"/>
      <c r="FS160" s="17"/>
      <c r="FT160" s="17"/>
      <c r="FU160" s="17"/>
      <c r="FV160" s="17"/>
      <c r="FW160" s="17"/>
      <c r="FX160" s="17"/>
      <c r="FY160" s="17"/>
      <c r="FZ160" s="17"/>
      <c r="GA160" s="17"/>
      <c r="GB160" s="17"/>
      <c r="GC160" s="17"/>
      <c r="GD160" s="17"/>
      <c r="GE160" s="17"/>
      <c r="GF160" s="17"/>
      <c r="GG160" s="17"/>
      <c r="GH160" s="17"/>
      <c r="GI160" s="17"/>
      <c r="GJ160" s="17"/>
      <c r="GK160" s="17"/>
      <c r="GL160" s="17"/>
      <c r="GM160" s="17"/>
      <c r="GN160" s="17"/>
      <c r="GO160" s="17"/>
      <c r="GP160" s="17"/>
      <c r="GQ160" s="17"/>
      <c r="GR160" s="17"/>
      <c r="GS160" s="17"/>
      <c r="GT160" s="17"/>
      <c r="GU160" s="17"/>
      <c r="GV160" s="17"/>
      <c r="GW160" s="17"/>
      <c r="GX160" s="17"/>
      <c r="GY160" s="17"/>
      <c r="GZ160" s="17"/>
      <c r="HA160" s="17"/>
      <c r="HB160" s="17"/>
      <c r="HC160" s="17"/>
      <c r="HD160" s="17"/>
      <c r="HE160" s="17"/>
      <c r="HF160" s="17"/>
      <c r="HG160" s="17"/>
      <c r="HH160" s="17"/>
      <c r="HI160" s="17"/>
      <c r="HJ160" s="17"/>
      <c r="HK160" s="17"/>
      <c r="HL160" s="17"/>
      <c r="HM160" s="17"/>
      <c r="HN160" s="17"/>
      <c r="HO160" s="17"/>
      <c r="HP160" s="17"/>
      <c r="HQ160" s="17"/>
      <c r="HR160" s="17"/>
      <c r="HS160" s="17"/>
      <c r="HT160" s="17"/>
      <c r="HU160" s="17"/>
      <c r="HV160" s="17"/>
      <c r="HW160" s="17"/>
      <c r="HX160" s="17"/>
      <c r="HY160" s="17"/>
      <c r="HZ160" s="17"/>
      <c r="IA160" s="17"/>
      <c r="IB160" s="17"/>
      <c r="IC160" s="17"/>
      <c r="ID160" s="17"/>
      <c r="IE160" s="17"/>
      <c r="IF160" s="17"/>
      <c r="IG160" s="17"/>
      <c r="IH160" s="17"/>
      <c r="II160" s="17"/>
      <c r="IJ160" s="17"/>
      <c r="IK160" s="17"/>
      <c r="IL160" s="17"/>
      <c r="IM160" s="17"/>
      <c r="IN160" s="17"/>
      <c r="IO160" s="17"/>
      <c r="IP160" s="17"/>
      <c r="IQ160" s="17"/>
      <c r="IR160" s="17"/>
      <c r="IS160" s="17"/>
      <c r="IT160" s="17"/>
      <c r="IU160" s="17"/>
      <c r="IV160" s="17"/>
    </row>
    <row r="161" ht="12.75" customHeight="1"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  <c r="AB161" s="17"/>
      <c r="AC161" s="17"/>
      <c r="AD161" s="17"/>
      <c r="AE161" s="17"/>
      <c r="AF161" s="17"/>
      <c r="AG161" s="17"/>
      <c r="AH161" s="17"/>
      <c r="AI161" s="17"/>
      <c r="AJ161" s="17"/>
      <c r="AK161" s="17"/>
      <c r="AL161" s="17"/>
      <c r="AM161" s="17"/>
      <c r="AN161" s="17"/>
      <c r="AO161" s="17"/>
      <c r="AP161" s="17"/>
      <c r="AQ161" s="17"/>
      <c r="AR161" s="17"/>
      <c r="AS161" s="17"/>
      <c r="AT161" s="17"/>
      <c r="AU161" s="17"/>
      <c r="AV161" s="17"/>
      <c r="AW161" s="17"/>
      <c r="AX161" s="17"/>
      <c r="AY161" s="17"/>
      <c r="AZ161" s="17"/>
      <c r="BA161" s="17"/>
      <c r="BB161" s="17"/>
      <c r="BC161" s="17"/>
      <c r="BD161" s="17"/>
      <c r="BE161" s="17"/>
      <c r="BF161" s="17"/>
      <c r="BG161" s="17"/>
      <c r="BH161" s="17"/>
      <c r="BI161" s="17"/>
      <c r="BJ161" s="17"/>
      <c r="BK161" s="17"/>
      <c r="BL161" s="17"/>
      <c r="BM161" s="17"/>
      <c r="BN161" s="17"/>
      <c r="BO161" s="17"/>
      <c r="BP161" s="17"/>
      <c r="BQ161" s="17"/>
      <c r="BR161" s="17"/>
      <c r="BS161" s="17"/>
      <c r="BT161" s="17"/>
      <c r="BU161" s="17"/>
      <c r="BV161" s="17"/>
      <c r="BW161" s="17"/>
      <c r="BX161" s="17"/>
      <c r="BY161" s="17"/>
      <c r="BZ161" s="17"/>
      <c r="CA161" s="17"/>
      <c r="CB161" s="17"/>
      <c r="CC161" s="17"/>
      <c r="CD161" s="17"/>
      <c r="CE161" s="17"/>
      <c r="CF161" s="17"/>
      <c r="CG161" s="17"/>
      <c r="CH161" s="17"/>
      <c r="CI161" s="17"/>
      <c r="CJ161" s="17"/>
      <c r="CK161" s="17"/>
      <c r="CL161" s="17"/>
      <c r="CM161" s="17"/>
      <c r="CN161" s="17"/>
      <c r="CO161" s="17"/>
      <c r="CP161" s="17"/>
      <c r="CQ161" s="17"/>
      <c r="CR161" s="17"/>
      <c r="CS161" s="17"/>
      <c r="CT161" s="17"/>
      <c r="CU161" s="17"/>
      <c r="CV161" s="17"/>
      <c r="CW161" s="17"/>
      <c r="CX161" s="17"/>
      <c r="CY161" s="17"/>
      <c r="CZ161" s="17"/>
      <c r="DA161" s="17"/>
      <c r="DB161" s="17"/>
      <c r="DC161" s="17"/>
      <c r="DD161" s="17"/>
      <c r="DE161" s="17"/>
      <c r="DF161" s="17"/>
      <c r="DG161" s="17"/>
      <c r="DH161" s="17"/>
      <c r="DI161" s="17"/>
      <c r="DJ161" s="17"/>
      <c r="DK161" s="17"/>
      <c r="DL161" s="17"/>
      <c r="DM161" s="17"/>
      <c r="DN161" s="17"/>
      <c r="DO161" s="17"/>
      <c r="DP161" s="17"/>
      <c r="DQ161" s="17"/>
      <c r="DR161" s="17"/>
      <c r="DS161" s="17"/>
      <c r="DT161" s="17"/>
      <c r="DU161" s="17"/>
      <c r="DV161" s="17"/>
      <c r="DW161" s="17"/>
      <c r="DX161" s="17"/>
      <c r="DY161" s="17"/>
      <c r="DZ161" s="17"/>
      <c r="EA161" s="17"/>
      <c r="EB161" s="17"/>
      <c r="EC161" s="17"/>
      <c r="ED161" s="17"/>
      <c r="EE161" s="17"/>
      <c r="EF161" s="17"/>
      <c r="EG161" s="17"/>
      <c r="EH161" s="17"/>
      <c r="EI161" s="17"/>
      <c r="EJ161" s="17"/>
      <c r="EK161" s="17"/>
      <c r="EL161" s="17"/>
      <c r="EM161" s="17"/>
      <c r="EN161" s="17"/>
      <c r="EO161" s="17"/>
      <c r="EP161" s="17"/>
      <c r="EQ161" s="17"/>
      <c r="ER161" s="17"/>
      <c r="ES161" s="17"/>
      <c r="ET161" s="17"/>
      <c r="EU161" s="17"/>
      <c r="EV161" s="17"/>
      <c r="EW161" s="17"/>
      <c r="EX161" s="17"/>
      <c r="EY161" s="17"/>
      <c r="EZ161" s="17"/>
      <c r="FA161" s="17"/>
      <c r="FB161" s="17"/>
      <c r="FC161" s="17"/>
      <c r="FD161" s="17"/>
      <c r="FE161" s="17"/>
      <c r="FF161" s="17"/>
      <c r="FG161" s="17"/>
      <c r="FH161" s="17"/>
      <c r="FI161" s="17"/>
      <c r="FJ161" s="17"/>
      <c r="FK161" s="17"/>
      <c r="FL161" s="17"/>
      <c r="FM161" s="17"/>
      <c r="FN161" s="17"/>
      <c r="FO161" s="17"/>
      <c r="FP161" s="17"/>
      <c r="FQ161" s="17"/>
      <c r="FR161" s="17"/>
      <c r="FS161" s="17"/>
      <c r="FT161" s="17"/>
      <c r="FU161" s="17"/>
      <c r="FV161" s="17"/>
      <c r="FW161" s="17"/>
      <c r="FX161" s="17"/>
      <c r="FY161" s="17"/>
      <c r="FZ161" s="17"/>
      <c r="GA161" s="17"/>
      <c r="GB161" s="17"/>
      <c r="GC161" s="17"/>
      <c r="GD161" s="17"/>
      <c r="GE161" s="17"/>
      <c r="GF161" s="17"/>
      <c r="GG161" s="17"/>
      <c r="GH161" s="17"/>
      <c r="GI161" s="17"/>
      <c r="GJ161" s="17"/>
      <c r="GK161" s="17"/>
      <c r="GL161" s="17"/>
      <c r="GM161" s="17"/>
      <c r="GN161" s="17"/>
      <c r="GO161" s="17"/>
      <c r="GP161" s="17"/>
      <c r="GQ161" s="17"/>
      <c r="GR161" s="17"/>
      <c r="GS161" s="17"/>
      <c r="GT161" s="17"/>
      <c r="GU161" s="17"/>
      <c r="GV161" s="17"/>
      <c r="GW161" s="17"/>
      <c r="GX161" s="17"/>
      <c r="GY161" s="17"/>
      <c r="GZ161" s="17"/>
      <c r="HA161" s="17"/>
      <c r="HB161" s="17"/>
      <c r="HC161" s="17"/>
      <c r="HD161" s="17"/>
      <c r="HE161" s="17"/>
      <c r="HF161" s="17"/>
      <c r="HG161" s="17"/>
      <c r="HH161" s="17"/>
      <c r="HI161" s="17"/>
      <c r="HJ161" s="17"/>
      <c r="HK161" s="17"/>
      <c r="HL161" s="17"/>
      <c r="HM161" s="17"/>
      <c r="HN161" s="17"/>
      <c r="HO161" s="17"/>
      <c r="HP161" s="17"/>
      <c r="HQ161" s="17"/>
      <c r="HR161" s="17"/>
      <c r="HS161" s="17"/>
      <c r="HT161" s="17"/>
      <c r="HU161" s="17"/>
      <c r="HV161" s="17"/>
      <c r="HW161" s="17"/>
      <c r="HX161" s="17"/>
      <c r="HY161" s="17"/>
      <c r="HZ161" s="17"/>
      <c r="IA161" s="17"/>
      <c r="IB161" s="17"/>
      <c r="IC161" s="17"/>
      <c r="ID161" s="17"/>
      <c r="IE161" s="17"/>
      <c r="IF161" s="17"/>
      <c r="IG161" s="17"/>
      <c r="IH161" s="17"/>
      <c r="II161" s="17"/>
      <c r="IJ161" s="17"/>
      <c r="IK161" s="17"/>
      <c r="IL161" s="17"/>
      <c r="IM161" s="17"/>
      <c r="IN161" s="17"/>
      <c r="IO161" s="17"/>
      <c r="IP161" s="17"/>
      <c r="IQ161" s="17"/>
      <c r="IR161" s="17"/>
      <c r="IS161" s="17"/>
      <c r="IT161" s="17"/>
      <c r="IU161" s="17"/>
      <c r="IV161" s="17"/>
    </row>
    <row r="162" ht="12.75" customHeight="1"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  <c r="AA162" s="17"/>
      <c r="AB162" s="17"/>
      <c r="AC162" s="17"/>
      <c r="AD162" s="17"/>
      <c r="AE162" s="17"/>
      <c r="AF162" s="17"/>
      <c r="AG162" s="17"/>
      <c r="AH162" s="17"/>
      <c r="AI162" s="17"/>
      <c r="AJ162" s="17"/>
      <c r="AK162" s="17"/>
      <c r="AL162" s="17"/>
      <c r="AM162" s="17"/>
      <c r="AN162" s="17"/>
      <c r="AO162" s="17"/>
      <c r="AP162" s="17"/>
      <c r="AQ162" s="17"/>
      <c r="AR162" s="17"/>
      <c r="AS162" s="17"/>
      <c r="AT162" s="17"/>
      <c r="AU162" s="17"/>
      <c r="AV162" s="17"/>
      <c r="AW162" s="17"/>
      <c r="AX162" s="17"/>
      <c r="AY162" s="17"/>
      <c r="AZ162" s="17"/>
      <c r="BA162" s="17"/>
      <c r="BB162" s="17"/>
      <c r="BC162" s="17"/>
      <c r="BD162" s="17"/>
      <c r="BE162" s="17"/>
      <c r="BF162" s="17"/>
      <c r="BG162" s="17"/>
      <c r="BH162" s="17"/>
      <c r="BI162" s="17"/>
      <c r="BJ162" s="17"/>
      <c r="BK162" s="17"/>
      <c r="BL162" s="17"/>
      <c r="BM162" s="17"/>
      <c r="BN162" s="17"/>
      <c r="BO162" s="17"/>
      <c r="BP162" s="17"/>
      <c r="BQ162" s="17"/>
      <c r="BR162" s="17"/>
      <c r="BS162" s="17"/>
      <c r="BT162" s="17"/>
      <c r="BU162" s="17"/>
      <c r="BV162" s="17"/>
      <c r="BW162" s="17"/>
      <c r="BX162" s="17"/>
      <c r="BY162" s="17"/>
      <c r="BZ162" s="17"/>
      <c r="CA162" s="17"/>
      <c r="CB162" s="17"/>
      <c r="CC162" s="17"/>
      <c r="CD162" s="17"/>
      <c r="CE162" s="17"/>
      <c r="CF162" s="17"/>
      <c r="CG162" s="17"/>
      <c r="CH162" s="17"/>
      <c r="CI162" s="17"/>
      <c r="CJ162" s="17"/>
      <c r="CK162" s="17"/>
      <c r="CL162" s="17"/>
      <c r="CM162" s="17"/>
      <c r="CN162" s="17"/>
      <c r="CO162" s="17"/>
      <c r="CP162" s="17"/>
      <c r="CQ162" s="17"/>
      <c r="CR162" s="17"/>
      <c r="CS162" s="17"/>
      <c r="CT162" s="17"/>
      <c r="CU162" s="17"/>
      <c r="CV162" s="17"/>
      <c r="CW162" s="17"/>
      <c r="CX162" s="17"/>
      <c r="CY162" s="17"/>
      <c r="CZ162" s="17"/>
      <c r="DA162" s="17"/>
      <c r="DB162" s="17"/>
      <c r="DC162" s="17"/>
      <c r="DD162" s="17"/>
      <c r="DE162" s="17"/>
      <c r="DF162" s="17"/>
      <c r="DG162" s="17"/>
      <c r="DH162" s="17"/>
      <c r="DI162" s="17"/>
      <c r="DJ162" s="17"/>
      <c r="DK162" s="17"/>
      <c r="DL162" s="17"/>
      <c r="DM162" s="17"/>
      <c r="DN162" s="17"/>
      <c r="DO162" s="17"/>
      <c r="DP162" s="17"/>
      <c r="DQ162" s="17"/>
      <c r="DR162" s="17"/>
      <c r="DS162" s="17"/>
      <c r="DT162" s="17"/>
      <c r="DU162" s="17"/>
      <c r="DV162" s="17"/>
      <c r="DW162" s="17"/>
      <c r="DX162" s="17"/>
      <c r="DY162" s="17"/>
      <c r="DZ162" s="17"/>
      <c r="EA162" s="17"/>
      <c r="EB162" s="17"/>
      <c r="EC162" s="17"/>
      <c r="ED162" s="17"/>
      <c r="EE162" s="17"/>
      <c r="EF162" s="17"/>
      <c r="EG162" s="17"/>
      <c r="EH162" s="17"/>
      <c r="EI162" s="17"/>
      <c r="EJ162" s="17"/>
      <c r="EK162" s="17"/>
      <c r="EL162" s="17"/>
      <c r="EM162" s="17"/>
      <c r="EN162" s="17"/>
      <c r="EO162" s="17"/>
      <c r="EP162" s="17"/>
      <c r="EQ162" s="17"/>
      <c r="ER162" s="17"/>
      <c r="ES162" s="17"/>
      <c r="ET162" s="17"/>
      <c r="EU162" s="17"/>
      <c r="EV162" s="17"/>
      <c r="EW162" s="17"/>
      <c r="EX162" s="17"/>
      <c r="EY162" s="17"/>
      <c r="EZ162" s="17"/>
      <c r="FA162" s="17"/>
      <c r="FB162" s="17"/>
      <c r="FC162" s="17"/>
      <c r="FD162" s="17"/>
      <c r="FE162" s="17"/>
      <c r="FF162" s="17"/>
      <c r="FG162" s="17"/>
      <c r="FH162" s="17"/>
      <c r="FI162" s="17"/>
      <c r="FJ162" s="17"/>
      <c r="FK162" s="17"/>
      <c r="FL162" s="17"/>
      <c r="FM162" s="17"/>
      <c r="FN162" s="17"/>
      <c r="FO162" s="17"/>
      <c r="FP162" s="17"/>
      <c r="FQ162" s="17"/>
      <c r="FR162" s="17"/>
      <c r="FS162" s="17"/>
      <c r="FT162" s="17"/>
      <c r="FU162" s="17"/>
      <c r="FV162" s="17"/>
      <c r="FW162" s="17"/>
      <c r="FX162" s="17"/>
      <c r="FY162" s="17"/>
      <c r="FZ162" s="17"/>
      <c r="GA162" s="17"/>
      <c r="GB162" s="17"/>
      <c r="GC162" s="17"/>
      <c r="GD162" s="17"/>
      <c r="GE162" s="17"/>
      <c r="GF162" s="17"/>
      <c r="GG162" s="17"/>
      <c r="GH162" s="17"/>
      <c r="GI162" s="17"/>
      <c r="GJ162" s="17"/>
      <c r="GK162" s="17"/>
      <c r="GL162" s="17"/>
      <c r="GM162" s="17"/>
      <c r="GN162" s="17"/>
      <c r="GO162" s="17"/>
      <c r="GP162" s="17"/>
      <c r="GQ162" s="17"/>
      <c r="GR162" s="17"/>
      <c r="GS162" s="17"/>
      <c r="GT162" s="17"/>
      <c r="GU162" s="17"/>
      <c r="GV162" s="17"/>
      <c r="GW162" s="17"/>
      <c r="GX162" s="17"/>
      <c r="GY162" s="17"/>
      <c r="GZ162" s="17"/>
      <c r="HA162" s="17"/>
      <c r="HB162" s="17"/>
      <c r="HC162" s="17"/>
      <c r="HD162" s="17"/>
      <c r="HE162" s="17"/>
      <c r="HF162" s="17"/>
      <c r="HG162" s="17"/>
      <c r="HH162" s="17"/>
      <c r="HI162" s="17"/>
      <c r="HJ162" s="17"/>
      <c r="HK162" s="17"/>
      <c r="HL162" s="17"/>
      <c r="HM162" s="17"/>
      <c r="HN162" s="17"/>
      <c r="HO162" s="17"/>
      <c r="HP162" s="17"/>
      <c r="HQ162" s="17"/>
      <c r="HR162" s="17"/>
      <c r="HS162" s="17"/>
      <c r="HT162" s="17"/>
      <c r="HU162" s="17"/>
      <c r="HV162" s="17"/>
      <c r="HW162" s="17"/>
      <c r="HX162" s="17"/>
      <c r="HY162" s="17"/>
      <c r="HZ162" s="17"/>
      <c r="IA162" s="17"/>
      <c r="IB162" s="17"/>
      <c r="IC162" s="17"/>
      <c r="ID162" s="17"/>
      <c r="IE162" s="17"/>
      <c r="IF162" s="17"/>
      <c r="IG162" s="17"/>
      <c r="IH162" s="17"/>
      <c r="II162" s="17"/>
      <c r="IJ162" s="17"/>
      <c r="IK162" s="17"/>
      <c r="IL162" s="17"/>
      <c r="IM162" s="17"/>
      <c r="IN162" s="17"/>
      <c r="IO162" s="17"/>
      <c r="IP162" s="17"/>
      <c r="IQ162" s="17"/>
      <c r="IR162" s="17"/>
      <c r="IS162" s="17"/>
      <c r="IT162" s="17"/>
      <c r="IU162" s="17"/>
      <c r="IV162" s="17"/>
    </row>
    <row r="163" ht="12.75" customHeight="1"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  <c r="AB163" s="17"/>
      <c r="AC163" s="17"/>
      <c r="AD163" s="17"/>
      <c r="AE163" s="17"/>
      <c r="AF163" s="17"/>
      <c r="AG163" s="17"/>
      <c r="AH163" s="17"/>
      <c r="AI163" s="17"/>
      <c r="AJ163" s="17"/>
      <c r="AK163" s="17"/>
      <c r="AL163" s="17"/>
      <c r="AM163" s="17"/>
      <c r="AN163" s="17"/>
      <c r="AO163" s="17"/>
      <c r="AP163" s="17"/>
      <c r="AQ163" s="17"/>
      <c r="AR163" s="17"/>
      <c r="AS163" s="17"/>
      <c r="AT163" s="17"/>
      <c r="AU163" s="17"/>
      <c r="AV163" s="17"/>
      <c r="AW163" s="17"/>
      <c r="AX163" s="17"/>
      <c r="AY163" s="17"/>
      <c r="AZ163" s="17"/>
      <c r="BA163" s="17"/>
      <c r="BB163" s="17"/>
      <c r="BC163" s="17"/>
      <c r="BD163" s="17"/>
      <c r="BE163" s="17"/>
      <c r="BF163" s="17"/>
      <c r="BG163" s="17"/>
      <c r="BH163" s="17"/>
      <c r="BI163" s="17"/>
      <c r="BJ163" s="17"/>
      <c r="BK163" s="17"/>
      <c r="BL163" s="17"/>
      <c r="BM163" s="17"/>
      <c r="BN163" s="17"/>
      <c r="BO163" s="17"/>
      <c r="BP163" s="17"/>
      <c r="BQ163" s="17"/>
      <c r="BR163" s="17"/>
      <c r="BS163" s="17"/>
      <c r="BT163" s="17"/>
      <c r="BU163" s="17"/>
      <c r="BV163" s="17"/>
      <c r="BW163" s="17"/>
      <c r="BX163" s="17"/>
      <c r="BY163" s="17"/>
      <c r="BZ163" s="17"/>
      <c r="CA163" s="17"/>
      <c r="CB163" s="17"/>
      <c r="CC163" s="17"/>
      <c r="CD163" s="17"/>
      <c r="CE163" s="17"/>
      <c r="CF163" s="17"/>
      <c r="CG163" s="17"/>
      <c r="CH163" s="17"/>
      <c r="CI163" s="17"/>
      <c r="CJ163" s="17"/>
      <c r="CK163" s="17"/>
      <c r="CL163" s="17"/>
      <c r="CM163" s="17"/>
      <c r="CN163" s="17"/>
      <c r="CO163" s="17"/>
      <c r="CP163" s="17"/>
      <c r="CQ163" s="17"/>
      <c r="CR163" s="17"/>
      <c r="CS163" s="17"/>
      <c r="CT163" s="17"/>
      <c r="CU163" s="17"/>
      <c r="CV163" s="17"/>
      <c r="CW163" s="17"/>
      <c r="CX163" s="17"/>
      <c r="CY163" s="17"/>
      <c r="CZ163" s="17"/>
      <c r="DA163" s="17"/>
      <c r="DB163" s="17"/>
      <c r="DC163" s="17"/>
      <c r="DD163" s="17"/>
      <c r="DE163" s="17"/>
      <c r="DF163" s="17"/>
      <c r="DG163" s="17"/>
      <c r="DH163" s="17"/>
      <c r="DI163" s="17"/>
      <c r="DJ163" s="17"/>
      <c r="DK163" s="17"/>
      <c r="DL163" s="17"/>
      <c r="DM163" s="17"/>
      <c r="DN163" s="17"/>
      <c r="DO163" s="17"/>
      <c r="DP163" s="17"/>
      <c r="DQ163" s="17"/>
      <c r="DR163" s="17"/>
      <c r="DS163" s="17"/>
      <c r="DT163" s="17"/>
      <c r="DU163" s="17"/>
      <c r="DV163" s="17"/>
      <c r="DW163" s="17"/>
      <c r="DX163" s="17"/>
      <c r="DY163" s="17"/>
      <c r="DZ163" s="17"/>
      <c r="EA163" s="17"/>
      <c r="EB163" s="17"/>
      <c r="EC163" s="17"/>
      <c r="ED163" s="17"/>
      <c r="EE163" s="17"/>
      <c r="EF163" s="17"/>
      <c r="EG163" s="17"/>
      <c r="EH163" s="17"/>
      <c r="EI163" s="17"/>
      <c r="EJ163" s="17"/>
      <c r="EK163" s="17"/>
      <c r="EL163" s="17"/>
      <c r="EM163" s="17"/>
      <c r="EN163" s="17"/>
      <c r="EO163" s="17"/>
      <c r="EP163" s="17"/>
      <c r="EQ163" s="17"/>
      <c r="ER163" s="17"/>
      <c r="ES163" s="17"/>
      <c r="ET163" s="17"/>
      <c r="EU163" s="17"/>
      <c r="EV163" s="17"/>
      <c r="EW163" s="17"/>
      <c r="EX163" s="17"/>
      <c r="EY163" s="17"/>
      <c r="EZ163" s="17"/>
      <c r="FA163" s="17"/>
      <c r="FB163" s="17"/>
      <c r="FC163" s="17"/>
      <c r="FD163" s="17"/>
      <c r="FE163" s="17"/>
      <c r="FF163" s="17"/>
      <c r="FG163" s="17"/>
      <c r="FH163" s="17"/>
      <c r="FI163" s="17"/>
      <c r="FJ163" s="17"/>
      <c r="FK163" s="17"/>
      <c r="FL163" s="17"/>
      <c r="FM163" s="17"/>
      <c r="FN163" s="17"/>
      <c r="FO163" s="17"/>
      <c r="FP163" s="17"/>
      <c r="FQ163" s="17"/>
      <c r="FR163" s="17"/>
      <c r="FS163" s="17"/>
      <c r="FT163" s="17"/>
      <c r="FU163" s="17"/>
      <c r="FV163" s="17"/>
      <c r="FW163" s="17"/>
      <c r="FX163" s="17"/>
      <c r="FY163" s="17"/>
      <c r="FZ163" s="17"/>
      <c r="GA163" s="17"/>
      <c r="GB163" s="17"/>
      <c r="GC163" s="17"/>
      <c r="GD163" s="17"/>
      <c r="GE163" s="17"/>
      <c r="GF163" s="17"/>
      <c r="GG163" s="17"/>
      <c r="GH163" s="17"/>
      <c r="GI163" s="17"/>
      <c r="GJ163" s="17"/>
      <c r="GK163" s="17"/>
      <c r="GL163" s="17"/>
      <c r="GM163" s="17"/>
      <c r="GN163" s="17"/>
      <c r="GO163" s="17"/>
      <c r="GP163" s="17"/>
      <c r="GQ163" s="17"/>
      <c r="GR163" s="17"/>
      <c r="GS163" s="17"/>
      <c r="GT163" s="17"/>
      <c r="GU163" s="17"/>
      <c r="GV163" s="17"/>
      <c r="GW163" s="17"/>
      <c r="GX163" s="17"/>
      <c r="GY163" s="17"/>
      <c r="GZ163" s="17"/>
      <c r="HA163" s="17"/>
      <c r="HB163" s="17"/>
      <c r="HC163" s="17"/>
      <c r="HD163" s="17"/>
      <c r="HE163" s="17"/>
      <c r="HF163" s="17"/>
      <c r="HG163" s="17"/>
      <c r="HH163" s="17"/>
      <c r="HI163" s="17"/>
      <c r="HJ163" s="17"/>
      <c r="HK163" s="17"/>
      <c r="HL163" s="17"/>
      <c r="HM163" s="17"/>
      <c r="HN163" s="17"/>
      <c r="HO163" s="17"/>
      <c r="HP163" s="17"/>
      <c r="HQ163" s="17"/>
      <c r="HR163" s="17"/>
      <c r="HS163" s="17"/>
      <c r="HT163" s="17"/>
      <c r="HU163" s="17"/>
      <c r="HV163" s="17"/>
      <c r="HW163" s="17"/>
      <c r="HX163" s="17"/>
      <c r="HY163" s="17"/>
      <c r="HZ163" s="17"/>
      <c r="IA163" s="17"/>
      <c r="IB163" s="17"/>
      <c r="IC163" s="17"/>
      <c r="ID163" s="17"/>
      <c r="IE163" s="17"/>
      <c r="IF163" s="17"/>
      <c r="IG163" s="17"/>
      <c r="IH163" s="17"/>
      <c r="II163" s="17"/>
      <c r="IJ163" s="17"/>
      <c r="IK163" s="17"/>
      <c r="IL163" s="17"/>
      <c r="IM163" s="17"/>
      <c r="IN163" s="17"/>
      <c r="IO163" s="17"/>
      <c r="IP163" s="17"/>
      <c r="IQ163" s="17"/>
      <c r="IR163" s="17"/>
      <c r="IS163" s="17"/>
      <c r="IT163" s="17"/>
      <c r="IU163" s="17"/>
      <c r="IV163" s="17"/>
    </row>
    <row r="164" ht="12.75" customHeight="1"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  <c r="AB164" s="17"/>
      <c r="AC164" s="17"/>
      <c r="AD164" s="17"/>
      <c r="AE164" s="17"/>
      <c r="AF164" s="17"/>
      <c r="AG164" s="17"/>
      <c r="AH164" s="17"/>
      <c r="AI164" s="17"/>
      <c r="AJ164" s="17"/>
      <c r="AK164" s="17"/>
      <c r="AL164" s="17"/>
      <c r="AM164" s="17"/>
      <c r="AN164" s="17"/>
      <c r="AO164" s="17"/>
      <c r="AP164" s="17"/>
      <c r="AQ164" s="17"/>
      <c r="AR164" s="17"/>
      <c r="AS164" s="17"/>
      <c r="AT164" s="17"/>
      <c r="AU164" s="17"/>
      <c r="AV164" s="17"/>
      <c r="AW164" s="17"/>
      <c r="AX164" s="17"/>
      <c r="AY164" s="17"/>
      <c r="AZ164" s="17"/>
      <c r="BA164" s="17"/>
      <c r="BB164" s="17"/>
      <c r="BC164" s="17"/>
      <c r="BD164" s="17"/>
      <c r="BE164" s="17"/>
      <c r="BF164" s="17"/>
      <c r="BG164" s="17"/>
      <c r="BH164" s="17"/>
      <c r="BI164" s="17"/>
      <c r="BJ164" s="17"/>
      <c r="BK164" s="17"/>
      <c r="BL164" s="17"/>
      <c r="BM164" s="17"/>
      <c r="BN164" s="17"/>
      <c r="BO164" s="17"/>
      <c r="BP164" s="17"/>
      <c r="BQ164" s="17"/>
      <c r="BR164" s="17"/>
      <c r="BS164" s="17"/>
      <c r="BT164" s="17"/>
      <c r="BU164" s="17"/>
      <c r="BV164" s="17"/>
      <c r="BW164" s="17"/>
      <c r="BX164" s="17"/>
      <c r="BY164" s="17"/>
      <c r="BZ164" s="17"/>
      <c r="CA164" s="17"/>
      <c r="CB164" s="17"/>
      <c r="CC164" s="17"/>
      <c r="CD164" s="17"/>
      <c r="CE164" s="17"/>
      <c r="CF164" s="17"/>
      <c r="CG164" s="17"/>
      <c r="CH164" s="17"/>
      <c r="CI164" s="17"/>
      <c r="CJ164" s="17"/>
      <c r="CK164" s="17"/>
      <c r="CL164" s="17"/>
      <c r="CM164" s="17"/>
      <c r="CN164" s="17"/>
      <c r="CO164" s="17"/>
      <c r="CP164" s="17"/>
      <c r="CQ164" s="17"/>
      <c r="CR164" s="17"/>
      <c r="CS164" s="17"/>
      <c r="CT164" s="17"/>
      <c r="CU164" s="17"/>
      <c r="CV164" s="17"/>
      <c r="CW164" s="17"/>
      <c r="CX164" s="17"/>
      <c r="CY164" s="17"/>
      <c r="CZ164" s="17"/>
      <c r="DA164" s="17"/>
      <c r="DB164" s="17"/>
      <c r="DC164" s="17"/>
      <c r="DD164" s="17"/>
      <c r="DE164" s="17"/>
      <c r="DF164" s="17"/>
      <c r="DG164" s="17"/>
      <c r="DH164" s="17"/>
      <c r="DI164" s="17"/>
      <c r="DJ164" s="17"/>
      <c r="DK164" s="17"/>
      <c r="DL164" s="17"/>
      <c r="DM164" s="17"/>
      <c r="DN164" s="17"/>
      <c r="DO164" s="17"/>
      <c r="DP164" s="17"/>
      <c r="DQ164" s="17"/>
      <c r="DR164" s="17"/>
      <c r="DS164" s="17"/>
      <c r="DT164" s="17"/>
      <c r="DU164" s="17"/>
      <c r="DV164" s="17"/>
      <c r="DW164" s="17"/>
      <c r="DX164" s="17"/>
      <c r="DY164" s="17"/>
      <c r="DZ164" s="17"/>
      <c r="EA164" s="17"/>
      <c r="EB164" s="17"/>
      <c r="EC164" s="17"/>
      <c r="ED164" s="17"/>
      <c r="EE164" s="17"/>
      <c r="EF164" s="17"/>
      <c r="EG164" s="17"/>
      <c r="EH164" s="17"/>
      <c r="EI164" s="17"/>
      <c r="EJ164" s="17"/>
      <c r="EK164" s="17"/>
      <c r="EL164" s="17"/>
      <c r="EM164" s="17"/>
      <c r="EN164" s="17"/>
      <c r="EO164" s="17"/>
      <c r="EP164" s="17"/>
      <c r="EQ164" s="17"/>
      <c r="ER164" s="17"/>
      <c r="ES164" s="17"/>
      <c r="ET164" s="17"/>
      <c r="EU164" s="17"/>
      <c r="EV164" s="17"/>
      <c r="EW164" s="17"/>
      <c r="EX164" s="17"/>
      <c r="EY164" s="17"/>
      <c r="EZ164" s="17"/>
      <c r="FA164" s="17"/>
      <c r="FB164" s="17"/>
      <c r="FC164" s="17"/>
      <c r="FD164" s="17"/>
      <c r="FE164" s="17"/>
      <c r="FF164" s="17"/>
      <c r="FG164" s="17"/>
      <c r="FH164" s="17"/>
      <c r="FI164" s="17"/>
      <c r="FJ164" s="17"/>
      <c r="FK164" s="17"/>
      <c r="FL164" s="17"/>
      <c r="FM164" s="17"/>
      <c r="FN164" s="17"/>
      <c r="FO164" s="17"/>
      <c r="FP164" s="17"/>
      <c r="FQ164" s="17"/>
      <c r="FR164" s="17"/>
      <c r="FS164" s="17"/>
      <c r="FT164" s="17"/>
      <c r="FU164" s="17"/>
      <c r="FV164" s="17"/>
      <c r="FW164" s="17"/>
      <c r="FX164" s="17"/>
      <c r="FY164" s="17"/>
      <c r="FZ164" s="17"/>
      <c r="GA164" s="17"/>
      <c r="GB164" s="17"/>
      <c r="GC164" s="17"/>
      <c r="GD164" s="17"/>
      <c r="GE164" s="17"/>
      <c r="GF164" s="17"/>
      <c r="GG164" s="17"/>
      <c r="GH164" s="17"/>
      <c r="GI164" s="17"/>
      <c r="GJ164" s="17"/>
      <c r="GK164" s="17"/>
      <c r="GL164" s="17"/>
      <c r="GM164" s="17"/>
      <c r="GN164" s="17"/>
      <c r="GO164" s="17"/>
      <c r="GP164" s="17"/>
      <c r="GQ164" s="17"/>
      <c r="GR164" s="17"/>
      <c r="GS164" s="17"/>
      <c r="GT164" s="17"/>
      <c r="GU164" s="17"/>
      <c r="GV164" s="17"/>
      <c r="GW164" s="17"/>
      <c r="GX164" s="17"/>
      <c r="GY164" s="17"/>
      <c r="GZ164" s="17"/>
      <c r="HA164" s="17"/>
      <c r="HB164" s="17"/>
      <c r="HC164" s="17"/>
      <c r="HD164" s="17"/>
      <c r="HE164" s="17"/>
      <c r="HF164" s="17"/>
      <c r="HG164" s="17"/>
      <c r="HH164" s="17"/>
      <c r="HI164" s="17"/>
      <c r="HJ164" s="17"/>
      <c r="HK164" s="17"/>
      <c r="HL164" s="17"/>
      <c r="HM164" s="17"/>
      <c r="HN164" s="17"/>
      <c r="HO164" s="17"/>
      <c r="HP164" s="17"/>
      <c r="HQ164" s="17"/>
      <c r="HR164" s="17"/>
      <c r="HS164" s="17"/>
      <c r="HT164" s="17"/>
      <c r="HU164" s="17"/>
      <c r="HV164" s="17"/>
      <c r="HW164" s="17"/>
      <c r="HX164" s="17"/>
      <c r="HY164" s="17"/>
      <c r="HZ164" s="17"/>
      <c r="IA164" s="17"/>
      <c r="IB164" s="17"/>
      <c r="IC164" s="17"/>
      <c r="ID164" s="17"/>
      <c r="IE164" s="17"/>
      <c r="IF164" s="17"/>
      <c r="IG164" s="17"/>
      <c r="IH164" s="17"/>
      <c r="II164" s="17"/>
      <c r="IJ164" s="17"/>
      <c r="IK164" s="17"/>
      <c r="IL164" s="17"/>
      <c r="IM164" s="17"/>
      <c r="IN164" s="17"/>
      <c r="IO164" s="17"/>
      <c r="IP164" s="17"/>
      <c r="IQ164" s="17"/>
      <c r="IR164" s="17"/>
      <c r="IS164" s="17"/>
      <c r="IT164" s="17"/>
      <c r="IU164" s="17"/>
      <c r="IV164" s="17"/>
    </row>
    <row r="165" ht="12.75" customHeight="1"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  <c r="AB165" s="17"/>
      <c r="AC165" s="17"/>
      <c r="AD165" s="17"/>
      <c r="AE165" s="17"/>
      <c r="AF165" s="17"/>
      <c r="AG165" s="17"/>
      <c r="AH165" s="17"/>
      <c r="AI165" s="17"/>
      <c r="AJ165" s="17"/>
      <c r="AK165" s="17"/>
      <c r="AL165" s="17"/>
      <c r="AM165" s="17"/>
      <c r="AN165" s="17"/>
      <c r="AO165" s="17"/>
      <c r="AP165" s="17"/>
      <c r="AQ165" s="17"/>
      <c r="AR165" s="17"/>
      <c r="AS165" s="17"/>
      <c r="AT165" s="17"/>
      <c r="AU165" s="17"/>
      <c r="AV165" s="17"/>
      <c r="AW165" s="17"/>
      <c r="AX165" s="17"/>
      <c r="AY165" s="17"/>
      <c r="AZ165" s="17"/>
      <c r="BA165" s="17"/>
      <c r="BB165" s="17"/>
      <c r="BC165" s="17"/>
      <c r="BD165" s="17"/>
      <c r="BE165" s="17"/>
      <c r="BF165" s="17"/>
      <c r="BG165" s="17"/>
      <c r="BH165" s="17"/>
      <c r="BI165" s="17"/>
      <c r="BJ165" s="17"/>
      <c r="BK165" s="17"/>
      <c r="BL165" s="17"/>
      <c r="BM165" s="17"/>
      <c r="BN165" s="17"/>
      <c r="BO165" s="17"/>
      <c r="BP165" s="17"/>
      <c r="BQ165" s="17"/>
      <c r="BR165" s="17"/>
      <c r="BS165" s="17"/>
      <c r="BT165" s="17"/>
      <c r="BU165" s="17"/>
      <c r="BV165" s="17"/>
      <c r="BW165" s="17"/>
      <c r="BX165" s="17"/>
      <c r="BY165" s="17"/>
      <c r="BZ165" s="17"/>
      <c r="CA165" s="17"/>
      <c r="CB165" s="17"/>
      <c r="CC165" s="17"/>
      <c r="CD165" s="17"/>
      <c r="CE165" s="17"/>
      <c r="CF165" s="17"/>
      <c r="CG165" s="17"/>
      <c r="CH165" s="17"/>
      <c r="CI165" s="17"/>
      <c r="CJ165" s="17"/>
      <c r="CK165" s="17"/>
      <c r="CL165" s="17"/>
      <c r="CM165" s="17"/>
      <c r="CN165" s="17"/>
      <c r="CO165" s="17"/>
      <c r="CP165" s="17"/>
      <c r="CQ165" s="17"/>
      <c r="CR165" s="17"/>
      <c r="CS165" s="17"/>
      <c r="CT165" s="17"/>
      <c r="CU165" s="17"/>
      <c r="CV165" s="17"/>
      <c r="CW165" s="17"/>
      <c r="CX165" s="17"/>
      <c r="CY165" s="17"/>
      <c r="CZ165" s="17"/>
      <c r="DA165" s="17"/>
      <c r="DB165" s="17"/>
      <c r="DC165" s="17"/>
      <c r="DD165" s="17"/>
      <c r="DE165" s="17"/>
      <c r="DF165" s="17"/>
      <c r="DG165" s="17"/>
      <c r="DH165" s="17"/>
      <c r="DI165" s="17"/>
      <c r="DJ165" s="17"/>
      <c r="DK165" s="17"/>
      <c r="DL165" s="17"/>
      <c r="DM165" s="17"/>
      <c r="DN165" s="17"/>
      <c r="DO165" s="17"/>
      <c r="DP165" s="17"/>
      <c r="DQ165" s="17"/>
      <c r="DR165" s="17"/>
      <c r="DS165" s="17"/>
      <c r="DT165" s="17"/>
      <c r="DU165" s="17"/>
      <c r="DV165" s="17"/>
      <c r="DW165" s="17"/>
      <c r="DX165" s="17"/>
      <c r="DY165" s="17"/>
      <c r="DZ165" s="17"/>
      <c r="EA165" s="17"/>
      <c r="EB165" s="17"/>
      <c r="EC165" s="17"/>
      <c r="ED165" s="17"/>
      <c r="EE165" s="17"/>
      <c r="EF165" s="17"/>
      <c r="EG165" s="17"/>
      <c r="EH165" s="17"/>
      <c r="EI165" s="17"/>
      <c r="EJ165" s="17"/>
      <c r="EK165" s="17"/>
      <c r="EL165" s="17"/>
      <c r="EM165" s="17"/>
      <c r="EN165" s="17"/>
      <c r="EO165" s="17"/>
      <c r="EP165" s="17"/>
      <c r="EQ165" s="17"/>
      <c r="ER165" s="17"/>
      <c r="ES165" s="17"/>
      <c r="ET165" s="17"/>
      <c r="EU165" s="17"/>
      <c r="EV165" s="17"/>
      <c r="EW165" s="17"/>
      <c r="EX165" s="17"/>
      <c r="EY165" s="17"/>
      <c r="EZ165" s="17"/>
      <c r="FA165" s="17"/>
      <c r="FB165" s="17"/>
      <c r="FC165" s="17"/>
      <c r="FD165" s="17"/>
      <c r="FE165" s="17"/>
      <c r="FF165" s="17"/>
      <c r="FG165" s="17"/>
      <c r="FH165" s="17"/>
      <c r="FI165" s="17"/>
      <c r="FJ165" s="17"/>
      <c r="FK165" s="17"/>
      <c r="FL165" s="17"/>
      <c r="FM165" s="17"/>
      <c r="FN165" s="17"/>
      <c r="FO165" s="17"/>
      <c r="FP165" s="17"/>
      <c r="FQ165" s="17"/>
      <c r="FR165" s="17"/>
      <c r="FS165" s="17"/>
      <c r="FT165" s="17"/>
      <c r="FU165" s="17"/>
      <c r="FV165" s="17"/>
      <c r="FW165" s="17"/>
      <c r="FX165" s="17"/>
      <c r="FY165" s="17"/>
      <c r="FZ165" s="17"/>
      <c r="GA165" s="17"/>
      <c r="GB165" s="17"/>
      <c r="GC165" s="17"/>
      <c r="GD165" s="17"/>
      <c r="GE165" s="17"/>
      <c r="GF165" s="17"/>
      <c r="GG165" s="17"/>
      <c r="GH165" s="17"/>
      <c r="GI165" s="17"/>
      <c r="GJ165" s="17"/>
      <c r="GK165" s="17"/>
      <c r="GL165" s="17"/>
      <c r="GM165" s="17"/>
      <c r="GN165" s="17"/>
      <c r="GO165" s="17"/>
      <c r="GP165" s="17"/>
      <c r="GQ165" s="17"/>
      <c r="GR165" s="17"/>
      <c r="GS165" s="17"/>
      <c r="GT165" s="17"/>
      <c r="GU165" s="17"/>
      <c r="GV165" s="17"/>
      <c r="GW165" s="17"/>
      <c r="GX165" s="17"/>
      <c r="GY165" s="17"/>
      <c r="GZ165" s="17"/>
      <c r="HA165" s="17"/>
      <c r="HB165" s="17"/>
      <c r="HC165" s="17"/>
      <c r="HD165" s="17"/>
      <c r="HE165" s="17"/>
      <c r="HF165" s="17"/>
      <c r="HG165" s="17"/>
      <c r="HH165" s="17"/>
      <c r="HI165" s="17"/>
      <c r="HJ165" s="17"/>
      <c r="HK165" s="17"/>
      <c r="HL165" s="17"/>
      <c r="HM165" s="17"/>
      <c r="HN165" s="17"/>
      <c r="HO165" s="17"/>
      <c r="HP165" s="17"/>
      <c r="HQ165" s="17"/>
      <c r="HR165" s="17"/>
      <c r="HS165" s="17"/>
      <c r="HT165" s="17"/>
      <c r="HU165" s="17"/>
      <c r="HV165" s="17"/>
      <c r="HW165" s="17"/>
      <c r="HX165" s="17"/>
      <c r="HY165" s="17"/>
      <c r="HZ165" s="17"/>
      <c r="IA165" s="17"/>
      <c r="IB165" s="17"/>
      <c r="IC165" s="17"/>
      <c r="ID165" s="17"/>
      <c r="IE165" s="17"/>
      <c r="IF165" s="17"/>
      <c r="IG165" s="17"/>
      <c r="IH165" s="17"/>
      <c r="II165" s="17"/>
      <c r="IJ165" s="17"/>
      <c r="IK165" s="17"/>
      <c r="IL165" s="17"/>
      <c r="IM165" s="17"/>
      <c r="IN165" s="17"/>
      <c r="IO165" s="17"/>
      <c r="IP165" s="17"/>
      <c r="IQ165" s="17"/>
      <c r="IR165" s="17"/>
      <c r="IS165" s="17"/>
      <c r="IT165" s="17"/>
      <c r="IU165" s="17"/>
      <c r="IV165" s="17"/>
    </row>
    <row r="166" ht="12.75" customHeight="1"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  <c r="AA166" s="17"/>
      <c r="AB166" s="17"/>
      <c r="AC166" s="17"/>
      <c r="AD166" s="17"/>
      <c r="AE166" s="17"/>
      <c r="AF166" s="17"/>
      <c r="AG166" s="17"/>
      <c r="AH166" s="17"/>
      <c r="AI166" s="17"/>
      <c r="AJ166" s="17"/>
      <c r="AK166" s="17"/>
      <c r="AL166" s="17"/>
      <c r="AM166" s="17"/>
      <c r="AN166" s="17"/>
      <c r="AO166" s="17"/>
      <c r="AP166" s="17"/>
      <c r="AQ166" s="17"/>
      <c r="AR166" s="17"/>
      <c r="AS166" s="17"/>
      <c r="AT166" s="17"/>
      <c r="AU166" s="17"/>
      <c r="AV166" s="17"/>
      <c r="AW166" s="17"/>
      <c r="AX166" s="17"/>
      <c r="AY166" s="17"/>
      <c r="AZ166" s="17"/>
      <c r="BA166" s="17"/>
      <c r="BB166" s="17"/>
      <c r="BC166" s="17"/>
      <c r="BD166" s="17"/>
      <c r="BE166" s="17"/>
      <c r="BF166" s="17"/>
      <c r="BG166" s="17"/>
      <c r="BH166" s="17"/>
      <c r="BI166" s="17"/>
      <c r="BJ166" s="17"/>
      <c r="BK166" s="17"/>
      <c r="BL166" s="17"/>
      <c r="BM166" s="17"/>
      <c r="BN166" s="17"/>
      <c r="BO166" s="17"/>
      <c r="BP166" s="17"/>
      <c r="BQ166" s="17"/>
      <c r="BR166" s="17"/>
      <c r="BS166" s="17"/>
      <c r="BT166" s="17"/>
      <c r="BU166" s="17"/>
      <c r="BV166" s="17"/>
      <c r="BW166" s="17"/>
      <c r="BX166" s="17"/>
      <c r="BY166" s="17"/>
      <c r="BZ166" s="17"/>
      <c r="CA166" s="17"/>
      <c r="CB166" s="17"/>
      <c r="CC166" s="17"/>
      <c r="CD166" s="17"/>
      <c r="CE166" s="17"/>
      <c r="CF166" s="17"/>
      <c r="CG166" s="17"/>
      <c r="CH166" s="17"/>
      <c r="CI166" s="17"/>
      <c r="CJ166" s="17"/>
      <c r="CK166" s="17"/>
      <c r="CL166" s="17"/>
      <c r="CM166" s="17"/>
      <c r="CN166" s="17"/>
      <c r="CO166" s="17"/>
      <c r="CP166" s="17"/>
      <c r="CQ166" s="17"/>
      <c r="CR166" s="17"/>
      <c r="CS166" s="17"/>
      <c r="CT166" s="17"/>
      <c r="CU166" s="17"/>
      <c r="CV166" s="17"/>
      <c r="CW166" s="17"/>
      <c r="CX166" s="17"/>
      <c r="CY166" s="17"/>
      <c r="CZ166" s="17"/>
      <c r="DA166" s="17"/>
      <c r="DB166" s="17"/>
      <c r="DC166" s="17"/>
      <c r="DD166" s="17"/>
      <c r="DE166" s="17"/>
      <c r="DF166" s="17"/>
      <c r="DG166" s="17"/>
      <c r="DH166" s="17"/>
      <c r="DI166" s="17"/>
      <c r="DJ166" s="17"/>
      <c r="DK166" s="17"/>
      <c r="DL166" s="17"/>
      <c r="DM166" s="17"/>
      <c r="DN166" s="17"/>
      <c r="DO166" s="17"/>
      <c r="DP166" s="17"/>
      <c r="DQ166" s="17"/>
      <c r="DR166" s="17"/>
      <c r="DS166" s="17"/>
      <c r="DT166" s="17"/>
      <c r="DU166" s="17"/>
      <c r="DV166" s="17"/>
      <c r="DW166" s="17"/>
      <c r="DX166" s="17"/>
      <c r="DY166" s="17"/>
      <c r="DZ166" s="17"/>
      <c r="EA166" s="17"/>
      <c r="EB166" s="17"/>
      <c r="EC166" s="17"/>
      <c r="ED166" s="17"/>
      <c r="EE166" s="17"/>
      <c r="EF166" s="17"/>
      <c r="EG166" s="17"/>
      <c r="EH166" s="17"/>
      <c r="EI166" s="17"/>
      <c r="EJ166" s="17"/>
      <c r="EK166" s="17"/>
      <c r="EL166" s="17"/>
      <c r="EM166" s="17"/>
      <c r="EN166" s="17"/>
      <c r="EO166" s="17"/>
      <c r="EP166" s="17"/>
      <c r="EQ166" s="17"/>
      <c r="ER166" s="17"/>
      <c r="ES166" s="17"/>
      <c r="ET166" s="17"/>
      <c r="EU166" s="17"/>
      <c r="EV166" s="17"/>
      <c r="EW166" s="17"/>
      <c r="EX166" s="17"/>
      <c r="EY166" s="17"/>
      <c r="EZ166" s="17"/>
      <c r="FA166" s="17"/>
      <c r="FB166" s="17"/>
      <c r="FC166" s="17"/>
      <c r="FD166" s="17"/>
      <c r="FE166" s="17"/>
      <c r="FF166" s="17"/>
      <c r="FG166" s="17"/>
      <c r="FH166" s="17"/>
      <c r="FI166" s="17"/>
      <c r="FJ166" s="17"/>
      <c r="FK166" s="17"/>
      <c r="FL166" s="17"/>
      <c r="FM166" s="17"/>
      <c r="FN166" s="17"/>
      <c r="FO166" s="17"/>
      <c r="FP166" s="17"/>
      <c r="FQ166" s="17"/>
      <c r="FR166" s="17"/>
      <c r="FS166" s="17"/>
      <c r="FT166" s="17"/>
      <c r="FU166" s="17"/>
      <c r="FV166" s="17"/>
      <c r="FW166" s="17"/>
      <c r="FX166" s="17"/>
      <c r="FY166" s="17"/>
      <c r="FZ166" s="17"/>
      <c r="GA166" s="17"/>
      <c r="GB166" s="17"/>
      <c r="GC166" s="17"/>
      <c r="GD166" s="17"/>
      <c r="GE166" s="17"/>
      <c r="GF166" s="17"/>
      <c r="GG166" s="17"/>
      <c r="GH166" s="17"/>
      <c r="GI166" s="17"/>
      <c r="GJ166" s="17"/>
      <c r="GK166" s="17"/>
      <c r="GL166" s="17"/>
      <c r="GM166" s="17"/>
      <c r="GN166" s="17"/>
      <c r="GO166" s="17"/>
      <c r="GP166" s="17"/>
      <c r="GQ166" s="17"/>
      <c r="GR166" s="17"/>
      <c r="GS166" s="17"/>
      <c r="GT166" s="17"/>
      <c r="GU166" s="17"/>
      <c r="GV166" s="17"/>
      <c r="GW166" s="17"/>
      <c r="GX166" s="17"/>
      <c r="GY166" s="17"/>
      <c r="GZ166" s="17"/>
      <c r="HA166" s="17"/>
      <c r="HB166" s="17"/>
      <c r="HC166" s="17"/>
      <c r="HD166" s="17"/>
      <c r="HE166" s="17"/>
      <c r="HF166" s="17"/>
      <c r="HG166" s="17"/>
      <c r="HH166" s="17"/>
      <c r="HI166" s="17"/>
      <c r="HJ166" s="17"/>
      <c r="HK166" s="17"/>
      <c r="HL166" s="17"/>
      <c r="HM166" s="17"/>
      <c r="HN166" s="17"/>
      <c r="HO166" s="17"/>
      <c r="HP166" s="17"/>
      <c r="HQ166" s="17"/>
      <c r="HR166" s="17"/>
      <c r="HS166" s="17"/>
      <c r="HT166" s="17"/>
      <c r="HU166" s="17"/>
      <c r="HV166" s="17"/>
      <c r="HW166" s="17"/>
      <c r="HX166" s="17"/>
      <c r="HY166" s="17"/>
      <c r="HZ166" s="17"/>
      <c r="IA166" s="17"/>
      <c r="IB166" s="17"/>
      <c r="IC166" s="17"/>
      <c r="ID166" s="17"/>
      <c r="IE166" s="17"/>
      <c r="IF166" s="17"/>
      <c r="IG166" s="17"/>
      <c r="IH166" s="17"/>
      <c r="II166" s="17"/>
      <c r="IJ166" s="17"/>
      <c r="IK166" s="17"/>
      <c r="IL166" s="17"/>
      <c r="IM166" s="17"/>
      <c r="IN166" s="17"/>
      <c r="IO166" s="17"/>
      <c r="IP166" s="17"/>
      <c r="IQ166" s="17"/>
      <c r="IR166" s="17"/>
      <c r="IS166" s="17"/>
      <c r="IT166" s="17"/>
      <c r="IU166" s="17"/>
      <c r="IV166" s="17"/>
    </row>
    <row r="167" ht="12.75" customHeight="1"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  <c r="AB167" s="17"/>
      <c r="AC167" s="17"/>
      <c r="AD167" s="17"/>
      <c r="AE167" s="17"/>
      <c r="AF167" s="17"/>
      <c r="AG167" s="17"/>
      <c r="AH167" s="17"/>
      <c r="AI167" s="17"/>
      <c r="AJ167" s="17"/>
      <c r="AK167" s="17"/>
      <c r="AL167" s="17"/>
      <c r="AM167" s="17"/>
      <c r="AN167" s="17"/>
      <c r="AO167" s="17"/>
      <c r="AP167" s="17"/>
      <c r="AQ167" s="17"/>
      <c r="AR167" s="17"/>
      <c r="AS167" s="17"/>
      <c r="AT167" s="17"/>
      <c r="AU167" s="17"/>
      <c r="AV167" s="17"/>
      <c r="AW167" s="17"/>
      <c r="AX167" s="17"/>
      <c r="AY167" s="17"/>
      <c r="AZ167" s="17"/>
      <c r="BA167" s="17"/>
      <c r="BB167" s="17"/>
      <c r="BC167" s="17"/>
      <c r="BD167" s="17"/>
      <c r="BE167" s="17"/>
      <c r="BF167" s="17"/>
      <c r="BG167" s="17"/>
      <c r="BH167" s="17"/>
      <c r="BI167" s="17"/>
      <c r="BJ167" s="17"/>
      <c r="BK167" s="17"/>
      <c r="BL167" s="17"/>
      <c r="BM167" s="17"/>
      <c r="BN167" s="17"/>
      <c r="BO167" s="17"/>
      <c r="BP167" s="17"/>
      <c r="BQ167" s="17"/>
      <c r="BR167" s="17"/>
      <c r="BS167" s="17"/>
      <c r="BT167" s="17"/>
      <c r="BU167" s="17"/>
      <c r="BV167" s="17"/>
      <c r="BW167" s="17"/>
      <c r="BX167" s="17"/>
      <c r="BY167" s="17"/>
      <c r="BZ167" s="17"/>
      <c r="CA167" s="17"/>
      <c r="CB167" s="17"/>
      <c r="CC167" s="17"/>
      <c r="CD167" s="17"/>
      <c r="CE167" s="17"/>
      <c r="CF167" s="17"/>
      <c r="CG167" s="17"/>
      <c r="CH167" s="17"/>
      <c r="CI167" s="17"/>
      <c r="CJ167" s="17"/>
      <c r="CK167" s="17"/>
      <c r="CL167" s="17"/>
      <c r="CM167" s="17"/>
      <c r="CN167" s="17"/>
      <c r="CO167" s="17"/>
      <c r="CP167" s="17"/>
      <c r="CQ167" s="17"/>
      <c r="CR167" s="17"/>
      <c r="CS167" s="17"/>
      <c r="CT167" s="17"/>
      <c r="CU167" s="17"/>
      <c r="CV167" s="17"/>
      <c r="CW167" s="17"/>
      <c r="CX167" s="17"/>
      <c r="CY167" s="17"/>
      <c r="CZ167" s="17"/>
      <c r="DA167" s="17"/>
      <c r="DB167" s="17"/>
      <c r="DC167" s="17"/>
      <c r="DD167" s="17"/>
      <c r="DE167" s="17"/>
      <c r="DF167" s="17"/>
      <c r="DG167" s="17"/>
      <c r="DH167" s="17"/>
      <c r="DI167" s="17"/>
      <c r="DJ167" s="17"/>
      <c r="DK167" s="17"/>
      <c r="DL167" s="17"/>
      <c r="DM167" s="17"/>
      <c r="DN167" s="17"/>
      <c r="DO167" s="17"/>
      <c r="DP167" s="17"/>
      <c r="DQ167" s="17"/>
      <c r="DR167" s="17"/>
      <c r="DS167" s="17"/>
      <c r="DT167" s="17"/>
      <c r="DU167" s="17"/>
      <c r="DV167" s="17"/>
      <c r="DW167" s="17"/>
      <c r="DX167" s="17"/>
      <c r="DY167" s="17"/>
      <c r="DZ167" s="17"/>
      <c r="EA167" s="17"/>
      <c r="EB167" s="17"/>
      <c r="EC167" s="17"/>
      <c r="ED167" s="17"/>
      <c r="EE167" s="17"/>
      <c r="EF167" s="17"/>
      <c r="EG167" s="17"/>
      <c r="EH167" s="17"/>
      <c r="EI167" s="17"/>
      <c r="EJ167" s="17"/>
      <c r="EK167" s="17"/>
      <c r="EL167" s="17"/>
      <c r="EM167" s="17"/>
      <c r="EN167" s="17"/>
      <c r="EO167" s="17"/>
      <c r="EP167" s="17"/>
      <c r="EQ167" s="17"/>
      <c r="ER167" s="17"/>
      <c r="ES167" s="17"/>
      <c r="ET167" s="17"/>
      <c r="EU167" s="17"/>
      <c r="EV167" s="17"/>
      <c r="EW167" s="17"/>
      <c r="EX167" s="17"/>
      <c r="EY167" s="17"/>
      <c r="EZ167" s="17"/>
      <c r="FA167" s="17"/>
      <c r="FB167" s="17"/>
      <c r="FC167" s="17"/>
      <c r="FD167" s="17"/>
      <c r="FE167" s="17"/>
      <c r="FF167" s="17"/>
      <c r="FG167" s="17"/>
      <c r="FH167" s="17"/>
      <c r="FI167" s="17"/>
      <c r="FJ167" s="17"/>
      <c r="FK167" s="17"/>
      <c r="FL167" s="17"/>
      <c r="FM167" s="17"/>
      <c r="FN167" s="17"/>
      <c r="FO167" s="17"/>
      <c r="FP167" s="17"/>
      <c r="FQ167" s="17"/>
      <c r="FR167" s="17"/>
      <c r="FS167" s="17"/>
      <c r="FT167" s="17"/>
      <c r="FU167" s="17"/>
      <c r="FV167" s="17"/>
      <c r="FW167" s="17"/>
      <c r="FX167" s="17"/>
      <c r="FY167" s="17"/>
      <c r="FZ167" s="17"/>
      <c r="GA167" s="17"/>
      <c r="GB167" s="17"/>
      <c r="GC167" s="17"/>
      <c r="GD167" s="17"/>
      <c r="GE167" s="17"/>
      <c r="GF167" s="17"/>
      <c r="GG167" s="17"/>
      <c r="GH167" s="17"/>
      <c r="GI167" s="17"/>
      <c r="GJ167" s="17"/>
      <c r="GK167" s="17"/>
      <c r="GL167" s="17"/>
      <c r="GM167" s="17"/>
      <c r="GN167" s="17"/>
      <c r="GO167" s="17"/>
      <c r="GP167" s="17"/>
      <c r="GQ167" s="17"/>
      <c r="GR167" s="17"/>
      <c r="GS167" s="17"/>
      <c r="GT167" s="17"/>
      <c r="GU167" s="17"/>
      <c r="GV167" s="17"/>
      <c r="GW167" s="17"/>
      <c r="GX167" s="17"/>
      <c r="GY167" s="17"/>
      <c r="GZ167" s="17"/>
      <c r="HA167" s="17"/>
      <c r="HB167" s="17"/>
      <c r="HC167" s="17"/>
      <c r="HD167" s="17"/>
      <c r="HE167" s="17"/>
      <c r="HF167" s="17"/>
      <c r="HG167" s="17"/>
      <c r="HH167" s="17"/>
      <c r="HI167" s="17"/>
      <c r="HJ167" s="17"/>
      <c r="HK167" s="17"/>
      <c r="HL167" s="17"/>
      <c r="HM167" s="17"/>
      <c r="HN167" s="17"/>
      <c r="HO167" s="17"/>
      <c r="HP167" s="17"/>
      <c r="HQ167" s="17"/>
      <c r="HR167" s="17"/>
      <c r="HS167" s="17"/>
      <c r="HT167" s="17"/>
      <c r="HU167" s="17"/>
      <c r="HV167" s="17"/>
      <c r="HW167" s="17"/>
      <c r="HX167" s="17"/>
      <c r="HY167" s="17"/>
      <c r="HZ167" s="17"/>
      <c r="IA167" s="17"/>
      <c r="IB167" s="17"/>
      <c r="IC167" s="17"/>
      <c r="ID167" s="17"/>
      <c r="IE167" s="17"/>
      <c r="IF167" s="17"/>
      <c r="IG167" s="17"/>
      <c r="IH167" s="17"/>
      <c r="II167" s="17"/>
      <c r="IJ167" s="17"/>
      <c r="IK167" s="17"/>
      <c r="IL167" s="17"/>
      <c r="IM167" s="17"/>
      <c r="IN167" s="17"/>
      <c r="IO167" s="17"/>
      <c r="IP167" s="17"/>
      <c r="IQ167" s="17"/>
      <c r="IR167" s="17"/>
      <c r="IS167" s="17"/>
      <c r="IT167" s="17"/>
      <c r="IU167" s="17"/>
      <c r="IV167" s="17"/>
    </row>
    <row r="168" ht="12.75" customHeight="1"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  <c r="AB168" s="17"/>
      <c r="AC168" s="17"/>
      <c r="AD168" s="17"/>
      <c r="AE168" s="17"/>
      <c r="AF168" s="17"/>
      <c r="AG168" s="17"/>
      <c r="AH168" s="17"/>
      <c r="AI168" s="17"/>
      <c r="AJ168" s="17"/>
      <c r="AK168" s="17"/>
      <c r="AL168" s="17"/>
      <c r="AM168" s="17"/>
      <c r="AN168" s="17"/>
      <c r="AO168" s="17"/>
      <c r="AP168" s="17"/>
      <c r="AQ168" s="17"/>
      <c r="AR168" s="17"/>
      <c r="AS168" s="17"/>
      <c r="AT168" s="17"/>
      <c r="AU168" s="17"/>
      <c r="AV168" s="17"/>
      <c r="AW168" s="17"/>
      <c r="AX168" s="17"/>
      <c r="AY168" s="17"/>
      <c r="AZ168" s="17"/>
      <c r="BA168" s="17"/>
      <c r="BB168" s="17"/>
      <c r="BC168" s="17"/>
      <c r="BD168" s="17"/>
      <c r="BE168" s="17"/>
      <c r="BF168" s="17"/>
      <c r="BG168" s="17"/>
      <c r="BH168" s="17"/>
      <c r="BI168" s="17"/>
      <c r="BJ168" s="17"/>
      <c r="BK168" s="17"/>
      <c r="BL168" s="17"/>
      <c r="BM168" s="17"/>
      <c r="BN168" s="17"/>
      <c r="BO168" s="17"/>
      <c r="BP168" s="17"/>
      <c r="BQ168" s="17"/>
      <c r="BR168" s="17"/>
      <c r="BS168" s="17"/>
      <c r="BT168" s="17"/>
      <c r="BU168" s="17"/>
      <c r="BV168" s="17"/>
      <c r="BW168" s="17"/>
      <c r="BX168" s="17"/>
      <c r="BY168" s="17"/>
      <c r="BZ168" s="17"/>
      <c r="CA168" s="17"/>
      <c r="CB168" s="17"/>
      <c r="CC168" s="17"/>
      <c r="CD168" s="17"/>
      <c r="CE168" s="17"/>
      <c r="CF168" s="17"/>
      <c r="CG168" s="17"/>
      <c r="CH168" s="17"/>
      <c r="CI168" s="17"/>
      <c r="CJ168" s="17"/>
      <c r="CK168" s="17"/>
      <c r="CL168" s="17"/>
      <c r="CM168" s="17"/>
      <c r="CN168" s="17"/>
      <c r="CO168" s="17"/>
      <c r="CP168" s="17"/>
      <c r="CQ168" s="17"/>
      <c r="CR168" s="17"/>
      <c r="CS168" s="17"/>
      <c r="CT168" s="17"/>
      <c r="CU168" s="17"/>
      <c r="CV168" s="17"/>
      <c r="CW168" s="17"/>
      <c r="CX168" s="17"/>
      <c r="CY168" s="17"/>
      <c r="CZ168" s="17"/>
      <c r="DA168" s="17"/>
      <c r="DB168" s="17"/>
      <c r="DC168" s="17"/>
      <c r="DD168" s="17"/>
      <c r="DE168" s="17"/>
      <c r="DF168" s="17"/>
      <c r="DG168" s="17"/>
      <c r="DH168" s="17"/>
      <c r="DI168" s="17"/>
      <c r="DJ168" s="17"/>
      <c r="DK168" s="17"/>
      <c r="DL168" s="17"/>
      <c r="DM168" s="17"/>
      <c r="DN168" s="17"/>
      <c r="DO168" s="17"/>
      <c r="DP168" s="17"/>
      <c r="DQ168" s="17"/>
      <c r="DR168" s="17"/>
      <c r="DS168" s="17"/>
      <c r="DT168" s="17"/>
      <c r="DU168" s="17"/>
      <c r="DV168" s="17"/>
      <c r="DW168" s="17"/>
      <c r="DX168" s="17"/>
      <c r="DY168" s="17"/>
      <c r="DZ168" s="17"/>
      <c r="EA168" s="17"/>
      <c r="EB168" s="17"/>
      <c r="EC168" s="17"/>
      <c r="ED168" s="17"/>
      <c r="EE168" s="17"/>
      <c r="EF168" s="17"/>
      <c r="EG168" s="17"/>
      <c r="EH168" s="17"/>
      <c r="EI168" s="17"/>
      <c r="EJ168" s="17"/>
      <c r="EK168" s="17"/>
      <c r="EL168" s="17"/>
      <c r="EM168" s="17"/>
      <c r="EN168" s="17"/>
      <c r="EO168" s="17"/>
      <c r="EP168" s="17"/>
      <c r="EQ168" s="17"/>
      <c r="ER168" s="17"/>
      <c r="ES168" s="17"/>
      <c r="ET168" s="17"/>
      <c r="EU168" s="17"/>
      <c r="EV168" s="17"/>
      <c r="EW168" s="17"/>
      <c r="EX168" s="17"/>
      <c r="EY168" s="17"/>
      <c r="EZ168" s="17"/>
      <c r="FA168" s="17"/>
      <c r="FB168" s="17"/>
      <c r="FC168" s="17"/>
      <c r="FD168" s="17"/>
      <c r="FE168" s="17"/>
      <c r="FF168" s="17"/>
      <c r="FG168" s="17"/>
      <c r="FH168" s="17"/>
      <c r="FI168" s="17"/>
      <c r="FJ168" s="17"/>
      <c r="FK168" s="17"/>
      <c r="FL168" s="17"/>
      <c r="FM168" s="17"/>
      <c r="FN168" s="17"/>
      <c r="FO168" s="17"/>
      <c r="FP168" s="17"/>
      <c r="FQ168" s="17"/>
      <c r="FR168" s="17"/>
      <c r="FS168" s="17"/>
      <c r="FT168" s="17"/>
      <c r="FU168" s="17"/>
      <c r="FV168" s="17"/>
      <c r="FW168" s="17"/>
      <c r="FX168" s="17"/>
      <c r="FY168" s="17"/>
      <c r="FZ168" s="17"/>
      <c r="GA168" s="17"/>
      <c r="GB168" s="17"/>
      <c r="GC168" s="17"/>
      <c r="GD168" s="17"/>
      <c r="GE168" s="17"/>
      <c r="GF168" s="17"/>
      <c r="GG168" s="17"/>
      <c r="GH168" s="17"/>
      <c r="GI168" s="17"/>
      <c r="GJ168" s="17"/>
      <c r="GK168" s="17"/>
      <c r="GL168" s="17"/>
      <c r="GM168" s="17"/>
      <c r="GN168" s="17"/>
      <c r="GO168" s="17"/>
      <c r="GP168" s="17"/>
      <c r="GQ168" s="17"/>
      <c r="GR168" s="17"/>
      <c r="GS168" s="17"/>
      <c r="GT168" s="17"/>
      <c r="GU168" s="17"/>
      <c r="GV168" s="17"/>
      <c r="GW168" s="17"/>
      <c r="GX168" s="17"/>
      <c r="GY168" s="17"/>
      <c r="GZ168" s="17"/>
      <c r="HA168" s="17"/>
      <c r="HB168" s="17"/>
      <c r="HC168" s="17"/>
      <c r="HD168" s="17"/>
      <c r="HE168" s="17"/>
      <c r="HF168" s="17"/>
      <c r="HG168" s="17"/>
      <c r="HH168" s="17"/>
      <c r="HI168" s="17"/>
      <c r="HJ168" s="17"/>
      <c r="HK168" s="17"/>
      <c r="HL168" s="17"/>
      <c r="HM168" s="17"/>
      <c r="HN168" s="17"/>
      <c r="HO168" s="17"/>
      <c r="HP168" s="17"/>
      <c r="HQ168" s="17"/>
      <c r="HR168" s="17"/>
      <c r="HS168" s="17"/>
      <c r="HT168" s="17"/>
      <c r="HU168" s="17"/>
      <c r="HV168" s="17"/>
      <c r="HW168" s="17"/>
      <c r="HX168" s="17"/>
      <c r="HY168" s="17"/>
      <c r="HZ168" s="17"/>
      <c r="IA168" s="17"/>
      <c r="IB168" s="17"/>
      <c r="IC168" s="17"/>
      <c r="ID168" s="17"/>
      <c r="IE168" s="17"/>
      <c r="IF168" s="17"/>
      <c r="IG168" s="17"/>
      <c r="IH168" s="17"/>
      <c r="II168" s="17"/>
      <c r="IJ168" s="17"/>
      <c r="IK168" s="17"/>
      <c r="IL168" s="17"/>
      <c r="IM168" s="17"/>
      <c r="IN168" s="17"/>
      <c r="IO168" s="17"/>
      <c r="IP168" s="17"/>
      <c r="IQ168" s="17"/>
      <c r="IR168" s="17"/>
      <c r="IS168" s="17"/>
      <c r="IT168" s="17"/>
      <c r="IU168" s="17"/>
      <c r="IV168" s="17"/>
    </row>
    <row r="169" ht="12.75" customHeight="1"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  <c r="AB169" s="17"/>
      <c r="AC169" s="17"/>
      <c r="AD169" s="17"/>
      <c r="AE169" s="17"/>
      <c r="AF169" s="17"/>
      <c r="AG169" s="17"/>
      <c r="AH169" s="17"/>
      <c r="AI169" s="17"/>
      <c r="AJ169" s="17"/>
      <c r="AK169" s="17"/>
      <c r="AL169" s="17"/>
      <c r="AM169" s="17"/>
      <c r="AN169" s="17"/>
      <c r="AO169" s="17"/>
      <c r="AP169" s="17"/>
      <c r="AQ169" s="17"/>
      <c r="AR169" s="17"/>
      <c r="AS169" s="17"/>
      <c r="AT169" s="17"/>
      <c r="AU169" s="17"/>
      <c r="AV169" s="17"/>
      <c r="AW169" s="17"/>
      <c r="AX169" s="17"/>
      <c r="AY169" s="17"/>
      <c r="AZ169" s="17"/>
      <c r="BA169" s="17"/>
      <c r="BB169" s="17"/>
      <c r="BC169" s="17"/>
      <c r="BD169" s="17"/>
      <c r="BE169" s="17"/>
      <c r="BF169" s="17"/>
      <c r="BG169" s="17"/>
      <c r="BH169" s="17"/>
      <c r="BI169" s="17"/>
      <c r="BJ169" s="17"/>
      <c r="BK169" s="17"/>
      <c r="BL169" s="17"/>
      <c r="BM169" s="17"/>
      <c r="BN169" s="17"/>
      <c r="BO169" s="17"/>
      <c r="BP169" s="17"/>
      <c r="BQ169" s="17"/>
      <c r="BR169" s="17"/>
      <c r="BS169" s="17"/>
      <c r="BT169" s="17"/>
      <c r="BU169" s="17"/>
      <c r="BV169" s="17"/>
      <c r="BW169" s="17"/>
      <c r="BX169" s="17"/>
      <c r="BY169" s="17"/>
      <c r="BZ169" s="17"/>
      <c r="CA169" s="17"/>
      <c r="CB169" s="17"/>
      <c r="CC169" s="17"/>
      <c r="CD169" s="17"/>
      <c r="CE169" s="17"/>
      <c r="CF169" s="17"/>
      <c r="CG169" s="17"/>
      <c r="CH169" s="17"/>
      <c r="CI169" s="17"/>
      <c r="CJ169" s="17"/>
      <c r="CK169" s="17"/>
      <c r="CL169" s="17"/>
      <c r="CM169" s="17"/>
      <c r="CN169" s="17"/>
      <c r="CO169" s="17"/>
      <c r="CP169" s="17"/>
      <c r="CQ169" s="17"/>
      <c r="CR169" s="17"/>
      <c r="CS169" s="17"/>
      <c r="CT169" s="17"/>
      <c r="CU169" s="17"/>
      <c r="CV169" s="17"/>
      <c r="CW169" s="17"/>
      <c r="CX169" s="17"/>
      <c r="CY169" s="17"/>
      <c r="CZ169" s="17"/>
      <c r="DA169" s="17"/>
      <c r="DB169" s="17"/>
      <c r="DC169" s="17"/>
      <c r="DD169" s="17"/>
      <c r="DE169" s="17"/>
      <c r="DF169" s="17"/>
      <c r="DG169" s="17"/>
      <c r="DH169" s="17"/>
      <c r="DI169" s="17"/>
      <c r="DJ169" s="17"/>
      <c r="DK169" s="17"/>
      <c r="DL169" s="17"/>
      <c r="DM169" s="17"/>
      <c r="DN169" s="17"/>
      <c r="DO169" s="17"/>
      <c r="DP169" s="17"/>
      <c r="DQ169" s="17"/>
      <c r="DR169" s="17"/>
      <c r="DS169" s="17"/>
      <c r="DT169" s="17"/>
      <c r="DU169" s="17"/>
      <c r="DV169" s="17"/>
      <c r="DW169" s="17"/>
      <c r="DX169" s="17"/>
      <c r="DY169" s="17"/>
      <c r="DZ169" s="17"/>
      <c r="EA169" s="17"/>
      <c r="EB169" s="17"/>
      <c r="EC169" s="17"/>
      <c r="ED169" s="17"/>
      <c r="EE169" s="17"/>
      <c r="EF169" s="17"/>
      <c r="EG169" s="17"/>
      <c r="EH169" s="17"/>
      <c r="EI169" s="17"/>
      <c r="EJ169" s="17"/>
      <c r="EK169" s="17"/>
      <c r="EL169" s="17"/>
      <c r="EM169" s="17"/>
      <c r="EN169" s="17"/>
      <c r="EO169" s="17"/>
      <c r="EP169" s="17"/>
      <c r="EQ169" s="17"/>
      <c r="ER169" s="17"/>
      <c r="ES169" s="17"/>
      <c r="ET169" s="17"/>
      <c r="EU169" s="17"/>
      <c r="EV169" s="17"/>
      <c r="EW169" s="17"/>
      <c r="EX169" s="17"/>
      <c r="EY169" s="17"/>
      <c r="EZ169" s="17"/>
      <c r="FA169" s="17"/>
      <c r="FB169" s="17"/>
      <c r="FC169" s="17"/>
      <c r="FD169" s="17"/>
      <c r="FE169" s="17"/>
      <c r="FF169" s="17"/>
      <c r="FG169" s="17"/>
      <c r="FH169" s="17"/>
      <c r="FI169" s="17"/>
      <c r="FJ169" s="17"/>
      <c r="FK169" s="17"/>
      <c r="FL169" s="17"/>
      <c r="FM169" s="17"/>
      <c r="FN169" s="17"/>
      <c r="FO169" s="17"/>
      <c r="FP169" s="17"/>
      <c r="FQ169" s="17"/>
      <c r="FR169" s="17"/>
      <c r="FS169" s="17"/>
      <c r="FT169" s="17"/>
      <c r="FU169" s="17"/>
      <c r="FV169" s="17"/>
      <c r="FW169" s="17"/>
      <c r="FX169" s="17"/>
      <c r="FY169" s="17"/>
      <c r="FZ169" s="17"/>
      <c r="GA169" s="17"/>
      <c r="GB169" s="17"/>
      <c r="GC169" s="17"/>
      <c r="GD169" s="17"/>
      <c r="GE169" s="17"/>
      <c r="GF169" s="17"/>
      <c r="GG169" s="17"/>
      <c r="GH169" s="17"/>
      <c r="GI169" s="17"/>
      <c r="GJ169" s="17"/>
      <c r="GK169" s="17"/>
      <c r="GL169" s="17"/>
      <c r="GM169" s="17"/>
      <c r="GN169" s="17"/>
      <c r="GO169" s="17"/>
      <c r="GP169" s="17"/>
      <c r="GQ169" s="17"/>
      <c r="GR169" s="17"/>
      <c r="GS169" s="17"/>
      <c r="GT169" s="17"/>
      <c r="GU169" s="17"/>
      <c r="GV169" s="17"/>
      <c r="GW169" s="17"/>
      <c r="GX169" s="17"/>
      <c r="GY169" s="17"/>
      <c r="GZ169" s="17"/>
      <c r="HA169" s="17"/>
      <c r="HB169" s="17"/>
      <c r="HC169" s="17"/>
      <c r="HD169" s="17"/>
      <c r="HE169" s="17"/>
      <c r="HF169" s="17"/>
      <c r="HG169" s="17"/>
      <c r="HH169" s="17"/>
      <c r="HI169" s="17"/>
      <c r="HJ169" s="17"/>
      <c r="HK169" s="17"/>
      <c r="HL169" s="17"/>
      <c r="HM169" s="17"/>
      <c r="HN169" s="17"/>
      <c r="HO169" s="17"/>
      <c r="HP169" s="17"/>
      <c r="HQ169" s="17"/>
      <c r="HR169" s="17"/>
      <c r="HS169" s="17"/>
      <c r="HT169" s="17"/>
      <c r="HU169" s="17"/>
      <c r="HV169" s="17"/>
      <c r="HW169" s="17"/>
      <c r="HX169" s="17"/>
      <c r="HY169" s="17"/>
      <c r="HZ169" s="17"/>
      <c r="IA169" s="17"/>
      <c r="IB169" s="17"/>
      <c r="IC169" s="17"/>
      <c r="ID169" s="17"/>
      <c r="IE169" s="17"/>
      <c r="IF169" s="17"/>
      <c r="IG169" s="17"/>
      <c r="IH169" s="17"/>
      <c r="II169" s="17"/>
      <c r="IJ169" s="17"/>
      <c r="IK169" s="17"/>
      <c r="IL169" s="17"/>
      <c r="IM169" s="17"/>
      <c r="IN169" s="17"/>
      <c r="IO169" s="17"/>
      <c r="IP169" s="17"/>
      <c r="IQ169" s="17"/>
      <c r="IR169" s="17"/>
      <c r="IS169" s="17"/>
      <c r="IT169" s="17"/>
      <c r="IU169" s="17"/>
      <c r="IV169" s="17"/>
    </row>
    <row r="170" ht="12.75" customHeight="1"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7"/>
      <c r="AB170" s="17"/>
      <c r="AC170" s="17"/>
      <c r="AD170" s="17"/>
      <c r="AE170" s="17"/>
      <c r="AF170" s="17"/>
      <c r="AG170" s="17"/>
      <c r="AH170" s="17"/>
      <c r="AI170" s="17"/>
      <c r="AJ170" s="17"/>
      <c r="AK170" s="17"/>
      <c r="AL170" s="17"/>
      <c r="AM170" s="17"/>
      <c r="AN170" s="17"/>
      <c r="AO170" s="17"/>
      <c r="AP170" s="17"/>
      <c r="AQ170" s="17"/>
      <c r="AR170" s="17"/>
      <c r="AS170" s="17"/>
      <c r="AT170" s="17"/>
      <c r="AU170" s="17"/>
      <c r="AV170" s="17"/>
      <c r="AW170" s="17"/>
      <c r="AX170" s="17"/>
      <c r="AY170" s="17"/>
      <c r="AZ170" s="17"/>
      <c r="BA170" s="17"/>
      <c r="BB170" s="17"/>
      <c r="BC170" s="17"/>
      <c r="BD170" s="17"/>
      <c r="BE170" s="17"/>
      <c r="BF170" s="17"/>
      <c r="BG170" s="17"/>
      <c r="BH170" s="17"/>
      <c r="BI170" s="17"/>
      <c r="BJ170" s="17"/>
      <c r="BK170" s="17"/>
      <c r="BL170" s="17"/>
      <c r="BM170" s="17"/>
      <c r="BN170" s="17"/>
      <c r="BO170" s="17"/>
      <c r="BP170" s="17"/>
      <c r="BQ170" s="17"/>
      <c r="BR170" s="17"/>
      <c r="BS170" s="17"/>
      <c r="BT170" s="17"/>
      <c r="BU170" s="17"/>
      <c r="BV170" s="17"/>
      <c r="BW170" s="17"/>
      <c r="BX170" s="17"/>
      <c r="BY170" s="17"/>
      <c r="BZ170" s="17"/>
      <c r="CA170" s="17"/>
      <c r="CB170" s="17"/>
      <c r="CC170" s="17"/>
      <c r="CD170" s="17"/>
      <c r="CE170" s="17"/>
      <c r="CF170" s="17"/>
      <c r="CG170" s="17"/>
      <c r="CH170" s="17"/>
      <c r="CI170" s="17"/>
      <c r="CJ170" s="17"/>
      <c r="CK170" s="17"/>
      <c r="CL170" s="17"/>
      <c r="CM170" s="17"/>
      <c r="CN170" s="17"/>
      <c r="CO170" s="17"/>
      <c r="CP170" s="17"/>
      <c r="CQ170" s="17"/>
      <c r="CR170" s="17"/>
      <c r="CS170" s="17"/>
      <c r="CT170" s="17"/>
      <c r="CU170" s="17"/>
      <c r="CV170" s="17"/>
      <c r="CW170" s="17"/>
      <c r="CX170" s="17"/>
      <c r="CY170" s="17"/>
      <c r="CZ170" s="17"/>
      <c r="DA170" s="17"/>
      <c r="DB170" s="17"/>
      <c r="DC170" s="17"/>
      <c r="DD170" s="17"/>
      <c r="DE170" s="17"/>
      <c r="DF170" s="17"/>
      <c r="DG170" s="17"/>
      <c r="DH170" s="17"/>
      <c r="DI170" s="17"/>
      <c r="DJ170" s="17"/>
      <c r="DK170" s="17"/>
      <c r="DL170" s="17"/>
      <c r="DM170" s="17"/>
      <c r="DN170" s="17"/>
      <c r="DO170" s="17"/>
      <c r="DP170" s="17"/>
      <c r="DQ170" s="17"/>
      <c r="DR170" s="17"/>
      <c r="DS170" s="17"/>
      <c r="DT170" s="17"/>
      <c r="DU170" s="17"/>
      <c r="DV170" s="17"/>
      <c r="DW170" s="17"/>
      <c r="DX170" s="17"/>
      <c r="DY170" s="17"/>
      <c r="DZ170" s="17"/>
      <c r="EA170" s="17"/>
      <c r="EB170" s="17"/>
      <c r="EC170" s="17"/>
      <c r="ED170" s="17"/>
      <c r="EE170" s="17"/>
      <c r="EF170" s="17"/>
      <c r="EG170" s="17"/>
      <c r="EH170" s="17"/>
      <c r="EI170" s="17"/>
      <c r="EJ170" s="17"/>
      <c r="EK170" s="17"/>
      <c r="EL170" s="17"/>
      <c r="EM170" s="17"/>
      <c r="EN170" s="17"/>
      <c r="EO170" s="17"/>
      <c r="EP170" s="17"/>
      <c r="EQ170" s="17"/>
      <c r="ER170" s="17"/>
      <c r="ES170" s="17"/>
      <c r="ET170" s="17"/>
      <c r="EU170" s="17"/>
      <c r="EV170" s="17"/>
      <c r="EW170" s="17"/>
      <c r="EX170" s="17"/>
      <c r="EY170" s="17"/>
      <c r="EZ170" s="17"/>
      <c r="FA170" s="17"/>
      <c r="FB170" s="17"/>
      <c r="FC170" s="17"/>
      <c r="FD170" s="17"/>
      <c r="FE170" s="17"/>
      <c r="FF170" s="17"/>
      <c r="FG170" s="17"/>
      <c r="FH170" s="17"/>
      <c r="FI170" s="17"/>
      <c r="FJ170" s="17"/>
      <c r="FK170" s="17"/>
      <c r="FL170" s="17"/>
      <c r="FM170" s="17"/>
      <c r="FN170" s="17"/>
      <c r="FO170" s="17"/>
      <c r="FP170" s="17"/>
      <c r="FQ170" s="17"/>
      <c r="FR170" s="17"/>
      <c r="FS170" s="17"/>
      <c r="FT170" s="17"/>
      <c r="FU170" s="17"/>
      <c r="FV170" s="17"/>
      <c r="FW170" s="17"/>
      <c r="FX170" s="17"/>
      <c r="FY170" s="17"/>
      <c r="FZ170" s="17"/>
      <c r="GA170" s="17"/>
      <c r="GB170" s="17"/>
      <c r="GC170" s="17"/>
      <c r="GD170" s="17"/>
      <c r="GE170" s="17"/>
      <c r="GF170" s="17"/>
      <c r="GG170" s="17"/>
      <c r="GH170" s="17"/>
      <c r="GI170" s="17"/>
      <c r="GJ170" s="17"/>
      <c r="GK170" s="17"/>
      <c r="GL170" s="17"/>
      <c r="GM170" s="17"/>
      <c r="GN170" s="17"/>
      <c r="GO170" s="17"/>
      <c r="GP170" s="17"/>
      <c r="GQ170" s="17"/>
      <c r="GR170" s="17"/>
      <c r="GS170" s="17"/>
      <c r="GT170" s="17"/>
      <c r="GU170" s="17"/>
      <c r="GV170" s="17"/>
      <c r="GW170" s="17"/>
      <c r="GX170" s="17"/>
      <c r="GY170" s="17"/>
      <c r="GZ170" s="17"/>
      <c r="HA170" s="17"/>
      <c r="HB170" s="17"/>
      <c r="HC170" s="17"/>
      <c r="HD170" s="17"/>
      <c r="HE170" s="17"/>
      <c r="HF170" s="17"/>
      <c r="HG170" s="17"/>
      <c r="HH170" s="17"/>
      <c r="HI170" s="17"/>
      <c r="HJ170" s="17"/>
      <c r="HK170" s="17"/>
      <c r="HL170" s="17"/>
      <c r="HM170" s="17"/>
      <c r="HN170" s="17"/>
      <c r="HO170" s="17"/>
      <c r="HP170" s="17"/>
      <c r="HQ170" s="17"/>
      <c r="HR170" s="17"/>
      <c r="HS170" s="17"/>
      <c r="HT170" s="17"/>
      <c r="HU170" s="17"/>
      <c r="HV170" s="17"/>
      <c r="HW170" s="17"/>
      <c r="HX170" s="17"/>
      <c r="HY170" s="17"/>
      <c r="HZ170" s="17"/>
      <c r="IA170" s="17"/>
      <c r="IB170" s="17"/>
      <c r="IC170" s="17"/>
      <c r="ID170" s="17"/>
      <c r="IE170" s="17"/>
      <c r="IF170" s="17"/>
      <c r="IG170" s="17"/>
      <c r="IH170" s="17"/>
      <c r="II170" s="17"/>
      <c r="IJ170" s="17"/>
      <c r="IK170" s="17"/>
      <c r="IL170" s="17"/>
      <c r="IM170" s="17"/>
      <c r="IN170" s="17"/>
      <c r="IO170" s="17"/>
      <c r="IP170" s="17"/>
      <c r="IQ170" s="17"/>
      <c r="IR170" s="17"/>
      <c r="IS170" s="17"/>
      <c r="IT170" s="17"/>
      <c r="IU170" s="17"/>
      <c r="IV170" s="17"/>
    </row>
    <row r="171" ht="12.75" customHeight="1"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A171" s="17"/>
      <c r="AB171" s="17"/>
      <c r="AC171" s="17"/>
      <c r="AD171" s="17"/>
      <c r="AE171" s="17"/>
      <c r="AF171" s="17"/>
      <c r="AG171" s="17"/>
      <c r="AH171" s="17"/>
      <c r="AI171" s="17"/>
      <c r="AJ171" s="17"/>
      <c r="AK171" s="17"/>
      <c r="AL171" s="17"/>
      <c r="AM171" s="17"/>
      <c r="AN171" s="17"/>
      <c r="AO171" s="17"/>
      <c r="AP171" s="17"/>
      <c r="AQ171" s="17"/>
      <c r="AR171" s="17"/>
      <c r="AS171" s="17"/>
      <c r="AT171" s="17"/>
      <c r="AU171" s="17"/>
      <c r="AV171" s="17"/>
      <c r="AW171" s="17"/>
      <c r="AX171" s="17"/>
      <c r="AY171" s="17"/>
      <c r="AZ171" s="17"/>
      <c r="BA171" s="17"/>
      <c r="BB171" s="17"/>
      <c r="BC171" s="17"/>
      <c r="BD171" s="17"/>
      <c r="BE171" s="17"/>
      <c r="BF171" s="17"/>
      <c r="BG171" s="17"/>
      <c r="BH171" s="17"/>
      <c r="BI171" s="17"/>
      <c r="BJ171" s="17"/>
      <c r="BK171" s="17"/>
      <c r="BL171" s="17"/>
      <c r="BM171" s="17"/>
      <c r="BN171" s="17"/>
      <c r="BO171" s="17"/>
      <c r="BP171" s="17"/>
      <c r="BQ171" s="17"/>
      <c r="BR171" s="17"/>
      <c r="BS171" s="17"/>
      <c r="BT171" s="17"/>
      <c r="BU171" s="17"/>
      <c r="BV171" s="17"/>
      <c r="BW171" s="17"/>
      <c r="BX171" s="17"/>
      <c r="BY171" s="17"/>
      <c r="BZ171" s="17"/>
      <c r="CA171" s="17"/>
      <c r="CB171" s="17"/>
      <c r="CC171" s="17"/>
      <c r="CD171" s="17"/>
      <c r="CE171" s="17"/>
      <c r="CF171" s="17"/>
      <c r="CG171" s="17"/>
      <c r="CH171" s="17"/>
      <c r="CI171" s="17"/>
      <c r="CJ171" s="17"/>
      <c r="CK171" s="17"/>
      <c r="CL171" s="17"/>
      <c r="CM171" s="17"/>
      <c r="CN171" s="17"/>
      <c r="CO171" s="17"/>
      <c r="CP171" s="17"/>
      <c r="CQ171" s="17"/>
      <c r="CR171" s="17"/>
      <c r="CS171" s="17"/>
      <c r="CT171" s="17"/>
      <c r="CU171" s="17"/>
      <c r="CV171" s="17"/>
      <c r="CW171" s="17"/>
      <c r="CX171" s="17"/>
      <c r="CY171" s="17"/>
      <c r="CZ171" s="17"/>
      <c r="DA171" s="17"/>
      <c r="DB171" s="17"/>
      <c r="DC171" s="17"/>
      <c r="DD171" s="17"/>
      <c r="DE171" s="17"/>
      <c r="DF171" s="17"/>
      <c r="DG171" s="17"/>
      <c r="DH171" s="17"/>
      <c r="DI171" s="17"/>
      <c r="DJ171" s="17"/>
      <c r="DK171" s="17"/>
      <c r="DL171" s="17"/>
      <c r="DM171" s="17"/>
      <c r="DN171" s="17"/>
      <c r="DO171" s="17"/>
      <c r="DP171" s="17"/>
      <c r="DQ171" s="17"/>
      <c r="DR171" s="17"/>
      <c r="DS171" s="17"/>
      <c r="DT171" s="17"/>
      <c r="DU171" s="17"/>
      <c r="DV171" s="17"/>
      <c r="DW171" s="17"/>
      <c r="DX171" s="17"/>
      <c r="DY171" s="17"/>
      <c r="DZ171" s="17"/>
      <c r="EA171" s="17"/>
      <c r="EB171" s="17"/>
      <c r="EC171" s="17"/>
      <c r="ED171" s="17"/>
      <c r="EE171" s="17"/>
      <c r="EF171" s="17"/>
      <c r="EG171" s="17"/>
      <c r="EH171" s="17"/>
      <c r="EI171" s="17"/>
      <c r="EJ171" s="17"/>
      <c r="EK171" s="17"/>
      <c r="EL171" s="17"/>
      <c r="EM171" s="17"/>
      <c r="EN171" s="17"/>
      <c r="EO171" s="17"/>
      <c r="EP171" s="17"/>
      <c r="EQ171" s="17"/>
      <c r="ER171" s="17"/>
      <c r="ES171" s="17"/>
      <c r="ET171" s="17"/>
      <c r="EU171" s="17"/>
      <c r="EV171" s="17"/>
      <c r="EW171" s="17"/>
      <c r="EX171" s="17"/>
      <c r="EY171" s="17"/>
      <c r="EZ171" s="17"/>
      <c r="FA171" s="17"/>
      <c r="FB171" s="17"/>
      <c r="FC171" s="17"/>
      <c r="FD171" s="17"/>
      <c r="FE171" s="17"/>
      <c r="FF171" s="17"/>
      <c r="FG171" s="17"/>
      <c r="FH171" s="17"/>
      <c r="FI171" s="17"/>
      <c r="FJ171" s="17"/>
      <c r="FK171" s="17"/>
      <c r="FL171" s="17"/>
      <c r="FM171" s="17"/>
      <c r="FN171" s="17"/>
      <c r="FO171" s="17"/>
      <c r="FP171" s="17"/>
      <c r="FQ171" s="17"/>
      <c r="FR171" s="17"/>
      <c r="FS171" s="17"/>
      <c r="FT171" s="17"/>
      <c r="FU171" s="17"/>
      <c r="FV171" s="17"/>
      <c r="FW171" s="17"/>
      <c r="FX171" s="17"/>
      <c r="FY171" s="17"/>
      <c r="FZ171" s="17"/>
      <c r="GA171" s="17"/>
      <c r="GB171" s="17"/>
      <c r="GC171" s="17"/>
      <c r="GD171" s="17"/>
      <c r="GE171" s="17"/>
      <c r="GF171" s="17"/>
      <c r="GG171" s="17"/>
      <c r="GH171" s="17"/>
      <c r="GI171" s="17"/>
      <c r="GJ171" s="17"/>
      <c r="GK171" s="17"/>
      <c r="GL171" s="17"/>
      <c r="GM171" s="17"/>
      <c r="GN171" s="17"/>
      <c r="GO171" s="17"/>
      <c r="GP171" s="17"/>
      <c r="GQ171" s="17"/>
      <c r="GR171" s="17"/>
      <c r="GS171" s="17"/>
      <c r="GT171" s="17"/>
      <c r="GU171" s="17"/>
      <c r="GV171" s="17"/>
      <c r="GW171" s="17"/>
      <c r="GX171" s="17"/>
      <c r="GY171" s="17"/>
      <c r="GZ171" s="17"/>
      <c r="HA171" s="17"/>
      <c r="HB171" s="17"/>
      <c r="HC171" s="17"/>
      <c r="HD171" s="17"/>
      <c r="HE171" s="17"/>
      <c r="HF171" s="17"/>
      <c r="HG171" s="17"/>
      <c r="HH171" s="17"/>
      <c r="HI171" s="17"/>
      <c r="HJ171" s="17"/>
      <c r="HK171" s="17"/>
      <c r="HL171" s="17"/>
      <c r="HM171" s="17"/>
      <c r="HN171" s="17"/>
      <c r="HO171" s="17"/>
      <c r="HP171" s="17"/>
      <c r="HQ171" s="17"/>
      <c r="HR171" s="17"/>
      <c r="HS171" s="17"/>
      <c r="HT171" s="17"/>
      <c r="HU171" s="17"/>
      <c r="HV171" s="17"/>
      <c r="HW171" s="17"/>
      <c r="HX171" s="17"/>
      <c r="HY171" s="17"/>
      <c r="HZ171" s="17"/>
      <c r="IA171" s="17"/>
      <c r="IB171" s="17"/>
      <c r="IC171" s="17"/>
      <c r="ID171" s="17"/>
      <c r="IE171" s="17"/>
      <c r="IF171" s="17"/>
      <c r="IG171" s="17"/>
      <c r="IH171" s="17"/>
      <c r="II171" s="17"/>
      <c r="IJ171" s="17"/>
      <c r="IK171" s="17"/>
      <c r="IL171" s="17"/>
      <c r="IM171" s="17"/>
      <c r="IN171" s="17"/>
      <c r="IO171" s="17"/>
      <c r="IP171" s="17"/>
      <c r="IQ171" s="17"/>
      <c r="IR171" s="17"/>
      <c r="IS171" s="17"/>
      <c r="IT171" s="17"/>
      <c r="IU171" s="17"/>
      <c r="IV171" s="17"/>
    </row>
    <row r="172" ht="12.75" customHeight="1"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  <c r="AA172" s="17"/>
      <c r="AB172" s="17"/>
      <c r="AC172" s="17"/>
      <c r="AD172" s="17"/>
      <c r="AE172" s="17"/>
      <c r="AF172" s="17"/>
      <c r="AG172" s="17"/>
      <c r="AH172" s="17"/>
      <c r="AI172" s="17"/>
      <c r="AJ172" s="17"/>
      <c r="AK172" s="17"/>
      <c r="AL172" s="17"/>
      <c r="AM172" s="17"/>
      <c r="AN172" s="17"/>
      <c r="AO172" s="17"/>
      <c r="AP172" s="17"/>
      <c r="AQ172" s="17"/>
      <c r="AR172" s="17"/>
      <c r="AS172" s="17"/>
      <c r="AT172" s="17"/>
      <c r="AU172" s="17"/>
      <c r="AV172" s="17"/>
      <c r="AW172" s="17"/>
      <c r="AX172" s="17"/>
      <c r="AY172" s="17"/>
      <c r="AZ172" s="17"/>
      <c r="BA172" s="17"/>
      <c r="BB172" s="17"/>
      <c r="BC172" s="17"/>
      <c r="BD172" s="17"/>
      <c r="BE172" s="17"/>
      <c r="BF172" s="17"/>
      <c r="BG172" s="17"/>
      <c r="BH172" s="17"/>
      <c r="BI172" s="17"/>
      <c r="BJ172" s="17"/>
      <c r="BK172" s="17"/>
      <c r="BL172" s="17"/>
      <c r="BM172" s="17"/>
      <c r="BN172" s="17"/>
      <c r="BO172" s="17"/>
      <c r="BP172" s="17"/>
      <c r="BQ172" s="17"/>
      <c r="BR172" s="17"/>
      <c r="BS172" s="17"/>
      <c r="BT172" s="17"/>
      <c r="BU172" s="17"/>
      <c r="BV172" s="17"/>
      <c r="BW172" s="17"/>
      <c r="BX172" s="17"/>
      <c r="BY172" s="17"/>
      <c r="BZ172" s="17"/>
      <c r="CA172" s="17"/>
      <c r="CB172" s="17"/>
      <c r="CC172" s="17"/>
      <c r="CD172" s="17"/>
      <c r="CE172" s="17"/>
      <c r="CF172" s="17"/>
      <c r="CG172" s="17"/>
      <c r="CH172" s="17"/>
      <c r="CI172" s="17"/>
      <c r="CJ172" s="17"/>
      <c r="CK172" s="17"/>
      <c r="CL172" s="17"/>
      <c r="CM172" s="17"/>
      <c r="CN172" s="17"/>
      <c r="CO172" s="17"/>
      <c r="CP172" s="17"/>
      <c r="CQ172" s="17"/>
      <c r="CR172" s="17"/>
      <c r="CS172" s="17"/>
      <c r="CT172" s="17"/>
      <c r="CU172" s="17"/>
      <c r="CV172" s="17"/>
      <c r="CW172" s="17"/>
      <c r="CX172" s="17"/>
      <c r="CY172" s="17"/>
      <c r="CZ172" s="17"/>
      <c r="DA172" s="17"/>
      <c r="DB172" s="17"/>
      <c r="DC172" s="17"/>
      <c r="DD172" s="17"/>
      <c r="DE172" s="17"/>
      <c r="DF172" s="17"/>
      <c r="DG172" s="17"/>
      <c r="DH172" s="17"/>
      <c r="DI172" s="17"/>
      <c r="DJ172" s="17"/>
      <c r="DK172" s="17"/>
      <c r="DL172" s="17"/>
      <c r="DM172" s="17"/>
      <c r="DN172" s="17"/>
      <c r="DO172" s="17"/>
      <c r="DP172" s="17"/>
      <c r="DQ172" s="17"/>
      <c r="DR172" s="17"/>
      <c r="DS172" s="17"/>
      <c r="DT172" s="17"/>
      <c r="DU172" s="17"/>
      <c r="DV172" s="17"/>
      <c r="DW172" s="17"/>
      <c r="DX172" s="17"/>
      <c r="DY172" s="17"/>
      <c r="DZ172" s="17"/>
      <c r="EA172" s="17"/>
      <c r="EB172" s="17"/>
      <c r="EC172" s="17"/>
      <c r="ED172" s="17"/>
      <c r="EE172" s="17"/>
      <c r="EF172" s="17"/>
      <c r="EG172" s="17"/>
      <c r="EH172" s="17"/>
      <c r="EI172" s="17"/>
      <c r="EJ172" s="17"/>
      <c r="EK172" s="17"/>
      <c r="EL172" s="17"/>
      <c r="EM172" s="17"/>
      <c r="EN172" s="17"/>
      <c r="EO172" s="17"/>
      <c r="EP172" s="17"/>
      <c r="EQ172" s="17"/>
      <c r="ER172" s="17"/>
      <c r="ES172" s="17"/>
      <c r="ET172" s="17"/>
      <c r="EU172" s="17"/>
      <c r="EV172" s="17"/>
      <c r="EW172" s="17"/>
      <c r="EX172" s="17"/>
      <c r="EY172" s="17"/>
      <c r="EZ172" s="17"/>
      <c r="FA172" s="17"/>
      <c r="FB172" s="17"/>
      <c r="FC172" s="17"/>
      <c r="FD172" s="17"/>
      <c r="FE172" s="17"/>
      <c r="FF172" s="17"/>
      <c r="FG172" s="17"/>
      <c r="FH172" s="17"/>
      <c r="FI172" s="17"/>
      <c r="FJ172" s="17"/>
      <c r="FK172" s="17"/>
      <c r="FL172" s="17"/>
      <c r="FM172" s="17"/>
      <c r="FN172" s="17"/>
      <c r="FO172" s="17"/>
      <c r="FP172" s="17"/>
      <c r="FQ172" s="17"/>
      <c r="FR172" s="17"/>
      <c r="FS172" s="17"/>
      <c r="FT172" s="17"/>
      <c r="FU172" s="17"/>
      <c r="FV172" s="17"/>
      <c r="FW172" s="17"/>
      <c r="FX172" s="17"/>
      <c r="FY172" s="17"/>
      <c r="FZ172" s="17"/>
      <c r="GA172" s="17"/>
      <c r="GB172" s="17"/>
      <c r="GC172" s="17"/>
      <c r="GD172" s="17"/>
      <c r="GE172" s="17"/>
      <c r="GF172" s="17"/>
      <c r="GG172" s="17"/>
      <c r="GH172" s="17"/>
      <c r="GI172" s="17"/>
      <c r="GJ172" s="17"/>
      <c r="GK172" s="17"/>
      <c r="GL172" s="17"/>
      <c r="GM172" s="17"/>
      <c r="GN172" s="17"/>
      <c r="GO172" s="17"/>
      <c r="GP172" s="17"/>
      <c r="GQ172" s="17"/>
      <c r="GR172" s="17"/>
      <c r="GS172" s="17"/>
      <c r="GT172" s="17"/>
      <c r="GU172" s="17"/>
      <c r="GV172" s="17"/>
      <c r="GW172" s="17"/>
      <c r="GX172" s="17"/>
      <c r="GY172" s="17"/>
      <c r="GZ172" s="17"/>
      <c r="HA172" s="17"/>
      <c r="HB172" s="17"/>
      <c r="HC172" s="17"/>
      <c r="HD172" s="17"/>
      <c r="HE172" s="17"/>
      <c r="HF172" s="17"/>
      <c r="HG172" s="17"/>
      <c r="HH172" s="17"/>
      <c r="HI172" s="17"/>
      <c r="HJ172" s="17"/>
      <c r="HK172" s="17"/>
      <c r="HL172" s="17"/>
      <c r="HM172" s="17"/>
      <c r="HN172" s="17"/>
      <c r="HO172" s="17"/>
      <c r="HP172" s="17"/>
      <c r="HQ172" s="17"/>
      <c r="HR172" s="17"/>
      <c r="HS172" s="17"/>
      <c r="HT172" s="17"/>
      <c r="HU172" s="17"/>
      <c r="HV172" s="17"/>
      <c r="HW172" s="17"/>
      <c r="HX172" s="17"/>
      <c r="HY172" s="17"/>
      <c r="HZ172" s="17"/>
      <c r="IA172" s="17"/>
      <c r="IB172" s="17"/>
      <c r="IC172" s="17"/>
      <c r="ID172" s="17"/>
      <c r="IE172" s="17"/>
      <c r="IF172" s="17"/>
      <c r="IG172" s="17"/>
      <c r="IH172" s="17"/>
      <c r="II172" s="17"/>
      <c r="IJ172" s="17"/>
      <c r="IK172" s="17"/>
      <c r="IL172" s="17"/>
      <c r="IM172" s="17"/>
      <c r="IN172" s="17"/>
      <c r="IO172" s="17"/>
      <c r="IP172" s="17"/>
      <c r="IQ172" s="17"/>
      <c r="IR172" s="17"/>
      <c r="IS172" s="17"/>
      <c r="IT172" s="17"/>
      <c r="IU172" s="17"/>
      <c r="IV172" s="17"/>
    </row>
    <row r="173" ht="12.75" customHeight="1"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  <c r="AB173" s="17"/>
      <c r="AC173" s="17"/>
      <c r="AD173" s="17"/>
      <c r="AE173" s="17"/>
      <c r="AF173" s="17"/>
      <c r="AG173" s="17"/>
      <c r="AH173" s="17"/>
      <c r="AI173" s="17"/>
      <c r="AJ173" s="17"/>
      <c r="AK173" s="17"/>
      <c r="AL173" s="17"/>
      <c r="AM173" s="17"/>
      <c r="AN173" s="17"/>
      <c r="AO173" s="17"/>
      <c r="AP173" s="17"/>
      <c r="AQ173" s="17"/>
      <c r="AR173" s="17"/>
      <c r="AS173" s="17"/>
      <c r="AT173" s="17"/>
      <c r="AU173" s="17"/>
      <c r="AV173" s="17"/>
      <c r="AW173" s="17"/>
      <c r="AX173" s="17"/>
      <c r="AY173" s="17"/>
      <c r="AZ173" s="17"/>
      <c r="BA173" s="17"/>
      <c r="BB173" s="17"/>
      <c r="BC173" s="17"/>
      <c r="BD173" s="17"/>
      <c r="BE173" s="17"/>
      <c r="BF173" s="17"/>
      <c r="BG173" s="17"/>
      <c r="BH173" s="17"/>
      <c r="BI173" s="17"/>
      <c r="BJ173" s="17"/>
      <c r="BK173" s="17"/>
      <c r="BL173" s="17"/>
      <c r="BM173" s="17"/>
      <c r="BN173" s="17"/>
      <c r="BO173" s="17"/>
      <c r="BP173" s="17"/>
      <c r="BQ173" s="17"/>
      <c r="BR173" s="17"/>
      <c r="BS173" s="17"/>
      <c r="BT173" s="17"/>
      <c r="BU173" s="17"/>
      <c r="BV173" s="17"/>
      <c r="BW173" s="17"/>
      <c r="BX173" s="17"/>
      <c r="BY173" s="17"/>
      <c r="BZ173" s="17"/>
      <c r="CA173" s="17"/>
      <c r="CB173" s="17"/>
      <c r="CC173" s="17"/>
      <c r="CD173" s="17"/>
      <c r="CE173" s="17"/>
      <c r="CF173" s="17"/>
      <c r="CG173" s="17"/>
      <c r="CH173" s="17"/>
      <c r="CI173" s="17"/>
      <c r="CJ173" s="17"/>
      <c r="CK173" s="17"/>
      <c r="CL173" s="17"/>
      <c r="CM173" s="17"/>
      <c r="CN173" s="17"/>
      <c r="CO173" s="17"/>
      <c r="CP173" s="17"/>
      <c r="CQ173" s="17"/>
      <c r="CR173" s="17"/>
      <c r="CS173" s="17"/>
      <c r="CT173" s="17"/>
      <c r="CU173" s="17"/>
      <c r="CV173" s="17"/>
      <c r="CW173" s="17"/>
      <c r="CX173" s="17"/>
      <c r="CY173" s="17"/>
      <c r="CZ173" s="17"/>
      <c r="DA173" s="17"/>
      <c r="DB173" s="17"/>
      <c r="DC173" s="17"/>
      <c r="DD173" s="17"/>
      <c r="DE173" s="17"/>
      <c r="DF173" s="17"/>
      <c r="DG173" s="17"/>
      <c r="DH173" s="17"/>
      <c r="DI173" s="17"/>
      <c r="DJ173" s="17"/>
      <c r="DK173" s="17"/>
      <c r="DL173" s="17"/>
      <c r="DM173" s="17"/>
      <c r="DN173" s="17"/>
      <c r="DO173" s="17"/>
      <c r="DP173" s="17"/>
      <c r="DQ173" s="17"/>
      <c r="DR173" s="17"/>
      <c r="DS173" s="17"/>
      <c r="DT173" s="17"/>
      <c r="DU173" s="17"/>
      <c r="DV173" s="17"/>
      <c r="DW173" s="17"/>
      <c r="DX173" s="17"/>
      <c r="DY173" s="17"/>
      <c r="DZ173" s="17"/>
      <c r="EA173" s="17"/>
      <c r="EB173" s="17"/>
      <c r="EC173" s="17"/>
      <c r="ED173" s="17"/>
      <c r="EE173" s="17"/>
      <c r="EF173" s="17"/>
      <c r="EG173" s="17"/>
      <c r="EH173" s="17"/>
      <c r="EI173" s="17"/>
      <c r="EJ173" s="17"/>
      <c r="EK173" s="17"/>
      <c r="EL173" s="17"/>
      <c r="EM173" s="17"/>
      <c r="EN173" s="17"/>
      <c r="EO173" s="17"/>
      <c r="EP173" s="17"/>
      <c r="EQ173" s="17"/>
      <c r="ER173" s="17"/>
      <c r="ES173" s="17"/>
      <c r="ET173" s="17"/>
      <c r="EU173" s="17"/>
      <c r="EV173" s="17"/>
      <c r="EW173" s="17"/>
      <c r="EX173" s="17"/>
      <c r="EY173" s="17"/>
      <c r="EZ173" s="17"/>
      <c r="FA173" s="17"/>
      <c r="FB173" s="17"/>
      <c r="FC173" s="17"/>
      <c r="FD173" s="17"/>
      <c r="FE173" s="17"/>
      <c r="FF173" s="17"/>
      <c r="FG173" s="17"/>
      <c r="FH173" s="17"/>
      <c r="FI173" s="17"/>
      <c r="FJ173" s="17"/>
      <c r="FK173" s="17"/>
      <c r="FL173" s="17"/>
      <c r="FM173" s="17"/>
      <c r="FN173" s="17"/>
      <c r="FO173" s="17"/>
      <c r="FP173" s="17"/>
      <c r="FQ173" s="17"/>
      <c r="FR173" s="17"/>
      <c r="FS173" s="17"/>
      <c r="FT173" s="17"/>
      <c r="FU173" s="17"/>
      <c r="FV173" s="17"/>
      <c r="FW173" s="17"/>
      <c r="FX173" s="17"/>
      <c r="FY173" s="17"/>
      <c r="FZ173" s="17"/>
      <c r="GA173" s="17"/>
      <c r="GB173" s="17"/>
      <c r="GC173" s="17"/>
      <c r="GD173" s="17"/>
      <c r="GE173" s="17"/>
      <c r="GF173" s="17"/>
      <c r="GG173" s="17"/>
      <c r="GH173" s="17"/>
      <c r="GI173" s="17"/>
      <c r="GJ173" s="17"/>
      <c r="GK173" s="17"/>
      <c r="GL173" s="17"/>
      <c r="GM173" s="17"/>
      <c r="GN173" s="17"/>
      <c r="GO173" s="17"/>
      <c r="GP173" s="17"/>
      <c r="GQ173" s="17"/>
      <c r="GR173" s="17"/>
      <c r="GS173" s="17"/>
      <c r="GT173" s="17"/>
      <c r="GU173" s="17"/>
      <c r="GV173" s="17"/>
      <c r="GW173" s="17"/>
      <c r="GX173" s="17"/>
      <c r="GY173" s="17"/>
      <c r="GZ173" s="17"/>
      <c r="HA173" s="17"/>
      <c r="HB173" s="17"/>
      <c r="HC173" s="17"/>
      <c r="HD173" s="17"/>
      <c r="HE173" s="17"/>
      <c r="HF173" s="17"/>
      <c r="HG173" s="17"/>
      <c r="HH173" s="17"/>
      <c r="HI173" s="17"/>
      <c r="HJ173" s="17"/>
      <c r="HK173" s="17"/>
      <c r="HL173" s="17"/>
      <c r="HM173" s="17"/>
      <c r="HN173" s="17"/>
      <c r="HO173" s="17"/>
      <c r="HP173" s="17"/>
      <c r="HQ173" s="17"/>
      <c r="HR173" s="17"/>
      <c r="HS173" s="17"/>
      <c r="HT173" s="17"/>
      <c r="HU173" s="17"/>
      <c r="HV173" s="17"/>
      <c r="HW173" s="17"/>
      <c r="HX173" s="17"/>
      <c r="HY173" s="17"/>
      <c r="HZ173" s="17"/>
      <c r="IA173" s="17"/>
      <c r="IB173" s="17"/>
      <c r="IC173" s="17"/>
      <c r="ID173" s="17"/>
      <c r="IE173" s="17"/>
      <c r="IF173" s="17"/>
      <c r="IG173" s="17"/>
      <c r="IH173" s="17"/>
      <c r="II173" s="17"/>
      <c r="IJ173" s="17"/>
      <c r="IK173" s="17"/>
      <c r="IL173" s="17"/>
      <c r="IM173" s="17"/>
      <c r="IN173" s="17"/>
      <c r="IO173" s="17"/>
      <c r="IP173" s="17"/>
      <c r="IQ173" s="17"/>
      <c r="IR173" s="17"/>
      <c r="IS173" s="17"/>
      <c r="IT173" s="17"/>
      <c r="IU173" s="17"/>
      <c r="IV173" s="17"/>
    </row>
    <row r="174" ht="12.75" customHeight="1"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  <c r="AB174" s="17"/>
      <c r="AC174" s="17"/>
      <c r="AD174" s="17"/>
      <c r="AE174" s="17"/>
      <c r="AF174" s="17"/>
      <c r="AG174" s="17"/>
      <c r="AH174" s="17"/>
      <c r="AI174" s="17"/>
      <c r="AJ174" s="17"/>
      <c r="AK174" s="17"/>
      <c r="AL174" s="17"/>
      <c r="AM174" s="17"/>
      <c r="AN174" s="17"/>
      <c r="AO174" s="17"/>
      <c r="AP174" s="17"/>
      <c r="AQ174" s="17"/>
      <c r="AR174" s="17"/>
      <c r="AS174" s="17"/>
      <c r="AT174" s="17"/>
      <c r="AU174" s="17"/>
      <c r="AV174" s="17"/>
      <c r="AW174" s="17"/>
      <c r="AX174" s="17"/>
      <c r="AY174" s="17"/>
      <c r="AZ174" s="17"/>
      <c r="BA174" s="17"/>
      <c r="BB174" s="17"/>
      <c r="BC174" s="17"/>
      <c r="BD174" s="17"/>
      <c r="BE174" s="17"/>
      <c r="BF174" s="17"/>
      <c r="BG174" s="17"/>
      <c r="BH174" s="17"/>
      <c r="BI174" s="17"/>
      <c r="BJ174" s="17"/>
      <c r="BK174" s="17"/>
      <c r="BL174" s="17"/>
      <c r="BM174" s="17"/>
      <c r="BN174" s="17"/>
      <c r="BO174" s="17"/>
      <c r="BP174" s="17"/>
      <c r="BQ174" s="17"/>
      <c r="BR174" s="17"/>
      <c r="BS174" s="17"/>
      <c r="BT174" s="17"/>
      <c r="BU174" s="17"/>
      <c r="BV174" s="17"/>
      <c r="BW174" s="17"/>
      <c r="BX174" s="17"/>
      <c r="BY174" s="17"/>
      <c r="BZ174" s="17"/>
      <c r="CA174" s="17"/>
      <c r="CB174" s="17"/>
      <c r="CC174" s="17"/>
      <c r="CD174" s="17"/>
      <c r="CE174" s="17"/>
      <c r="CF174" s="17"/>
      <c r="CG174" s="17"/>
      <c r="CH174" s="17"/>
      <c r="CI174" s="17"/>
      <c r="CJ174" s="17"/>
      <c r="CK174" s="17"/>
      <c r="CL174" s="17"/>
      <c r="CM174" s="17"/>
      <c r="CN174" s="17"/>
      <c r="CO174" s="17"/>
      <c r="CP174" s="17"/>
      <c r="CQ174" s="17"/>
      <c r="CR174" s="17"/>
      <c r="CS174" s="17"/>
      <c r="CT174" s="17"/>
      <c r="CU174" s="17"/>
      <c r="CV174" s="17"/>
      <c r="CW174" s="17"/>
      <c r="CX174" s="17"/>
      <c r="CY174" s="17"/>
      <c r="CZ174" s="17"/>
      <c r="DA174" s="17"/>
      <c r="DB174" s="17"/>
      <c r="DC174" s="17"/>
      <c r="DD174" s="17"/>
      <c r="DE174" s="17"/>
      <c r="DF174" s="17"/>
      <c r="DG174" s="17"/>
      <c r="DH174" s="17"/>
      <c r="DI174" s="17"/>
      <c r="DJ174" s="17"/>
      <c r="DK174" s="17"/>
      <c r="DL174" s="17"/>
      <c r="DM174" s="17"/>
      <c r="DN174" s="17"/>
      <c r="DO174" s="17"/>
      <c r="DP174" s="17"/>
      <c r="DQ174" s="17"/>
      <c r="DR174" s="17"/>
      <c r="DS174" s="17"/>
      <c r="DT174" s="17"/>
      <c r="DU174" s="17"/>
      <c r="DV174" s="17"/>
      <c r="DW174" s="17"/>
      <c r="DX174" s="17"/>
      <c r="DY174" s="17"/>
      <c r="DZ174" s="17"/>
      <c r="EA174" s="17"/>
      <c r="EB174" s="17"/>
      <c r="EC174" s="17"/>
      <c r="ED174" s="17"/>
      <c r="EE174" s="17"/>
      <c r="EF174" s="17"/>
      <c r="EG174" s="17"/>
      <c r="EH174" s="17"/>
      <c r="EI174" s="17"/>
      <c r="EJ174" s="17"/>
      <c r="EK174" s="17"/>
      <c r="EL174" s="17"/>
      <c r="EM174" s="17"/>
      <c r="EN174" s="17"/>
      <c r="EO174" s="17"/>
      <c r="EP174" s="17"/>
      <c r="EQ174" s="17"/>
      <c r="ER174" s="17"/>
      <c r="ES174" s="17"/>
      <c r="ET174" s="17"/>
      <c r="EU174" s="17"/>
      <c r="EV174" s="17"/>
      <c r="EW174" s="17"/>
      <c r="EX174" s="17"/>
      <c r="EY174" s="17"/>
      <c r="EZ174" s="17"/>
      <c r="FA174" s="17"/>
      <c r="FB174" s="17"/>
      <c r="FC174" s="17"/>
      <c r="FD174" s="17"/>
      <c r="FE174" s="17"/>
      <c r="FF174" s="17"/>
      <c r="FG174" s="17"/>
      <c r="FH174" s="17"/>
      <c r="FI174" s="17"/>
      <c r="FJ174" s="17"/>
      <c r="FK174" s="17"/>
      <c r="FL174" s="17"/>
      <c r="FM174" s="17"/>
      <c r="FN174" s="17"/>
      <c r="FO174" s="17"/>
      <c r="FP174" s="17"/>
      <c r="FQ174" s="17"/>
      <c r="FR174" s="17"/>
      <c r="FS174" s="17"/>
      <c r="FT174" s="17"/>
      <c r="FU174" s="17"/>
      <c r="FV174" s="17"/>
      <c r="FW174" s="17"/>
      <c r="FX174" s="17"/>
      <c r="FY174" s="17"/>
      <c r="FZ174" s="17"/>
      <c r="GA174" s="17"/>
      <c r="GB174" s="17"/>
      <c r="GC174" s="17"/>
      <c r="GD174" s="17"/>
      <c r="GE174" s="17"/>
      <c r="GF174" s="17"/>
      <c r="GG174" s="17"/>
      <c r="GH174" s="17"/>
      <c r="GI174" s="17"/>
      <c r="GJ174" s="17"/>
      <c r="GK174" s="17"/>
      <c r="GL174" s="17"/>
      <c r="GM174" s="17"/>
      <c r="GN174" s="17"/>
      <c r="GO174" s="17"/>
      <c r="GP174" s="17"/>
      <c r="GQ174" s="17"/>
      <c r="GR174" s="17"/>
      <c r="GS174" s="17"/>
      <c r="GT174" s="17"/>
      <c r="GU174" s="17"/>
      <c r="GV174" s="17"/>
      <c r="GW174" s="17"/>
      <c r="GX174" s="17"/>
      <c r="GY174" s="17"/>
      <c r="GZ174" s="17"/>
      <c r="HA174" s="17"/>
      <c r="HB174" s="17"/>
      <c r="HC174" s="17"/>
      <c r="HD174" s="17"/>
      <c r="HE174" s="17"/>
      <c r="HF174" s="17"/>
      <c r="HG174" s="17"/>
      <c r="HH174" s="17"/>
      <c r="HI174" s="17"/>
      <c r="HJ174" s="17"/>
      <c r="HK174" s="17"/>
      <c r="HL174" s="17"/>
      <c r="HM174" s="17"/>
      <c r="HN174" s="17"/>
      <c r="HO174" s="17"/>
      <c r="HP174" s="17"/>
      <c r="HQ174" s="17"/>
      <c r="HR174" s="17"/>
      <c r="HS174" s="17"/>
      <c r="HT174" s="17"/>
      <c r="HU174" s="17"/>
      <c r="HV174" s="17"/>
      <c r="HW174" s="17"/>
      <c r="HX174" s="17"/>
      <c r="HY174" s="17"/>
      <c r="HZ174" s="17"/>
      <c r="IA174" s="17"/>
      <c r="IB174" s="17"/>
      <c r="IC174" s="17"/>
      <c r="ID174" s="17"/>
      <c r="IE174" s="17"/>
      <c r="IF174" s="17"/>
      <c r="IG174" s="17"/>
      <c r="IH174" s="17"/>
      <c r="II174" s="17"/>
      <c r="IJ174" s="17"/>
      <c r="IK174" s="17"/>
      <c r="IL174" s="17"/>
      <c r="IM174" s="17"/>
      <c r="IN174" s="17"/>
      <c r="IO174" s="17"/>
      <c r="IP174" s="17"/>
      <c r="IQ174" s="17"/>
      <c r="IR174" s="17"/>
      <c r="IS174" s="17"/>
      <c r="IT174" s="17"/>
      <c r="IU174" s="17"/>
      <c r="IV174" s="17"/>
    </row>
  </sheetData>
  <printOptions/>
  <pageMargins bottom="0.75" footer="0.0" header="0.0" left="0.7" right="0.7" top="0.75"/>
  <pageSetup orientation="landscape"/>
  <drawing r:id="rId1"/>
</worksheet>
</file>