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oejiheum\Desktop\Window\excel2json-master_데이터작업은이걸로\"/>
    </mc:Choice>
  </mc:AlternateContent>
  <bookViews>
    <workbookView xWindow="0" yWindow="38" windowWidth="15960" windowHeight="18083"/>
  </bookViews>
  <sheets>
    <sheet name="DATA_SCHEDULE" sheetId="2" r:id="rId1"/>
  </sheets>
  <calcPr calcId="162913"/>
</workbook>
</file>

<file path=xl/calcChain.xml><?xml version="1.0" encoding="utf-8"?>
<calcChain xmlns="http://schemas.openxmlformats.org/spreadsheetml/2006/main">
  <c r="C70" i="2" l="1"/>
  <c r="C71" i="2" s="1"/>
  <c r="C72" i="2" s="1"/>
  <c r="C73" i="2" s="1"/>
  <c r="C69" i="2"/>
  <c r="C68" i="2"/>
  <c r="C63" i="2"/>
  <c r="C64" i="2" s="1"/>
  <c r="C65" i="2" s="1"/>
  <c r="C66" i="2" s="1"/>
  <c r="C62" i="2"/>
  <c r="C61" i="2"/>
  <c r="C56" i="2"/>
  <c r="C57" i="2" s="1"/>
  <c r="C58" i="2" s="1"/>
  <c r="C59" i="2" s="1"/>
  <c r="C55" i="2"/>
  <c r="C54" i="2"/>
  <c r="C49" i="2"/>
  <c r="C50" i="2" s="1"/>
  <c r="C51" i="2" s="1"/>
  <c r="C52" i="2" s="1"/>
  <c r="C48" i="2"/>
  <c r="C47" i="2"/>
  <c r="C42" i="2"/>
  <c r="C43" i="2" s="1"/>
  <c r="C44" i="2" s="1"/>
  <c r="C45" i="2" s="1"/>
  <c r="C41" i="2"/>
  <c r="C40" i="2"/>
  <c r="C33" i="2"/>
  <c r="C34" i="2" s="1"/>
  <c r="C35" i="2" s="1"/>
  <c r="C36" i="2" s="1"/>
  <c r="C37" i="2" s="1"/>
  <c r="C38" i="2" s="1"/>
  <c r="C26" i="2"/>
  <c r="C27" i="2" s="1"/>
  <c r="C28" i="2" s="1"/>
  <c r="C29" i="2" s="1"/>
  <c r="C30" i="2" s="1"/>
  <c r="C31" i="2" s="1"/>
  <c r="C19" i="2"/>
  <c r="C20" i="2" s="1"/>
  <c r="C21" i="2" s="1"/>
  <c r="C22" i="2" s="1"/>
  <c r="C23" i="2" s="1"/>
  <c r="C24" i="2" s="1"/>
  <c r="C12" i="2"/>
  <c r="C13" i="2" s="1"/>
  <c r="C14" i="2" s="1"/>
  <c r="C15" i="2" s="1"/>
  <c r="C16" i="2" s="1"/>
  <c r="C17" i="2" s="1"/>
  <c r="C5" i="2"/>
  <c r="C6" i="2" s="1"/>
  <c r="C7" i="2" s="1"/>
  <c r="C8" i="2" s="1"/>
  <c r="C9" i="2" s="1"/>
  <c r="C10" i="2" s="1"/>
</calcChain>
</file>

<file path=xl/sharedStrings.xml><?xml version="1.0" encoding="utf-8"?>
<sst xmlns="http://schemas.openxmlformats.org/spreadsheetml/2006/main" count="97" uniqueCount="97">
  <si>
    <t>매니저 스킬</t>
    <phoneticPr fontId="3" type="noConversion"/>
  </si>
  <si>
    <t>스킬 등급</t>
    <phoneticPr fontId="3" type="noConversion"/>
  </si>
  <si>
    <t>DATA_WEEK_GOLD</t>
    <phoneticPr fontId="3" type="noConversion"/>
  </si>
  <si>
    <t>#weekgold[{}]</t>
    <phoneticPr fontId="3" type="noConversion"/>
  </si>
  <si>
    <t>index</t>
    <phoneticPr fontId="2" type="noConversion"/>
  </si>
  <si>
    <t>gold</t>
    <phoneticPr fontId="2" type="noConversion"/>
  </si>
  <si>
    <t>desc</t>
    <phoneticPr fontId="2" type="noConversion"/>
  </si>
  <si>
    <t>0</t>
    <phoneticPr fontId="2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</si>
  <si>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</si>
  <si>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</si>
  <si>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</si>
  <si>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</si>
  <si>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</si>
  <si>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</si>
  <si>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</si>
  <si>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</si>
  <si>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</si>
  <si>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</si>
  <si>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</si>
  <si>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</si>
  <si>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</si>
  <si>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</si>
  <si>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</si>
  <si>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</si>
  <si>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</si>
  <si>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</si>
  <si>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</si>
  <si>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</si>
  <si>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</si>
  <si>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</si>
  <si>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</si>
  <si>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</si>
  <si>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</si>
  <si>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</si>
  <si>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</si>
  <si>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</si>
  <si>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</si>
  <si>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</si>
  <si>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</si>
  <si>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</si>
  <si>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</si>
  <si>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</si>
  <si>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</si>
  <si>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</si>
  <si>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</si>
  <si>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</si>
  <si>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</si>
  <si>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</si>
  <si>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</si>
  <si>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</si>
  <si>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</si>
  <si>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</si>
  <si>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</si>
  <si>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</si>
  <si>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</si>
  <si>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</si>
  <si>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시작 - 주마다 50 증가</t>
    <phoneticPr fontId="3" type="noConversion"/>
  </si>
  <si>
    <t>엔딩 - 새로하기 시 기본 수익금 200 증가</t>
    <phoneticPr fontId="3" type="noConversion"/>
  </si>
  <si>
    <t>시작 - 주마다 100 증가</t>
    <phoneticPr fontId="3" type="noConversion"/>
  </si>
  <si>
    <t>엔딩 - 새로하기 시 기본 수익금 400 증가</t>
    <phoneticPr fontId="3" type="noConversion"/>
  </si>
  <si>
    <t>시작 - 주마다 150 증가</t>
    <phoneticPr fontId="3" type="noConversion"/>
  </si>
  <si>
    <t>엔딩 - 새로하기 시 기본 수익금 600 증가</t>
    <phoneticPr fontId="3" type="noConversion"/>
  </si>
  <si>
    <t>시작 - 주마다 200 증가</t>
    <phoneticPr fontId="3" type="noConversion"/>
  </si>
  <si>
    <t>엔딩 - 새로하기 시 기본 수익금 800 증가</t>
    <phoneticPr fontId="3" type="noConversion"/>
  </si>
  <si>
    <t>시작 - 주마다 250 증가</t>
    <phoneticPr fontId="3" type="noConversion"/>
  </si>
  <si>
    <t>엔딩 - 새로하기 시 기본 수익금 1,000 증가</t>
    <phoneticPr fontId="3" type="noConversion"/>
  </si>
  <si>
    <t>시작 - 주마다 300 증가</t>
    <phoneticPr fontId="3" type="noConversion"/>
  </si>
  <si>
    <t>엔딩 - 새로하기 시 기본 수익금 1,200 증가</t>
    <phoneticPr fontId="3" type="noConversion"/>
  </si>
  <si>
    <t>시작 - 주마다 350 증가</t>
    <phoneticPr fontId="3" type="noConversion"/>
  </si>
  <si>
    <t>엔딩 - 새로하기 시 기본 수익금 1,400 증가</t>
    <phoneticPr fontId="3" type="noConversion"/>
  </si>
  <si>
    <t>시작 - 주마다 400 증가</t>
    <phoneticPr fontId="3" type="noConversion"/>
  </si>
  <si>
    <t>엔딩 - 새로하기 시 기본 수익금 1,600 증가</t>
    <phoneticPr fontId="3" type="noConversion"/>
  </si>
  <si>
    <t>시작 - 주마다 450 증가</t>
    <phoneticPr fontId="3" type="noConversion"/>
  </si>
  <si>
    <t>엔딩 - 새로하기 시 기본 수익금 1,800 증가</t>
    <phoneticPr fontId="3" type="noConversion"/>
  </si>
  <si>
    <t>시작 - 주마다 500 증가</t>
    <phoneticPr fontId="3" type="noConversion"/>
  </si>
  <si>
    <t>엔딩 - 새로하기 시 기본 수익금 2,000 증가</t>
    <phoneticPr fontId="3" type="noConversion"/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</si>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</sst>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맑은 고딕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8"/>
      <name val="Helvetica Neue"/>
      <family val="2"/>
      <charset val="129"/>
      <scheme val="minor"/>
    </font>
    <font>
      <sz val="11"/>
      <color theme="0"/>
      <name val="Helvetica Neue"/>
      <family val="3"/>
      <charset val="129"/>
      <scheme val="major"/>
    </font>
    <font>
      <sz val="10"/>
      <color theme="1"/>
      <name val="Helvetica Neue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4" fillId="3" borderId="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6" xfId="0" applyNumberFormat="1" applyFont="1" applyBorder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4C6E7"/>
      <rgbColor rgb="FFDEEAF6"/>
      <rgbColor rgb="FF9CC2E5"/>
      <rgbColor rgb="FFE2EEDA"/>
      <rgbColor rgb="FFCACACA"/>
      <rgbColor rgb="FFFBE4D5"/>
      <rgbColor rgb="FFFFF2CB"/>
      <rgbColor rgb="FFA5A5A5"/>
      <rgbColor rgb="FF3F3F3F"/>
      <rgbColor rgb="FFDBDBDB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showGridLines="0" tabSelected="1" zoomScaleNormal="100" workbookViewId="0">
      <selection activeCell="F16" sqref="F16"/>
    </sheetView>
  </sheetViews>
  <sheetFormatPr defaultColWidth="8.875" defaultRowHeight="17" customHeight="1"/>
  <cols>
    <col min="1" max="1" width="12.375" style="1" bestFit="1" customWidth="1"/>
    <col min="2" max="2" width="13.6875" style="1" customWidth="1"/>
    <col min="3" max="3" width="13.6875" style="2" customWidth="1"/>
    <col min="4" max="4" width="38.375" style="1" bestFit="1" customWidth="1"/>
    <col min="5" max="16384" width="8.875" style="1"/>
  </cols>
  <sheetData>
    <row r="1" spans="1:4" s="8" customFormat="1" ht="17" customHeight="1">
      <c r="A1" s="7"/>
      <c r="B1" s="12" t="s">
        <v>2</v>
      </c>
      <c r="C1" s="13"/>
      <c r="D1" s="13"/>
    </row>
    <row r="2" spans="1:4" s="8" customFormat="1" ht="17" customHeight="1">
      <c r="A2" s="7"/>
      <c r="B2" s="9" t="s">
        <v>0</v>
      </c>
      <c r="C2" s="9"/>
      <c r="D2" s="9" t="s">
        <v>1</v>
      </c>
    </row>
    <row r="3" spans="1:4" ht="17" customHeight="1">
      <c r="A3" s="5" t="s">
        <v>3</v>
      </c>
      <c r="B3" s="6" t="s">
        <v>4</v>
      </c>
      <c r="C3" s="6" t="s">
        <v>5</v>
      </c>
      <c r="D3" s="6" t="s">
        <v>6</v>
      </c>
    </row>
    <row r="4" spans="1:4" ht="17" customHeight="1">
      <c r="A4" s="3"/>
      <c r="B4" s="11" t="s">
        <v>7</v>
      </c>
      <c r="C4" s="16">
        <v>1000</v>
      </c>
      <c r="D4" s="14" t="s">
        <v>56</v>
      </c>
    </row>
    <row r="5" spans="1:4" ht="17" customHeight="1">
      <c r="A5" s="3"/>
      <c r="B5" s="11" t="s">
        <v>8</v>
      </c>
      <c r="C5" s="16">
        <f t="shared" ref="C5:C10" si="0">C4+50</f>
        <v>1050</v>
      </c>
      <c r="D5" s="14"/>
    </row>
    <row r="6" spans="1:4" ht="17" customHeight="1">
      <c r="A6" s="3"/>
      <c r="B6" s="11" t="s">
        <v>9</v>
      </c>
      <c r="C6" s="16">
        <f t="shared" si="0"/>
        <v>1100</v>
      </c>
      <c r="D6" s="14"/>
    </row>
    <row r="7" spans="1:4" ht="17" customHeight="1">
      <c r="A7" s="3"/>
      <c r="B7" s="11" t="s">
        <v>10</v>
      </c>
      <c r="C7" s="16">
        <f t="shared" si="0"/>
        <v>1150</v>
      </c>
      <c r="D7" s="14"/>
    </row>
    <row r="8" spans="1:4" ht="17" customHeight="1">
      <c r="A8" s="4"/>
      <c r="B8" s="11" t="s">
        <v>11</v>
      </c>
      <c r="C8" s="16">
        <f t="shared" si="0"/>
        <v>1200</v>
      </c>
      <c r="D8" s="14"/>
    </row>
    <row r="9" spans="1:4" ht="17" customHeight="1">
      <c r="A9" s="4"/>
      <c r="B9" s="11" t="s">
        <v>12</v>
      </c>
      <c r="C9" s="16">
        <f t="shared" si="0"/>
        <v>1250</v>
      </c>
      <c r="D9" s="14"/>
    </row>
    <row r="10" spans="1:4" ht="17" customHeight="1">
      <c r="A10" s="4"/>
      <c r="B10" s="11" t="s">
        <v>13</v>
      </c>
      <c r="C10" s="16">
        <f t="shared" si="0"/>
        <v>1300</v>
      </c>
      <c r="D10" s="14" t="s">
        <v>57</v>
      </c>
    </row>
    <row r="11" spans="1:4" ht="17" customHeight="1">
      <c r="A11" s="4"/>
      <c r="B11" s="11" t="s">
        <v>14</v>
      </c>
      <c r="C11" s="16">
        <v>1500</v>
      </c>
      <c r="D11" s="14" t="s">
        <v>58</v>
      </c>
    </row>
    <row r="12" spans="1:4" ht="17" customHeight="1">
      <c r="A12" s="4"/>
      <c r="B12" s="11" t="s">
        <v>15</v>
      </c>
      <c r="C12" s="16">
        <f t="shared" ref="C12:C17" si="1">C11+100</f>
        <v>1600</v>
      </c>
      <c r="D12" s="14"/>
    </row>
    <row r="13" spans="1:4" ht="17" customHeight="1">
      <c r="A13" s="4"/>
      <c r="B13" s="11" t="s">
        <v>16</v>
      </c>
      <c r="C13" s="16">
        <f t="shared" si="1"/>
        <v>1700</v>
      </c>
      <c r="D13" s="14"/>
    </row>
    <row r="14" spans="1:4" ht="17" customHeight="1">
      <c r="A14" s="4"/>
      <c r="B14" s="11" t="s">
        <v>17</v>
      </c>
      <c r="C14" s="16">
        <f t="shared" si="1"/>
        <v>1800</v>
      </c>
      <c r="D14" s="14"/>
    </row>
    <row r="15" spans="1:4" ht="17" customHeight="1">
      <c r="A15" s="4"/>
      <c r="B15" s="11" t="s">
        <v>18</v>
      </c>
      <c r="C15" s="16">
        <f t="shared" si="1"/>
        <v>1900</v>
      </c>
      <c r="D15" s="14"/>
    </row>
    <row r="16" spans="1:4" ht="17" customHeight="1">
      <c r="A16" s="4"/>
      <c r="B16" s="11" t="s">
        <v>19</v>
      </c>
      <c r="C16" s="16">
        <f t="shared" si="1"/>
        <v>2000</v>
      </c>
      <c r="D16" s="14"/>
    </row>
    <row r="17" spans="1:4" ht="17" customHeight="1">
      <c r="A17" s="4"/>
      <c r="B17" s="11" t="s">
        <v>20</v>
      </c>
      <c r="C17" s="16">
        <f t="shared" si="1"/>
        <v>2100</v>
      </c>
      <c r="D17" s="14" t="s">
        <v>59</v>
      </c>
    </row>
    <row r="18" spans="1:4" ht="17" customHeight="1">
      <c r="A18" s="4"/>
      <c r="B18" s="11" t="s">
        <v>21</v>
      </c>
      <c r="C18" s="16">
        <v>2500</v>
      </c>
      <c r="D18" s="14" t="s">
        <v>60</v>
      </c>
    </row>
    <row r="19" spans="1:4" ht="17" customHeight="1">
      <c r="A19" s="4"/>
      <c r="B19" s="11" t="s">
        <v>22</v>
      </c>
      <c r="C19" s="16">
        <f t="shared" ref="C19:C24" si="2">C18+150</f>
        <v>2650</v>
      </c>
      <c r="D19" s="14"/>
    </row>
    <row r="20" spans="1:4" ht="17" customHeight="1">
      <c r="A20" s="4"/>
      <c r="B20" s="11" t="s">
        <v>23</v>
      </c>
      <c r="C20" s="16">
        <f t="shared" si="2"/>
        <v>2800</v>
      </c>
      <c r="D20" s="14"/>
    </row>
    <row r="21" spans="1:4" ht="17" customHeight="1">
      <c r="A21" s="4"/>
      <c r="B21" s="11" t="s">
        <v>24</v>
      </c>
      <c r="C21" s="16">
        <f t="shared" si="2"/>
        <v>2950</v>
      </c>
      <c r="D21" s="14"/>
    </row>
    <row r="22" spans="1:4" ht="17" customHeight="1">
      <c r="A22" s="4"/>
      <c r="B22" s="11" t="s">
        <v>25</v>
      </c>
      <c r="C22" s="16">
        <f t="shared" si="2"/>
        <v>3100</v>
      </c>
      <c r="D22" s="14"/>
    </row>
    <row r="23" spans="1:4" ht="17" customHeight="1">
      <c r="A23" s="4"/>
      <c r="B23" s="11" t="s">
        <v>26</v>
      </c>
      <c r="C23" s="16">
        <f t="shared" si="2"/>
        <v>3250</v>
      </c>
      <c r="D23" s="14"/>
    </row>
    <row r="24" spans="1:4" ht="17" customHeight="1">
      <c r="A24" s="4"/>
      <c r="B24" s="11" t="s">
        <v>27</v>
      </c>
      <c r="C24" s="16">
        <f t="shared" si="2"/>
        <v>3400</v>
      </c>
      <c r="D24" s="14" t="s">
        <v>61</v>
      </c>
    </row>
    <row r="25" spans="1:4" ht="17" customHeight="1">
      <c r="A25" s="4"/>
      <c r="B25" s="11" t="s">
        <v>28</v>
      </c>
      <c r="C25" s="16">
        <v>4000</v>
      </c>
      <c r="D25" s="14" t="s">
        <v>62</v>
      </c>
    </row>
    <row r="26" spans="1:4" ht="17" customHeight="1">
      <c r="A26" s="4"/>
      <c r="B26" s="11" t="s">
        <v>29</v>
      </c>
      <c r="C26" s="16">
        <f t="shared" ref="C26:C31" si="3">C25+200</f>
        <v>4200</v>
      </c>
      <c r="D26" s="14"/>
    </row>
    <row r="27" spans="1:4" ht="17" customHeight="1">
      <c r="A27" s="4"/>
      <c r="B27" s="11" t="s">
        <v>30</v>
      </c>
      <c r="C27" s="16">
        <f t="shared" si="3"/>
        <v>4400</v>
      </c>
      <c r="D27" s="14"/>
    </row>
    <row r="28" spans="1:4" ht="17" customHeight="1">
      <c r="A28" s="4"/>
      <c r="B28" s="11" t="s">
        <v>31</v>
      </c>
      <c r="C28" s="16">
        <f t="shared" si="3"/>
        <v>4600</v>
      </c>
      <c r="D28" s="14"/>
    </row>
    <row r="29" spans="1:4" ht="17" customHeight="1">
      <c r="A29" s="4"/>
      <c r="B29" s="11" t="s">
        <v>32</v>
      </c>
      <c r="C29" s="16">
        <f t="shared" si="3"/>
        <v>4800</v>
      </c>
      <c r="D29" s="14"/>
    </row>
    <row r="30" spans="1:4" ht="17" customHeight="1">
      <c r="A30" s="4"/>
      <c r="B30" s="11" t="s">
        <v>33</v>
      </c>
      <c r="C30" s="16">
        <f t="shared" si="3"/>
        <v>5000</v>
      </c>
      <c r="D30" s="14"/>
    </row>
    <row r="31" spans="1:4" ht="17" customHeight="1">
      <c r="A31" s="4"/>
      <c r="B31" s="11" t="s">
        <v>34</v>
      </c>
      <c r="C31" s="16">
        <f t="shared" si="3"/>
        <v>5200</v>
      </c>
      <c r="D31" s="14" t="s">
        <v>63</v>
      </c>
    </row>
    <row r="32" spans="1:4" ht="17" customHeight="1">
      <c r="A32" s="10"/>
      <c r="B32" s="11" t="s">
        <v>35</v>
      </c>
      <c r="C32" s="16">
        <v>6000</v>
      </c>
      <c r="D32" s="14" t="s">
        <v>64</v>
      </c>
    </row>
    <row r="33" spans="1:4" ht="17" customHeight="1">
      <c r="A33" s="10"/>
      <c r="B33" s="11" t="s">
        <v>36</v>
      </c>
      <c r="C33" s="16">
        <f t="shared" ref="C33:C38" si="4">C32+250</f>
        <v>6250</v>
      </c>
      <c r="D33" s="14"/>
    </row>
    <row r="34" spans="1:4" ht="17" customHeight="1">
      <c r="A34" s="10"/>
      <c r="B34" s="11" t="s">
        <v>37</v>
      </c>
      <c r="C34" s="16">
        <f t="shared" si="4"/>
        <v>6500</v>
      </c>
      <c r="D34" s="14"/>
    </row>
    <row r="35" spans="1:4" ht="17" customHeight="1">
      <c r="A35" s="10"/>
      <c r="B35" s="11" t="s">
        <v>38</v>
      </c>
      <c r="C35" s="16">
        <f t="shared" si="4"/>
        <v>6750</v>
      </c>
      <c r="D35" s="14"/>
    </row>
    <row r="36" spans="1:4" ht="17" customHeight="1">
      <c r="B36" s="11" t="s">
        <v>39</v>
      </c>
      <c r="C36" s="16">
        <f t="shared" si="4"/>
        <v>7000</v>
      </c>
      <c r="D36" s="14"/>
    </row>
    <row r="37" spans="1:4" ht="17" customHeight="1">
      <c r="B37" s="11" t="s">
        <v>40</v>
      </c>
      <c r="C37" s="16">
        <f t="shared" si="4"/>
        <v>7250</v>
      </c>
      <c r="D37" s="14"/>
    </row>
    <row r="38" spans="1:4" ht="17" customHeight="1">
      <c r="B38" s="11" t="s">
        <v>41</v>
      </c>
      <c r="C38" s="16">
        <f t="shared" si="4"/>
        <v>7500</v>
      </c>
      <c r="D38" s="14" t="s">
        <v>65</v>
      </c>
    </row>
    <row r="39" spans="1:4" ht="17" customHeight="1">
      <c r="B39" s="11" t="s">
        <v>42</v>
      </c>
      <c r="C39" s="16">
        <v>8500</v>
      </c>
      <c r="D39" s="14" t="s">
        <v>66</v>
      </c>
    </row>
    <row r="40" spans="1:4" ht="17" customHeight="1">
      <c r="B40" s="11" t="s">
        <v>43</v>
      </c>
      <c r="C40" s="16">
        <f t="shared" ref="C40:C45" si="5">C39+300</f>
        <v>8800</v>
      </c>
      <c r="D40" s="14"/>
    </row>
    <row r="41" spans="1:4" ht="17" customHeight="1">
      <c r="B41" s="11" t="s">
        <v>44</v>
      </c>
      <c r="C41" s="16">
        <f t="shared" si="5"/>
        <v>9100</v>
      </c>
      <c r="D41" s="14"/>
    </row>
    <row r="42" spans="1:4" ht="17" customHeight="1">
      <c r="B42" s="11" t="s">
        <v>45</v>
      </c>
      <c r="C42" s="16">
        <f t="shared" si="5"/>
        <v>9400</v>
      </c>
      <c r="D42" s="14"/>
    </row>
    <row r="43" spans="1:4" ht="17" customHeight="1">
      <c r="B43" s="11" t="s">
        <v>46</v>
      </c>
      <c r="C43" s="16">
        <f t="shared" si="5"/>
        <v>9700</v>
      </c>
      <c r="D43" s="14"/>
    </row>
    <row r="44" spans="1:4" ht="17" customHeight="1">
      <c r="B44" s="11" t="s">
        <v>47</v>
      </c>
      <c r="C44" s="16">
        <f t="shared" si="5"/>
        <v>10000</v>
      </c>
      <c r="D44" s="14"/>
    </row>
    <row r="45" spans="1:4" ht="17" customHeight="1">
      <c r="B45" s="11" t="s">
        <v>48</v>
      </c>
      <c r="C45" s="16">
        <f t="shared" si="5"/>
        <v>10300</v>
      </c>
      <c r="D45" s="14" t="s">
        <v>67</v>
      </c>
    </row>
    <row r="46" spans="1:4" ht="17" customHeight="1">
      <c r="B46" s="11" t="s">
        <v>49</v>
      </c>
      <c r="C46" s="16">
        <v>11500</v>
      </c>
      <c r="D46" s="14" t="s">
        <v>68</v>
      </c>
    </row>
    <row r="47" spans="1:4" ht="17" customHeight="1">
      <c r="B47" s="11" t="s">
        <v>50</v>
      </c>
      <c r="C47" s="16">
        <f t="shared" ref="C47:C52" si="6">C46+350</f>
        <v>11850</v>
      </c>
      <c r="D47" s="14"/>
    </row>
    <row r="48" spans="1:4" ht="17" customHeight="1">
      <c r="B48" s="11" t="s">
        <v>51</v>
      </c>
      <c r="C48" s="16">
        <f t="shared" si="6"/>
        <v>12200</v>
      </c>
      <c r="D48" s="14"/>
    </row>
    <row r="49" spans="2:4" ht="17" customHeight="1">
      <c r="B49" s="11" t="s">
        <v>52</v>
      </c>
      <c r="C49" s="16">
        <f t="shared" si="6"/>
        <v>12550</v>
      </c>
      <c r="D49" s="14"/>
    </row>
    <row r="50" spans="2:4" ht="17" customHeight="1">
      <c r="B50" s="11" t="s">
        <v>53</v>
      </c>
      <c r="C50" s="16">
        <f t="shared" si="6"/>
        <v>12900</v>
      </c>
      <c r="D50" s="14"/>
    </row>
    <row r="51" spans="2:4" ht="17" customHeight="1">
      <c r="B51" s="11" t="s">
        <v>54</v>
      </c>
      <c r="C51" s="16">
        <f t="shared" si="6"/>
        <v>13250</v>
      </c>
      <c r="D51" s="14"/>
    </row>
    <row r="52" spans="2:4" ht="17" customHeight="1">
      <c r="B52" s="11" t="s">
        <v>55</v>
      </c>
      <c r="C52" s="16">
        <f t="shared" si="6"/>
        <v>13600</v>
      </c>
      <c r="D52" s="14" t="s">
        <v>69</v>
      </c>
    </row>
    <row r="53" spans="2:4" ht="17" customHeight="1">
      <c r="B53" s="11" t="s">
        <v>76</v>
      </c>
      <c r="C53" s="16">
        <v>15000</v>
      </c>
      <c r="D53" s="14" t="s">
        <v>70</v>
      </c>
    </row>
    <row r="54" spans="2:4" ht="17" customHeight="1">
      <c r="B54" s="11" t="s">
        <v>77</v>
      </c>
      <c r="C54" s="16">
        <f>C53+400</f>
        <v>15400</v>
      </c>
      <c r="D54" s="15"/>
    </row>
    <row r="55" spans="2:4" ht="17" customHeight="1">
      <c r="B55" s="11" t="s">
        <v>78</v>
      </c>
      <c r="C55" s="16">
        <f t="shared" ref="C55:C59" si="7">C54+400</f>
        <v>15800</v>
      </c>
      <c r="D55" s="15"/>
    </row>
    <row r="56" spans="2:4" ht="17" customHeight="1">
      <c r="B56" s="11" t="s">
        <v>79</v>
      </c>
      <c r="C56" s="16">
        <f t="shared" si="7"/>
        <v>16200</v>
      </c>
      <c r="D56" s="15"/>
    </row>
    <row r="57" spans="2:4" ht="17" customHeight="1">
      <c r="B57" s="11" t="s">
        <v>80</v>
      </c>
      <c r="C57" s="16">
        <f t="shared" si="7"/>
        <v>16600</v>
      </c>
      <c r="D57" s="15"/>
    </row>
    <row r="58" spans="2:4" ht="17" customHeight="1">
      <c r="B58" s="11" t="s">
        <v>81</v>
      </c>
      <c r="C58" s="16">
        <f t="shared" si="7"/>
        <v>17000</v>
      </c>
      <c r="D58" s="15"/>
    </row>
    <row r="59" spans="2:4" ht="17" customHeight="1">
      <c r="B59" s="11" t="s">
        <v>82</v>
      </c>
      <c r="C59" s="16">
        <f t="shared" si="7"/>
        <v>17400</v>
      </c>
      <c r="D59" s="14" t="s">
        <v>71</v>
      </c>
    </row>
    <row r="60" spans="2:4" ht="17" customHeight="1">
      <c r="B60" s="11" t="s">
        <v>83</v>
      </c>
      <c r="C60" s="16">
        <v>19000</v>
      </c>
      <c r="D60" s="14" t="s">
        <v>72</v>
      </c>
    </row>
    <row r="61" spans="2:4" ht="17" customHeight="1">
      <c r="B61" s="11" t="s">
        <v>84</v>
      </c>
      <c r="C61" s="16">
        <f t="shared" ref="C61:C66" si="8">C60+450</f>
        <v>19450</v>
      </c>
      <c r="D61" s="15"/>
    </row>
    <row r="62" spans="2:4" ht="17" customHeight="1">
      <c r="B62" s="11" t="s">
        <v>85</v>
      </c>
      <c r="C62" s="16">
        <f t="shared" si="8"/>
        <v>19900</v>
      </c>
      <c r="D62" s="15"/>
    </row>
    <row r="63" spans="2:4" ht="17" customHeight="1">
      <c r="B63" s="11" t="s">
        <v>86</v>
      </c>
      <c r="C63" s="16">
        <f t="shared" si="8"/>
        <v>20350</v>
      </c>
      <c r="D63" s="15"/>
    </row>
    <row r="64" spans="2:4" ht="17" customHeight="1">
      <c r="B64" s="11" t="s">
        <v>87</v>
      </c>
      <c r="C64" s="16">
        <f t="shared" si="8"/>
        <v>20800</v>
      </c>
      <c r="D64" s="15"/>
    </row>
    <row r="65" spans="2:4" ht="17" customHeight="1">
      <c r="B65" s="11" t="s">
        <v>88</v>
      </c>
      <c r="C65" s="16">
        <f t="shared" si="8"/>
        <v>21250</v>
      </c>
      <c r="D65" s="15"/>
    </row>
    <row r="66" spans="2:4" ht="17" customHeight="1">
      <c r="B66" s="11" t="s">
        <v>89</v>
      </c>
      <c r="C66" s="16">
        <f t="shared" si="8"/>
        <v>21700</v>
      </c>
      <c r="D66" s="14" t="s">
        <v>73</v>
      </c>
    </row>
    <row r="67" spans="2:4" ht="17" customHeight="1">
      <c r="B67" s="11" t="s">
        <v>90</v>
      </c>
      <c r="C67" s="16">
        <v>23500</v>
      </c>
      <c r="D67" s="14" t="s">
        <v>74</v>
      </c>
    </row>
    <row r="68" spans="2:4" ht="17" customHeight="1">
      <c r="B68" s="11" t="s">
        <v>91</v>
      </c>
      <c r="C68" s="16">
        <f t="shared" ref="C68:C73" si="9">C67+500</f>
        <v>24000</v>
      </c>
      <c r="D68" s="15"/>
    </row>
    <row r="69" spans="2:4" ht="17" customHeight="1">
      <c r="B69" s="11" t="s">
        <v>92</v>
      </c>
      <c r="C69" s="16">
        <f t="shared" si="9"/>
        <v>24500</v>
      </c>
      <c r="D69" s="15"/>
    </row>
    <row r="70" spans="2:4" ht="17" customHeight="1">
      <c r="B70" s="11" t="s">
        <v>93</v>
      </c>
      <c r="C70" s="16">
        <f t="shared" si="9"/>
        <v>25000</v>
      </c>
      <c r="D70" s="15"/>
    </row>
    <row r="71" spans="2:4" ht="17" customHeight="1">
      <c r="B71" s="11" t="s">
        <v>94</v>
      </c>
      <c r="C71" s="16">
        <f t="shared" si="9"/>
        <v>25500</v>
      </c>
      <c r="D71" s="15"/>
    </row>
    <row r="72" spans="2:4" ht="17" customHeight="1">
      <c r="B72" s="11" t="s">
        <v>95</v>
      </c>
      <c r="C72" s="16">
        <f t="shared" si="9"/>
        <v>26000</v>
      </c>
      <c r="D72" s="15"/>
    </row>
    <row r="73" spans="2:4" ht="17" customHeight="1">
      <c r="B73" s="11" t="s">
        <v>96</v>
      </c>
      <c r="C73" s="16">
        <f t="shared" si="9"/>
        <v>26500</v>
      </c>
      <c r="D73" s="14" t="s">
        <v>75</v>
      </c>
    </row>
  </sheetData>
  <mergeCells count="1">
    <mergeCell ref="B1:D1"/>
  </mergeCells>
  <phoneticPr fontId="2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최지흠</cp:lastModifiedBy>
  <dcterms:modified xsi:type="dcterms:W3CDTF">2020-12-25T08:27:52Z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11b7f187-beaa-4838-bfb6-a0cd5f0790cc</vt:lpwstr>
  </property>
</Properties>
</file>