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E:\14_Data_Science_SQL\10_Cohort_Analysis\"/>
    </mc:Choice>
  </mc:AlternateContent>
  <bookViews>
    <workbookView xWindow="0" yWindow="0" windowWidth="19200" windowHeight="7044" activeTab="3"/>
  </bookViews>
  <sheets>
    <sheet name="SQL_results" sheetId="1" r:id="rId1"/>
    <sheet name="percentual_retention_1" sheetId="2" r:id="rId2"/>
    <sheet name="percentual_retention_2" sheetId="3" r:id="rId3"/>
    <sheet name="figure" sheetId="4" r:id="rId4"/>
  </sheets>
  <definedNames>
    <definedName name="_xlchart.0" hidden="1">figure!$A$4:$A$14</definedName>
    <definedName name="_xlchart.1" hidden="1">figure!$C$3</definedName>
    <definedName name="_xlchart.10" hidden="1">figure!$K$4:$K$14</definedName>
    <definedName name="_xlchart.11" hidden="1">figure!$M$3</definedName>
    <definedName name="_xlchart.12" hidden="1">figure!$M$4:$M$14</definedName>
    <definedName name="_xlchart.2" hidden="1">figure!$C$4:$C$14</definedName>
    <definedName name="_xlchart.3" hidden="1">figure!$E$3</definedName>
    <definedName name="_xlchart.4" hidden="1">figure!$E$4:$E$14</definedName>
    <definedName name="_xlchart.5" hidden="1">figure!$G$3</definedName>
    <definedName name="_xlchart.6" hidden="1">figure!$G$4:$G$14</definedName>
    <definedName name="_xlchart.7" hidden="1">figure!$I$3</definedName>
    <definedName name="_xlchart.8" hidden="1">figure!$I$4:$I$14</definedName>
    <definedName name="_xlchart.9" hidden="1">figure!$K$3</definedName>
  </definedNames>
  <calcPr calcId="162913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<sst xmlns="http://schemas.openxmlformats.org/spreadsheetml/2006/main" count="55" uniqueCount="42">
  <si>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join_year</t>
  </si>
  <si>
    <t>rating_year</t>
  </si>
  <si>
    <t>year_diff</t>
  </si>
  <si>
    <t>user_retention</t>
  </si>
  <si>
    <t>first_year_cohort_size</t>
  </si>
  <si>
    <t>percentual_retention</t>
  </si>
  <si>
    <t>rating_number</t>
  </si>
  <si>
    <t>first_year_rating_number</t>
  </si>
  <si>
    <t>percentual_rating_number</t>
  </si>
  <si>
    <t>rating_per_user</t>
  </si>
  <si>
    <t>average_rating</t>
  </si>
  <si>
    <t>Étiquettes de lignes</t>
  </si>
  <si>
    <t>(vide)</t>
  </si>
  <si>
    <t>Total général</t>
  </si>
  <si>
    <t>Étiquettes de colonnes</t>
  </si>
  <si>
    <t>Somme de percentual_retention</t>
  </si>
  <si>
    <t>Cohort</t>
  </si>
  <si>
    <t>Join Year</t>
  </si>
  <si>
    <t>Y 1</t>
  </si>
  <si>
    <t>Y 2</t>
  </si>
  <si>
    <t>Y 3</t>
  </si>
  <si>
    <t>Y 4</t>
  </si>
  <si>
    <t>Y 5</t>
  </si>
  <si>
    <t>Y 6</t>
  </si>
  <si>
    <t>Y 7</t>
  </si>
  <si>
    <t>Y 8</t>
  </si>
  <si>
    <t>Y 9</t>
  </si>
  <si>
    <t>Y 10</t>
  </si>
  <si>
    <t>Y 11</t>
  </si>
  <si>
    <t>Cohort 1996</t>
  </si>
  <si>
    <t>Cohort 1997</t>
  </si>
  <si>
    <t>Cohort 1998</t>
  </si>
  <si>
    <t>Cohort 1999</t>
  </si>
  <si>
    <t>Cohort 2000</t>
  </si>
  <si>
    <t>Cohort 2001</t>
  </si>
  <si>
    <t>Cohort 2002</t>
  </si>
  <si>
    <t>Cohort 2003</t>
  </si>
  <si>
    <t>Cohort 2004</t>
  </si>
  <si>
    <t>Cohort 2005</t>
  </si>
  <si>
    <t>Cohort 2006</t>
  </si>
  <si>
    <t>Cohort 2007</t>
  </si>
  <si>
    <t>Cohort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</si>
</sst>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theme="1"/>
      <name val="Verdana"/>
      <family val="2"/>
    </font>
    <font>
      <sz val="9"/>
      <color theme="1"/>
      <name val="Verdana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164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400"/>
              <a:t>Movies Released before 1990:</a:t>
            </a:r>
            <a:r>
              <a:rPr lang="en-US" sz="1400" baseline="0"/>
              <a:t> </a:t>
            </a:r>
            <a:r>
              <a:rPr lang="en-US" sz="1400"/>
              <a:t>Retention</a:t>
            </a:r>
          </a:p>
        </c:rich>
      </c:tx>
      <c:layout>
        <c:manualLayout>
          <c:xMode val="edge"/>
          <c:yMode val="edge"/>
          <c:x val="0.20227850889268212"/>
          <c:y val="0.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figure!$C$3</c:f>
              <c:strCache>
                <c:ptCount val="1"/>
                <c:pt idx="0">
                  <c:v>Cohort 1997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>
              <a:outerShdw blurRad="50800" dist="38100" dir="5400000" rotWithShape="0">
                <a:srgbClr val="000000">
                  <a:alpha val="46000"/>
                </a:srgbClr>
              </a:outerShdw>
            </a:effectLst>
          </c:spPr>
          <c:marker>
            <c:symbol val="none"/>
          </c:marker>
          <c:cat>
            <c:strRef>
              <c:f>figure!$A$4:$A$14</c:f>
              <c:strCache>
                <c:ptCount val="11"/>
                <c:pt idx="0">
                  <c:v>Y 1</c:v>
                </c:pt>
                <c:pt idx="1">
                  <c:v>Y 2</c:v>
                </c:pt>
                <c:pt idx="2">
                  <c:v>Y 3</c:v>
                </c:pt>
                <c:pt idx="3">
                  <c:v>Y 4</c:v>
                </c:pt>
                <c:pt idx="4">
                  <c:v>Y 5</c:v>
                </c:pt>
                <c:pt idx="5">
                  <c:v>Y 6</c:v>
                </c:pt>
                <c:pt idx="6">
                  <c:v>Y 7</c:v>
                </c:pt>
                <c:pt idx="7">
                  <c:v>Y 8</c:v>
                </c:pt>
                <c:pt idx="8">
                  <c:v>Y 9</c:v>
                </c:pt>
                <c:pt idx="9">
                  <c:v>Y 10</c:v>
                </c:pt>
                <c:pt idx="10">
                  <c:v>Y 11</c:v>
                </c:pt>
              </c:strCache>
            </c:strRef>
          </c:cat>
          <c:val>
            <c:numRef>
              <c:f>figure!$C$4:$C$14</c:f>
              <c:numCache>
                <c:formatCode>#,##0.0</c:formatCode>
                <c:ptCount val="11"/>
                <c:pt idx="0">
                  <c:v>2.94</c:v>
                </c:pt>
                <c:pt idx="1">
                  <c:v>1.59</c:v>
                </c:pt>
                <c:pt idx="2">
                  <c:v>1.1599999999999999</c:v>
                </c:pt>
                <c:pt idx="3">
                  <c:v>1.01</c:v>
                </c:pt>
                <c:pt idx="4">
                  <c:v>0.57999999999999996</c:v>
                </c:pt>
                <c:pt idx="5">
                  <c:v>0.69</c:v>
                </c:pt>
                <c:pt idx="6">
                  <c:v>0.57999999999999996</c:v>
                </c:pt>
                <c:pt idx="7">
                  <c:v>0.51</c:v>
                </c:pt>
                <c:pt idx="8">
                  <c:v>0.4</c:v>
                </c:pt>
                <c:pt idx="9">
                  <c:v>0.18</c:v>
                </c:pt>
                <c:pt idx="10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8D-49BB-93BA-4FFD0F134FD4}"/>
            </c:ext>
          </c:extLst>
        </c:ser>
        <c:ser>
          <c:idx val="1"/>
          <c:order val="1"/>
          <c:tx>
            <c:strRef>
              <c:f>figure!$E$3</c:f>
              <c:strCache>
                <c:ptCount val="1"/>
                <c:pt idx="0">
                  <c:v>Cohort 1999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0800" dist="38100" dir="5400000" rotWithShape="0">
                <a:srgbClr val="000000">
                  <a:alpha val="46000"/>
                </a:srgbClr>
              </a:outerShdw>
            </a:effectLst>
          </c:spPr>
          <c:marker>
            <c:symbol val="none"/>
          </c:marker>
          <c:cat>
            <c:strRef>
              <c:f>figure!$A$4:$A$14</c:f>
              <c:strCache>
                <c:ptCount val="11"/>
                <c:pt idx="0">
                  <c:v>Y 1</c:v>
                </c:pt>
                <c:pt idx="1">
                  <c:v>Y 2</c:v>
                </c:pt>
                <c:pt idx="2">
                  <c:v>Y 3</c:v>
                </c:pt>
                <c:pt idx="3">
                  <c:v>Y 4</c:v>
                </c:pt>
                <c:pt idx="4">
                  <c:v>Y 5</c:v>
                </c:pt>
                <c:pt idx="5">
                  <c:v>Y 6</c:v>
                </c:pt>
                <c:pt idx="6">
                  <c:v>Y 7</c:v>
                </c:pt>
                <c:pt idx="7">
                  <c:v>Y 8</c:v>
                </c:pt>
                <c:pt idx="8">
                  <c:v>Y 9</c:v>
                </c:pt>
                <c:pt idx="9">
                  <c:v>Y 10</c:v>
                </c:pt>
                <c:pt idx="10">
                  <c:v>Y 11</c:v>
                </c:pt>
              </c:strCache>
            </c:strRef>
          </c:cat>
          <c:val>
            <c:numRef>
              <c:f>figure!$E$4:$E$14</c:f>
              <c:numCache>
                <c:formatCode>#,##0.0</c:formatCode>
                <c:ptCount val="11"/>
                <c:pt idx="0">
                  <c:v>17.53</c:v>
                </c:pt>
                <c:pt idx="1">
                  <c:v>7.81</c:v>
                </c:pt>
                <c:pt idx="2">
                  <c:v>6.15</c:v>
                </c:pt>
                <c:pt idx="3">
                  <c:v>5.84</c:v>
                </c:pt>
                <c:pt idx="4">
                  <c:v>5.22</c:v>
                </c:pt>
                <c:pt idx="5">
                  <c:v>3.94</c:v>
                </c:pt>
                <c:pt idx="6">
                  <c:v>1.99</c:v>
                </c:pt>
                <c:pt idx="7">
                  <c:v>1.49</c:v>
                </c:pt>
                <c:pt idx="8">
                  <c:v>1.32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8D-49BB-93BA-4FFD0F134FD4}"/>
            </c:ext>
          </c:extLst>
        </c:ser>
        <c:ser>
          <c:idx val="2"/>
          <c:order val="2"/>
          <c:tx>
            <c:strRef>
              <c:f>figure!$G$3</c:f>
              <c:strCache>
                <c:ptCount val="1"/>
                <c:pt idx="0">
                  <c:v>Cohort 2001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  <a:lumOff val="40000"/>
                </a:schemeClr>
              </a:solidFill>
              <a:prstDash val="solid"/>
              <a:round/>
            </a:ln>
            <a:effectLst>
              <a:outerShdw blurRad="50800" dist="38100" dir="5400000" rotWithShape="0">
                <a:srgbClr val="000000">
                  <a:alpha val="46000"/>
                </a:srgbClr>
              </a:outerShdw>
            </a:effectLst>
          </c:spPr>
          <c:marker>
            <c:symbol val="none"/>
          </c:marker>
          <c:cat>
            <c:strRef>
              <c:f>figure!$A$4:$A$14</c:f>
              <c:strCache>
                <c:ptCount val="11"/>
                <c:pt idx="0">
                  <c:v>Y 1</c:v>
                </c:pt>
                <c:pt idx="1">
                  <c:v>Y 2</c:v>
                </c:pt>
                <c:pt idx="2">
                  <c:v>Y 3</c:v>
                </c:pt>
                <c:pt idx="3">
                  <c:v>Y 4</c:v>
                </c:pt>
                <c:pt idx="4">
                  <c:v>Y 5</c:v>
                </c:pt>
                <c:pt idx="5">
                  <c:v>Y 6</c:v>
                </c:pt>
                <c:pt idx="6">
                  <c:v>Y 7</c:v>
                </c:pt>
                <c:pt idx="7">
                  <c:v>Y 8</c:v>
                </c:pt>
                <c:pt idx="8">
                  <c:v>Y 9</c:v>
                </c:pt>
                <c:pt idx="9">
                  <c:v>Y 10</c:v>
                </c:pt>
                <c:pt idx="10">
                  <c:v>Y 11</c:v>
                </c:pt>
              </c:strCache>
            </c:strRef>
          </c:cat>
          <c:val>
            <c:numRef>
              <c:f>figure!$G$4:$G$14</c:f>
              <c:numCache>
                <c:formatCode>#,##0.0</c:formatCode>
                <c:ptCount val="11"/>
                <c:pt idx="0">
                  <c:v>9.44</c:v>
                </c:pt>
                <c:pt idx="1">
                  <c:v>6.43</c:v>
                </c:pt>
                <c:pt idx="2">
                  <c:v>5.1100000000000003</c:v>
                </c:pt>
                <c:pt idx="3">
                  <c:v>3.84</c:v>
                </c:pt>
                <c:pt idx="4">
                  <c:v>2.21</c:v>
                </c:pt>
                <c:pt idx="5">
                  <c:v>1.49</c:v>
                </c:pt>
                <c:pt idx="6">
                  <c:v>1.21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8D-49BB-93BA-4FFD0F134FD4}"/>
            </c:ext>
          </c:extLst>
        </c:ser>
        <c:ser>
          <c:idx val="3"/>
          <c:order val="3"/>
          <c:tx>
            <c:strRef>
              <c:f>figure!$I$3</c:f>
              <c:strCache>
                <c:ptCount val="1"/>
                <c:pt idx="0">
                  <c:v>Cohort 2003</c:v>
                </c:pt>
              </c:strCache>
            </c:strRef>
          </c:tx>
          <c:spPr>
            <a:ln w="34925" cap="rnd">
              <a:solidFill>
                <a:srgbClr val="92D050"/>
              </a:solidFill>
              <a:prstDash val="dash"/>
              <a:round/>
            </a:ln>
            <a:effectLst>
              <a:outerShdw blurRad="50800" dist="38100" dir="5400000" rotWithShape="0">
                <a:srgbClr val="000000">
                  <a:alpha val="46000"/>
                </a:srgbClr>
              </a:outerShdw>
            </a:effectLst>
          </c:spPr>
          <c:marker>
            <c:symbol val="none"/>
          </c:marker>
          <c:cat>
            <c:strRef>
              <c:f>figure!$A$4:$A$14</c:f>
              <c:strCache>
                <c:ptCount val="11"/>
                <c:pt idx="0">
                  <c:v>Y 1</c:v>
                </c:pt>
                <c:pt idx="1">
                  <c:v>Y 2</c:v>
                </c:pt>
                <c:pt idx="2">
                  <c:v>Y 3</c:v>
                </c:pt>
                <c:pt idx="3">
                  <c:v>Y 4</c:v>
                </c:pt>
                <c:pt idx="4">
                  <c:v>Y 5</c:v>
                </c:pt>
                <c:pt idx="5">
                  <c:v>Y 6</c:v>
                </c:pt>
                <c:pt idx="6">
                  <c:v>Y 7</c:v>
                </c:pt>
                <c:pt idx="7">
                  <c:v>Y 8</c:v>
                </c:pt>
                <c:pt idx="8">
                  <c:v>Y 9</c:v>
                </c:pt>
                <c:pt idx="9">
                  <c:v>Y 10</c:v>
                </c:pt>
                <c:pt idx="10">
                  <c:v>Y 11</c:v>
                </c:pt>
              </c:strCache>
            </c:strRef>
          </c:cat>
          <c:val>
            <c:numRef>
              <c:f>figure!$I$4:$I$14</c:f>
              <c:numCache>
                <c:formatCode>#,##0.0</c:formatCode>
                <c:ptCount val="11"/>
                <c:pt idx="0">
                  <c:v>15.71</c:v>
                </c:pt>
                <c:pt idx="1">
                  <c:v>8</c:v>
                </c:pt>
                <c:pt idx="2">
                  <c:v>5</c:v>
                </c:pt>
                <c:pt idx="3">
                  <c:v>3.63</c:v>
                </c:pt>
                <c:pt idx="4">
                  <c:v>2.4500000000000002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8D-49BB-93BA-4FFD0F134FD4}"/>
            </c:ext>
          </c:extLst>
        </c:ser>
        <c:ser>
          <c:idx val="4"/>
          <c:order val="4"/>
          <c:tx>
            <c:strRef>
              <c:f>figure!$K$3</c:f>
              <c:strCache>
                <c:ptCount val="1"/>
                <c:pt idx="0">
                  <c:v>Cohort 2005</c:v>
                </c:pt>
              </c:strCache>
            </c:strRef>
          </c:tx>
          <c:spPr>
            <a:ln w="34925" cap="rnd">
              <a:solidFill>
                <a:schemeClr val="accent5"/>
              </a:solidFill>
              <a:prstDash val="dash"/>
              <a:round/>
            </a:ln>
            <a:effectLst>
              <a:outerShdw blurRad="50800" dist="38100" dir="5400000" rotWithShape="0">
                <a:srgbClr val="000000">
                  <a:alpha val="46000"/>
                </a:srgbClr>
              </a:outerShdw>
            </a:effectLst>
          </c:spPr>
          <c:marker>
            <c:symbol val="none"/>
          </c:marker>
          <c:cat>
            <c:strRef>
              <c:f>figure!$A$4:$A$14</c:f>
              <c:strCache>
                <c:ptCount val="11"/>
                <c:pt idx="0">
                  <c:v>Y 1</c:v>
                </c:pt>
                <c:pt idx="1">
                  <c:v>Y 2</c:v>
                </c:pt>
                <c:pt idx="2">
                  <c:v>Y 3</c:v>
                </c:pt>
                <c:pt idx="3">
                  <c:v>Y 4</c:v>
                </c:pt>
                <c:pt idx="4">
                  <c:v>Y 5</c:v>
                </c:pt>
                <c:pt idx="5">
                  <c:v>Y 6</c:v>
                </c:pt>
                <c:pt idx="6">
                  <c:v>Y 7</c:v>
                </c:pt>
                <c:pt idx="7">
                  <c:v>Y 8</c:v>
                </c:pt>
                <c:pt idx="8">
                  <c:v>Y 9</c:v>
                </c:pt>
                <c:pt idx="9">
                  <c:v>Y 10</c:v>
                </c:pt>
                <c:pt idx="10">
                  <c:v>Y 11</c:v>
                </c:pt>
              </c:strCache>
            </c:strRef>
          </c:cat>
          <c:val>
            <c:numRef>
              <c:f>figure!$K$4:$K$14</c:f>
              <c:numCache>
                <c:formatCode>#,##0.0</c:formatCode>
                <c:ptCount val="11"/>
                <c:pt idx="0">
                  <c:v>10.07</c:v>
                </c:pt>
                <c:pt idx="1">
                  <c:v>5.57</c:v>
                </c:pt>
                <c:pt idx="2">
                  <c:v>3.68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8D-49BB-93BA-4FFD0F134FD4}"/>
            </c:ext>
          </c:extLst>
        </c:ser>
        <c:ser>
          <c:idx val="5"/>
          <c:order val="5"/>
          <c:tx>
            <c:strRef>
              <c:f>figure!$M$3</c:f>
              <c:strCache>
                <c:ptCount val="1"/>
                <c:pt idx="0">
                  <c:v>Cohort 2007</c:v>
                </c:pt>
              </c:strCache>
            </c:strRef>
          </c:tx>
          <c:spPr>
            <a:ln w="34925" cap="rnd">
              <a:noFill/>
              <a:round/>
            </a:ln>
            <a:effectLst>
              <a:outerShdw blurRad="50800" dist="38100" dir="5400000" rotWithShape="0">
                <a:srgbClr val="000000">
                  <a:alpha val="46000"/>
                </a:srgbClr>
              </a:outerShdw>
            </a:effectLst>
          </c:spPr>
          <c:marker>
            <c:symbol val="square"/>
            <c:size val="6"/>
            <c:spPr>
              <a:solidFill>
                <a:schemeClr val="bg1"/>
              </a:solidFill>
              <a:ln w="9525">
                <a:noFill/>
                <a:round/>
              </a:ln>
              <a:effectLst>
                <a:outerShdw blurRad="50800" dist="38100" dir="5400000" rotWithShape="0">
                  <a:srgbClr val="000000">
                    <a:alpha val="46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/>
              </a:scene3d>
              <a:sp3d prstMaterial="plastic">
                <a:bevelT w="25400" h="25400"/>
              </a:sp3d>
            </c:spPr>
          </c:marker>
          <c:cat>
            <c:strRef>
              <c:f>figure!$A$4:$A$14</c:f>
              <c:strCache>
                <c:ptCount val="11"/>
                <c:pt idx="0">
                  <c:v>Y 1</c:v>
                </c:pt>
                <c:pt idx="1">
                  <c:v>Y 2</c:v>
                </c:pt>
                <c:pt idx="2">
                  <c:v>Y 3</c:v>
                </c:pt>
                <c:pt idx="3">
                  <c:v>Y 4</c:v>
                </c:pt>
                <c:pt idx="4">
                  <c:v>Y 5</c:v>
                </c:pt>
                <c:pt idx="5">
                  <c:v>Y 6</c:v>
                </c:pt>
                <c:pt idx="6">
                  <c:v>Y 7</c:v>
                </c:pt>
                <c:pt idx="7">
                  <c:v>Y 8</c:v>
                </c:pt>
                <c:pt idx="8">
                  <c:v>Y 9</c:v>
                </c:pt>
                <c:pt idx="9">
                  <c:v>Y 10</c:v>
                </c:pt>
                <c:pt idx="10">
                  <c:v>Y 11</c:v>
                </c:pt>
              </c:strCache>
            </c:strRef>
          </c:cat>
          <c:val>
            <c:numRef>
              <c:f>figure!$M$4:$M$14</c:f>
              <c:numCache>
                <c:formatCode>#,##0.0</c:formatCode>
                <c:ptCount val="11"/>
                <c:pt idx="0">
                  <c:v>10.88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8D-49BB-93BA-4FFD0F134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0775184"/>
        <c:axId val="760757296"/>
      </c:lineChart>
      <c:catAx>
        <c:axId val="76077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757296"/>
        <c:crosses val="autoZero"/>
        <c:auto val="1"/>
        <c:lblAlgn val="ctr"/>
        <c:lblOffset val="100"/>
        <c:noMultiLvlLbl val="1"/>
      </c:catAx>
      <c:valAx>
        <c:axId val="760757296"/>
        <c:scaling>
          <c:orientation val="minMax"/>
          <c:max val="18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Users in % of Join Year</a:t>
                </a:r>
              </a:p>
            </c:rich>
          </c:tx>
          <c:layout>
            <c:manualLayout>
              <c:xMode val="edge"/>
              <c:yMode val="edge"/>
              <c:x val="4.195804195804196E-2"/>
              <c:y val="0.127466666666666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775184"/>
        <c:crosses val="autoZero"/>
        <c:crossBetween val="between"/>
        <c:majorUnit val="6"/>
        <c:minorUnit val="1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22860</xdr:colOff>
      <xdr:row>3</xdr:row>
      <xdr:rowOff>30480</xdr:rowOff>
    </xdr:from>
    <xdr:to>
      <xdr:col>29</xdr:col>
      <xdr:colOff>327660</xdr:colOff>
      <xdr:row>24</xdr:row>
      <xdr:rowOff>160020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tilisateur Windows" refreshedDate="43684.517364930558" createdVersion="6" refreshedVersion="6" minRefreshableVersion="3" recordCount="82">
  <cacheSource type="worksheet">
    <worksheetSource ref="A1:K1048576" sheet="SQL_results"/>
  </cacheSource>
  <cacheFields count="11">
    <cacheField name="join_year" numFmtId="0">
      <sharedItems containsString="0" containsBlank="1" containsNumber="1" containsInteger="1" minValue="1996" maxValue="2008" count="14"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m/>
      </sharedItems>
    </cacheField>
    <cacheField name="rating_year" numFmtId="0">
      <sharedItems containsString="0" containsBlank="1" containsNumber="1" containsInteger="1" minValue="1996" maxValue="2008"/>
    </cacheField>
    <cacheField name="year_diff" numFmtId="0">
      <sharedItems containsString="0" containsBlank="1" containsNumber="1" containsInteger="1" minValue="0" maxValue="11" count="13">
        <n v="0"/>
        <n v="1"/>
        <n v="2"/>
        <n v="3"/>
        <n v="4"/>
        <n v="5"/>
        <n v="6"/>
        <n v="7"/>
        <n v="8"/>
        <n v="9"/>
        <n v="10"/>
        <n v="11"/>
        <m/>
      </sharedItems>
    </cacheField>
    <cacheField name="user_retention" numFmtId="0">
      <sharedItems containsString="0" containsBlank="1" containsNumber="1" containsInteger="1" minValue="1" maxValue="6605"/>
    </cacheField>
    <cacheField name="first_year_cohort_size" numFmtId="0">
      <sharedItems containsString="0" containsBlank="1" containsNumber="1" containsInteger="1" minValue="1073" maxValue="6605"/>
    </cacheField>
    <cacheField name="percentual_retention" numFmtId="0">
      <sharedItems containsString="0" containsBlank="1" containsNumber="1" minValue="0.03" maxValue="100"/>
    </cacheField>
    <cacheField name="rating_number" numFmtId="0">
      <sharedItems containsString="0" containsBlank="1" containsNumber="1" containsInteger="1" minValue="1" maxValue="49429"/>
    </cacheField>
    <cacheField name="first_year_rating_number" numFmtId="0">
      <sharedItems containsString="0" containsBlank="1" containsNumber="1" containsInteger="1" minValue="6254" maxValue="49429"/>
    </cacheField>
    <cacheField name="percentual_rating_number" numFmtId="0">
      <sharedItems containsString="0" containsBlank="1" containsNumber="1" minValue="0.01" maxValue="100"/>
    </cacheField>
    <cacheField name="rating_per_user" numFmtId="0">
      <sharedItems containsString="0" containsBlank="1" containsNumber="1" containsInteger="1" minValue="1" maxValue="8"/>
    </cacheField>
    <cacheField name="average_rating" numFmtId="0">
      <sharedItems containsString="0" containsBlank="1" containsNumber="1" minValue="3.10849056603774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2">
  <r>
    <x v="0"/>
    <n v="1996"/>
    <x v="0"/>
    <n v="3550"/>
    <n v="3550"/>
    <n v="100"/>
    <n v="6892"/>
    <n v="6892"/>
    <n v="100"/>
    <n v="1"/>
    <n v="3.6722286709228098"/>
  </r>
  <r>
    <x v="0"/>
    <n v="1997"/>
    <x v="1"/>
    <n v="223"/>
    <n v="3550"/>
    <n v="6.28"/>
    <n v="789"/>
    <n v="6892"/>
    <n v="11.45"/>
    <n v="3"/>
    <n v="3.7655259822560199"/>
  </r>
  <r>
    <x v="0"/>
    <n v="1998"/>
    <x v="2"/>
    <n v="1"/>
    <n v="3550"/>
    <n v="0.03"/>
    <n v="1"/>
    <n v="6892"/>
    <n v="0.01"/>
    <n v="1"/>
    <n v="4"/>
  </r>
  <r>
    <x v="1"/>
    <n v="1997"/>
    <x v="0"/>
    <n v="2759"/>
    <n v="2759"/>
    <n v="100"/>
    <n v="9809"/>
    <n v="9809"/>
    <n v="100"/>
    <n v="3"/>
    <n v="3.9015190131511899"/>
  </r>
  <r>
    <x v="1"/>
    <n v="1998"/>
    <x v="1"/>
    <n v="81"/>
    <n v="2759"/>
    <n v="2.94"/>
    <n v="401"/>
    <n v="9809"/>
    <n v="4.09"/>
    <n v="4"/>
    <n v="3.5311720698254399"/>
  </r>
  <r>
    <x v="1"/>
    <n v="1999"/>
    <x v="2"/>
    <n v="44"/>
    <n v="2759"/>
    <n v="1.59"/>
    <n v="212"/>
    <n v="9809"/>
    <n v="2.16"/>
    <n v="4"/>
    <n v="3.5754716981132102"/>
  </r>
  <r>
    <x v="1"/>
    <n v="2000"/>
    <x v="3"/>
    <n v="32"/>
    <n v="2759"/>
    <n v="1.1599999999999999"/>
    <n v="191"/>
    <n v="9809"/>
    <n v="1.95"/>
    <n v="5"/>
    <n v="3.5235602094240801"/>
  </r>
  <r>
    <x v="1"/>
    <n v="2001"/>
    <x v="4"/>
    <n v="28"/>
    <n v="2759"/>
    <n v="1.01"/>
    <n v="135"/>
    <n v="9809"/>
    <n v="1.38"/>
    <n v="4"/>
    <n v="3.25925925925926"/>
  </r>
  <r>
    <x v="1"/>
    <n v="2002"/>
    <x v="5"/>
    <n v="16"/>
    <n v="2759"/>
    <n v="0.57999999999999996"/>
    <n v="79"/>
    <n v="9809"/>
    <n v="0.81"/>
    <n v="4"/>
    <n v="3.4936708860759502"/>
  </r>
  <r>
    <x v="1"/>
    <n v="2003"/>
    <x v="6"/>
    <n v="19"/>
    <n v="2759"/>
    <n v="0.69"/>
    <n v="163"/>
    <n v="9809"/>
    <n v="1.66"/>
    <n v="8"/>
    <n v="3.3895705521472399"/>
  </r>
  <r>
    <x v="1"/>
    <n v="2004"/>
    <x v="7"/>
    <n v="16"/>
    <n v="2759"/>
    <n v="0.57999999999999996"/>
    <n v="106"/>
    <n v="9809"/>
    <n v="1.08"/>
    <n v="6"/>
    <n v="3.10849056603774"/>
  </r>
  <r>
    <x v="1"/>
    <n v="2005"/>
    <x v="8"/>
    <n v="14"/>
    <n v="2759"/>
    <n v="0.51"/>
    <n v="68"/>
    <n v="9809"/>
    <n v="0.69"/>
    <n v="4"/>
    <n v="3.5661764705882399"/>
  </r>
  <r>
    <x v="1"/>
    <n v="2006"/>
    <x v="9"/>
    <n v="11"/>
    <n v="2759"/>
    <n v="0.4"/>
    <n v="36"/>
    <n v="9809"/>
    <n v="0.37"/>
    <n v="3"/>
    <n v="3.3472222222222201"/>
  </r>
  <r>
    <x v="1"/>
    <n v="2007"/>
    <x v="10"/>
    <n v="5"/>
    <n v="2759"/>
    <n v="0.18"/>
    <n v="12"/>
    <n v="9809"/>
    <n v="0.12"/>
    <n v="2"/>
    <n v="3.3333333333333299"/>
  </r>
  <r>
    <x v="1"/>
    <n v="2008"/>
    <x v="11"/>
    <n v="7"/>
    <n v="2759"/>
    <n v="0.25"/>
    <n v="28"/>
    <n v="9809"/>
    <n v="0.28999999999999998"/>
    <n v="4"/>
    <n v="3.4821428571428599"/>
  </r>
  <r>
    <x v="2"/>
    <n v="1998"/>
    <x v="0"/>
    <n v="1073"/>
    <n v="1073"/>
    <n v="100"/>
    <n v="6254"/>
    <n v="6254"/>
    <n v="100"/>
    <n v="5"/>
    <n v="3.73952670291014"/>
  </r>
  <r>
    <x v="2"/>
    <n v="1999"/>
    <x v="1"/>
    <n v="72"/>
    <n v="1073"/>
    <n v="6.71"/>
    <n v="334"/>
    <n v="6254"/>
    <n v="5.34"/>
    <n v="4"/>
    <n v="3.5598802395209601"/>
  </r>
  <r>
    <x v="2"/>
    <n v="2000"/>
    <x v="2"/>
    <n v="49"/>
    <n v="1073"/>
    <n v="4.57"/>
    <n v="309"/>
    <n v="6254"/>
    <n v="4.9400000000000004"/>
    <n v="6"/>
    <n v="3.4368932038834901"/>
  </r>
  <r>
    <x v="2"/>
    <n v="2001"/>
    <x v="3"/>
    <n v="37"/>
    <n v="1073"/>
    <n v="3.45"/>
    <n v="222"/>
    <n v="6254"/>
    <n v="3.55"/>
    <n v="6"/>
    <n v="3.2297297297297298"/>
  </r>
  <r>
    <x v="2"/>
    <n v="2002"/>
    <x v="4"/>
    <n v="27"/>
    <n v="1073"/>
    <n v="2.52"/>
    <n v="98"/>
    <n v="6254"/>
    <n v="1.57"/>
    <n v="3"/>
    <n v="3.5102040816326499"/>
  </r>
  <r>
    <x v="2"/>
    <n v="2003"/>
    <x v="5"/>
    <n v="28"/>
    <n v="1073"/>
    <n v="2.61"/>
    <n v="183"/>
    <n v="6254"/>
    <n v="2.93"/>
    <n v="6"/>
    <n v="3.42622950819672"/>
  </r>
  <r>
    <x v="2"/>
    <n v="2004"/>
    <x v="6"/>
    <n v="23"/>
    <n v="1073"/>
    <n v="2.14"/>
    <n v="203"/>
    <n v="6254"/>
    <n v="3.25"/>
    <n v="8"/>
    <n v="3.5172413793103399"/>
  </r>
  <r>
    <x v="2"/>
    <n v="2005"/>
    <x v="7"/>
    <n v="22"/>
    <n v="1073"/>
    <n v="2.0499999999999998"/>
    <n v="61"/>
    <n v="6254"/>
    <n v="0.98"/>
    <n v="2"/>
    <n v="3.8032786885245899"/>
  </r>
  <r>
    <x v="2"/>
    <n v="2006"/>
    <x v="8"/>
    <n v="17"/>
    <n v="1073"/>
    <n v="1.58"/>
    <n v="65"/>
    <n v="6254"/>
    <n v="1.04"/>
    <n v="3"/>
    <n v="3.6153846153846199"/>
  </r>
  <r>
    <x v="2"/>
    <n v="2007"/>
    <x v="9"/>
    <n v="10"/>
    <n v="1073"/>
    <n v="0.93"/>
    <n v="24"/>
    <n v="6254"/>
    <n v="0.38"/>
    <n v="2"/>
    <n v="3.75"/>
  </r>
  <r>
    <x v="2"/>
    <n v="2008"/>
    <x v="10"/>
    <n v="9"/>
    <n v="1073"/>
    <n v="0.84"/>
    <n v="14"/>
    <n v="6254"/>
    <n v="0.22"/>
    <n v="1"/>
    <n v="3.3928571428571401"/>
  </r>
  <r>
    <x v="3"/>
    <n v="1999"/>
    <x v="0"/>
    <n v="4621"/>
    <n v="4621"/>
    <n v="100"/>
    <n v="34219"/>
    <n v="34219"/>
    <n v="100"/>
    <n v="7"/>
    <n v="3.7827814956603101"/>
  </r>
  <r>
    <x v="3"/>
    <n v="2000"/>
    <x v="1"/>
    <n v="810"/>
    <n v="4621"/>
    <n v="17.53"/>
    <n v="4093"/>
    <n v="34219"/>
    <n v="11.96"/>
    <n v="5"/>
    <n v="3.64817981920352"/>
  </r>
  <r>
    <x v="3"/>
    <n v="2001"/>
    <x v="2"/>
    <n v="361"/>
    <n v="4621"/>
    <n v="7.81"/>
    <n v="1618"/>
    <n v="34219"/>
    <n v="4.7300000000000004"/>
    <n v="4"/>
    <n v="3.6199011124845502"/>
  </r>
  <r>
    <x v="3"/>
    <n v="2002"/>
    <x v="3"/>
    <n v="284"/>
    <n v="4621"/>
    <n v="6.15"/>
    <n v="1145"/>
    <n v="34219"/>
    <n v="3.35"/>
    <n v="4"/>
    <n v="3.4192139737991298"/>
  </r>
  <r>
    <x v="3"/>
    <n v="2003"/>
    <x v="4"/>
    <n v="270"/>
    <n v="4621"/>
    <n v="5.84"/>
    <n v="1323"/>
    <n v="34219"/>
    <n v="3.87"/>
    <n v="4"/>
    <n v="3.5457294028722601"/>
  </r>
  <r>
    <x v="3"/>
    <n v="2004"/>
    <x v="5"/>
    <n v="241"/>
    <n v="4621"/>
    <n v="5.22"/>
    <n v="1237"/>
    <n v="34219"/>
    <n v="3.61"/>
    <n v="5"/>
    <n v="3.61641067097817"/>
  </r>
  <r>
    <x v="3"/>
    <n v="2005"/>
    <x v="6"/>
    <n v="182"/>
    <n v="4621"/>
    <n v="3.94"/>
    <n v="663"/>
    <n v="34219"/>
    <n v="1.94"/>
    <n v="3"/>
    <n v="3.8069381598793401"/>
  </r>
  <r>
    <x v="3"/>
    <n v="2006"/>
    <x v="7"/>
    <n v="92"/>
    <n v="4621"/>
    <n v="1.99"/>
    <n v="234"/>
    <n v="34219"/>
    <n v="0.68"/>
    <n v="2"/>
    <n v="3.7222222222222201"/>
  </r>
  <r>
    <x v="3"/>
    <n v="2007"/>
    <x v="8"/>
    <n v="69"/>
    <n v="4621"/>
    <n v="1.49"/>
    <n v="300"/>
    <n v="34219"/>
    <n v="0.88"/>
    <n v="4"/>
    <n v="3.4566666666666701"/>
  </r>
  <r>
    <x v="3"/>
    <n v="2008"/>
    <x v="9"/>
    <n v="61"/>
    <n v="4621"/>
    <n v="1.32"/>
    <n v="144"/>
    <n v="34219"/>
    <n v="0.42"/>
    <n v="2"/>
    <n v="3.7256944444444402"/>
  </r>
  <r>
    <x v="4"/>
    <n v="2000"/>
    <x v="0"/>
    <n v="6605"/>
    <n v="6605"/>
    <n v="100"/>
    <n v="49429"/>
    <n v="49429"/>
    <n v="100"/>
    <n v="7"/>
    <n v="3.7600801149123"/>
  </r>
  <r>
    <x v="4"/>
    <n v="2001"/>
    <x v="1"/>
    <n v="651"/>
    <n v="6605"/>
    <n v="9.86"/>
    <n v="3189"/>
    <n v="49429"/>
    <n v="6.45"/>
    <n v="4"/>
    <n v="3.5522107243650001"/>
  </r>
  <r>
    <x v="4"/>
    <n v="2002"/>
    <x v="2"/>
    <n v="365"/>
    <n v="6605"/>
    <n v="5.53"/>
    <n v="1576"/>
    <n v="49429"/>
    <n v="3.19"/>
    <n v="4"/>
    <n v="3.49302030456853"/>
  </r>
  <r>
    <x v="4"/>
    <n v="2003"/>
    <x v="3"/>
    <n v="322"/>
    <n v="6605"/>
    <n v="4.88"/>
    <n v="1763"/>
    <n v="49429"/>
    <n v="3.57"/>
    <n v="5"/>
    <n v="3.4906409529211602"/>
  </r>
  <r>
    <x v="4"/>
    <n v="2004"/>
    <x v="4"/>
    <n v="269"/>
    <n v="6605"/>
    <n v="4.07"/>
    <n v="1403"/>
    <n v="49429"/>
    <n v="2.84"/>
    <n v="5"/>
    <n v="3.5762651461154702"/>
  </r>
  <r>
    <x v="4"/>
    <n v="2005"/>
    <x v="5"/>
    <n v="196"/>
    <n v="6605"/>
    <n v="2.97"/>
    <n v="720"/>
    <n v="49429"/>
    <n v="1.46"/>
    <n v="3"/>
    <n v="3.69166666666667"/>
  </r>
  <r>
    <x v="4"/>
    <n v="2006"/>
    <x v="6"/>
    <n v="119"/>
    <n v="6605"/>
    <n v="1.8"/>
    <n v="377"/>
    <n v="49429"/>
    <n v="0.76"/>
    <n v="3"/>
    <n v="3.5915119363395198"/>
  </r>
  <r>
    <x v="4"/>
    <n v="2007"/>
    <x v="7"/>
    <n v="92"/>
    <n v="6605"/>
    <n v="1.39"/>
    <n v="303"/>
    <n v="49429"/>
    <n v="0.61"/>
    <n v="3"/>
    <n v="3.64851485148515"/>
  </r>
  <r>
    <x v="4"/>
    <n v="2008"/>
    <x v="8"/>
    <n v="77"/>
    <n v="6605"/>
    <n v="1.17"/>
    <n v="245"/>
    <n v="49429"/>
    <n v="0.5"/>
    <n v="3"/>
    <n v="3.72448979591837"/>
  </r>
  <r>
    <x v="5"/>
    <n v="2001"/>
    <x v="0"/>
    <n v="3623"/>
    <n v="3623"/>
    <n v="100"/>
    <n v="24232"/>
    <n v="24232"/>
    <n v="100"/>
    <n v="6"/>
    <n v="3.7124876196764598"/>
  </r>
  <r>
    <x v="5"/>
    <n v="2002"/>
    <x v="1"/>
    <n v="342"/>
    <n v="3623"/>
    <n v="9.44"/>
    <n v="1551"/>
    <n v="24232"/>
    <n v="6.4"/>
    <n v="4"/>
    <n v="3.51192778852353"/>
  </r>
  <r>
    <x v="5"/>
    <n v="2003"/>
    <x v="2"/>
    <n v="233"/>
    <n v="3623"/>
    <n v="6.43"/>
    <n v="1206"/>
    <n v="24232"/>
    <n v="4.9800000000000004"/>
    <n v="5"/>
    <n v="3.5907960199005"/>
  </r>
  <r>
    <x v="5"/>
    <n v="2004"/>
    <x v="3"/>
    <n v="185"/>
    <n v="3623"/>
    <n v="5.1100000000000003"/>
    <n v="1071"/>
    <n v="24232"/>
    <n v="4.42"/>
    <n v="5"/>
    <n v="3.6083099906629301"/>
  </r>
  <r>
    <x v="5"/>
    <n v="2005"/>
    <x v="4"/>
    <n v="139"/>
    <n v="3623"/>
    <n v="3.84"/>
    <n v="482"/>
    <n v="24232"/>
    <n v="1.99"/>
    <n v="3"/>
    <n v="3.66908713692946"/>
  </r>
  <r>
    <x v="5"/>
    <n v="2006"/>
    <x v="5"/>
    <n v="80"/>
    <n v="3623"/>
    <n v="2.21"/>
    <n v="282"/>
    <n v="24232"/>
    <n v="1.1599999999999999"/>
    <n v="3"/>
    <n v="3.50177304964539"/>
  </r>
  <r>
    <x v="5"/>
    <n v="2007"/>
    <x v="6"/>
    <n v="54"/>
    <n v="3623"/>
    <n v="1.49"/>
    <n v="144"/>
    <n v="24232"/>
    <n v="0.59"/>
    <n v="2"/>
    <n v="3.65625"/>
  </r>
  <r>
    <x v="5"/>
    <n v="2008"/>
    <x v="7"/>
    <n v="44"/>
    <n v="3623"/>
    <n v="1.21"/>
    <n v="130"/>
    <n v="24232"/>
    <n v="0.54"/>
    <n v="2"/>
    <n v="3.5038461538461498"/>
  </r>
  <r>
    <x v="6"/>
    <n v="2002"/>
    <x v="0"/>
    <n v="2486"/>
    <n v="2486"/>
    <n v="100"/>
    <n v="17493"/>
    <n v="17493"/>
    <n v="100"/>
    <n v="7"/>
    <n v="3.6221345681129602"/>
  </r>
  <r>
    <x v="6"/>
    <n v="2003"/>
    <x v="1"/>
    <n v="330"/>
    <n v="2486"/>
    <n v="13.27"/>
    <n v="1586"/>
    <n v="17493"/>
    <n v="9.07"/>
    <n v="4"/>
    <n v="3.4927490542244599"/>
  </r>
  <r>
    <x v="6"/>
    <n v="2004"/>
    <x v="2"/>
    <n v="217"/>
    <n v="2486"/>
    <n v="8.73"/>
    <n v="1110"/>
    <n v="17493"/>
    <n v="6.35"/>
    <n v="5"/>
    <n v="3.4558558558558601"/>
  </r>
  <r>
    <x v="6"/>
    <n v="2005"/>
    <x v="3"/>
    <n v="137"/>
    <n v="2486"/>
    <n v="5.51"/>
    <n v="482"/>
    <n v="17493"/>
    <n v="2.76"/>
    <n v="3"/>
    <n v="3.60995850622407"/>
  </r>
  <r>
    <x v="6"/>
    <n v="2006"/>
    <x v="4"/>
    <n v="72"/>
    <n v="2486"/>
    <n v="2.9"/>
    <n v="236"/>
    <n v="17493"/>
    <n v="1.35"/>
    <n v="3"/>
    <n v="3.4555084745762699"/>
  </r>
  <r>
    <x v="6"/>
    <n v="2007"/>
    <x v="5"/>
    <n v="61"/>
    <n v="2486"/>
    <n v="2.4500000000000002"/>
    <n v="206"/>
    <n v="17493"/>
    <n v="1.18"/>
    <n v="3"/>
    <n v="3.5631067961165002"/>
  </r>
  <r>
    <x v="6"/>
    <n v="2008"/>
    <x v="6"/>
    <n v="50"/>
    <n v="2486"/>
    <n v="2.0099999999999998"/>
    <n v="168"/>
    <n v="17493"/>
    <n v="0.96"/>
    <n v="3"/>
    <n v="3.7261904761904798"/>
  </r>
  <r>
    <x v="7"/>
    <n v="2003"/>
    <x v="0"/>
    <n v="2699"/>
    <n v="2699"/>
    <n v="100"/>
    <n v="17564"/>
    <n v="17564"/>
    <n v="100"/>
    <n v="6"/>
    <n v="3.6304657253473001"/>
  </r>
  <r>
    <x v="7"/>
    <n v="2004"/>
    <x v="1"/>
    <n v="424"/>
    <n v="2699"/>
    <n v="15.71"/>
    <n v="2209"/>
    <n v="17564"/>
    <n v="12.58"/>
    <n v="5"/>
    <n v="3.5479855138071499"/>
  </r>
  <r>
    <x v="7"/>
    <n v="2005"/>
    <x v="2"/>
    <n v="216"/>
    <n v="2699"/>
    <n v="8"/>
    <n v="753"/>
    <n v="17564"/>
    <n v="4.29"/>
    <n v="3"/>
    <n v="3.6779548472775598"/>
  </r>
  <r>
    <x v="7"/>
    <n v="2006"/>
    <x v="3"/>
    <n v="135"/>
    <n v="2699"/>
    <n v="5"/>
    <n v="479"/>
    <n v="17564"/>
    <n v="2.73"/>
    <n v="3"/>
    <n v="3.48225469728601"/>
  </r>
  <r>
    <x v="7"/>
    <n v="2007"/>
    <x v="4"/>
    <n v="98"/>
    <n v="2699"/>
    <n v="3.63"/>
    <n v="286"/>
    <n v="17564"/>
    <n v="1.63"/>
    <n v="2"/>
    <n v="3.51048951048951"/>
  </r>
  <r>
    <x v="7"/>
    <n v="2008"/>
    <x v="5"/>
    <n v="66"/>
    <n v="2699"/>
    <n v="2.4500000000000002"/>
    <n v="194"/>
    <n v="17564"/>
    <n v="1.1000000000000001"/>
    <n v="2"/>
    <n v="3.53350515463918"/>
  </r>
  <r>
    <x v="8"/>
    <n v="2004"/>
    <x v="0"/>
    <n v="2730"/>
    <n v="2730"/>
    <n v="100"/>
    <n v="17212"/>
    <n v="17212"/>
    <n v="100"/>
    <n v="6"/>
    <n v="3.5681791773181502"/>
  </r>
  <r>
    <x v="8"/>
    <n v="2005"/>
    <x v="1"/>
    <n v="351"/>
    <n v="2730"/>
    <n v="12.86"/>
    <n v="1381"/>
    <n v="17212"/>
    <n v="8.02"/>
    <n v="3"/>
    <n v="3.60608254887762"/>
  </r>
  <r>
    <x v="8"/>
    <n v="2006"/>
    <x v="2"/>
    <n v="182"/>
    <n v="2730"/>
    <n v="6.67"/>
    <n v="587"/>
    <n v="17212"/>
    <n v="3.41"/>
    <n v="3"/>
    <n v="3.5911413969335602"/>
  </r>
  <r>
    <x v="8"/>
    <n v="2007"/>
    <x v="3"/>
    <n v="119"/>
    <n v="2730"/>
    <n v="4.3600000000000003"/>
    <n v="296"/>
    <n v="17212"/>
    <n v="1.72"/>
    <n v="2"/>
    <n v="3.6756756756756799"/>
  </r>
  <r>
    <x v="8"/>
    <n v="2008"/>
    <x v="4"/>
    <n v="81"/>
    <n v="2730"/>
    <n v="2.97"/>
    <n v="229"/>
    <n v="17212"/>
    <n v="1.33"/>
    <n v="2"/>
    <n v="3.4825327510916999"/>
  </r>
  <r>
    <x v="9"/>
    <n v="2005"/>
    <x v="0"/>
    <n v="4777"/>
    <n v="4777"/>
    <n v="100"/>
    <n v="32156"/>
    <n v="32156"/>
    <n v="100"/>
    <n v="6"/>
    <n v="3.5755069038437601"/>
  </r>
  <r>
    <x v="9"/>
    <n v="2006"/>
    <x v="1"/>
    <n v="481"/>
    <n v="4777"/>
    <n v="10.07"/>
    <n v="1681"/>
    <n v="32156"/>
    <n v="5.23"/>
    <n v="3"/>
    <n v="3.56186793575253"/>
  </r>
  <r>
    <x v="9"/>
    <n v="2007"/>
    <x v="2"/>
    <n v="266"/>
    <n v="4777"/>
    <n v="5.57"/>
    <n v="752"/>
    <n v="32156"/>
    <n v="2.34"/>
    <n v="2"/>
    <n v="3.5757978723404298"/>
  </r>
  <r>
    <x v="9"/>
    <n v="2008"/>
    <x v="3"/>
    <n v="176"/>
    <n v="4777"/>
    <n v="3.68"/>
    <n v="495"/>
    <n v="32156"/>
    <n v="1.54"/>
    <n v="2"/>
    <n v="3.6555555555555599"/>
  </r>
  <r>
    <x v="10"/>
    <n v="2006"/>
    <x v="0"/>
    <n v="3021"/>
    <n v="3021"/>
    <n v="100"/>
    <n v="17331"/>
    <n v="17331"/>
    <n v="100"/>
    <n v="5"/>
    <n v="3.6285269170849901"/>
  </r>
  <r>
    <x v="10"/>
    <n v="2007"/>
    <x v="1"/>
    <n v="317"/>
    <n v="3021"/>
    <n v="10.49"/>
    <n v="1537"/>
    <n v="17331"/>
    <n v="8.8699999999999992"/>
    <n v="4"/>
    <n v="3.40468445022772"/>
  </r>
  <r>
    <x v="10"/>
    <n v="2008"/>
    <x v="2"/>
    <n v="187"/>
    <n v="3021"/>
    <n v="6.19"/>
    <n v="509"/>
    <n v="17331"/>
    <n v="2.94"/>
    <n v="2"/>
    <n v="3.57858546168959"/>
  </r>
  <r>
    <x v="11"/>
    <n v="2007"/>
    <x v="0"/>
    <n v="2739"/>
    <n v="2739"/>
    <n v="100"/>
    <n v="14734"/>
    <n v="14734"/>
    <n v="100"/>
    <n v="5"/>
    <n v="3.6781254241889498"/>
  </r>
  <r>
    <x v="11"/>
    <n v="2008"/>
    <x v="1"/>
    <n v="298"/>
    <n v="2739"/>
    <n v="10.88"/>
    <n v="1130"/>
    <n v="14734"/>
    <n v="7.67"/>
    <n v="3"/>
    <n v="3.5902654867256598"/>
  </r>
  <r>
    <x v="12"/>
    <n v="2008"/>
    <x v="0"/>
    <n v="3381"/>
    <n v="3381"/>
    <n v="100"/>
    <n v="15104"/>
    <n v="15104"/>
    <n v="100"/>
    <n v="4"/>
    <n v="3.7015029131355899"/>
  </r>
  <r>
    <x v="13"/>
    <m/>
    <x v="12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1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3:O19" firstHeaderRow="1" firstDataRow="2" firstDataCol="1"/>
  <pivotFields count="11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2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omme de percentual_retention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Secteur">
  <a:themeElements>
    <a:clrScheme name="Secteur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ecteur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ecteur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workbookViewId="0">
      <selection sqref="A1:XFD1048576"/>
    </sheetView>
  </sheetViews>
  <sheetFormatPr baseColWidth="10" defaultRowHeight="11.4" x14ac:dyDescent="0.2"/>
  <cols>
    <col min="1" max="1" width="7.1796875" style="1" bestFit="1" customWidth="1"/>
    <col min="2" max="2" width="8.54296875" style="1" bestFit="1" customWidth="1"/>
    <col min="3" max="3" width="6.7265625" style="1" bestFit="1" customWidth="1"/>
    <col min="4" max="4" width="10.7265625" style="1" bestFit="1" customWidth="1"/>
    <col min="5" max="5" width="16.26953125" style="1" bestFit="1" customWidth="1"/>
    <col min="6" max="6" width="14.81640625" style="1" bestFit="1" customWidth="1"/>
    <col min="7" max="7" width="10.7265625" style="1" bestFit="1" customWidth="1"/>
    <col min="8" max="8" width="18.1796875" style="1" bestFit="1" customWidth="1"/>
    <col min="9" max="9" width="18.7265625" style="1" bestFit="1" customWidth="1"/>
    <col min="10" max="10" width="11.54296875" style="1" bestFit="1" customWidth="1"/>
    <col min="11" max="11" width="11" style="1" bestFit="1" customWidth="1"/>
    <col min="12" max="16384" width="10.906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1996</v>
      </c>
      <c r="B2" s="1">
        <v>1996</v>
      </c>
      <c r="C2" s="1">
        <v>0</v>
      </c>
      <c r="D2" s="1">
        <v>3550</v>
      </c>
      <c r="E2" s="1">
        <v>3550</v>
      </c>
      <c r="F2" s="1">
        <v>100</v>
      </c>
      <c r="G2" s="1">
        <v>6892</v>
      </c>
      <c r="H2" s="1">
        <v>6892</v>
      </c>
      <c r="I2" s="1">
        <v>100</v>
      </c>
      <c r="J2" s="1">
        <v>1</v>
      </c>
      <c r="K2" s="1">
        <v>3.6722286709228098</v>
      </c>
    </row>
    <row r="3" spans="1:11" x14ac:dyDescent="0.2">
      <c r="A3" s="1">
        <v>1996</v>
      </c>
      <c r="B3" s="1">
        <v>1997</v>
      </c>
      <c r="C3" s="1">
        <v>1</v>
      </c>
      <c r="D3" s="1">
        <v>223</v>
      </c>
      <c r="E3" s="1">
        <v>3550</v>
      </c>
      <c r="F3" s="1">
        <v>6.28</v>
      </c>
      <c r="G3" s="1">
        <v>789</v>
      </c>
      <c r="H3" s="1">
        <v>6892</v>
      </c>
      <c r="I3" s="1">
        <v>11.45</v>
      </c>
      <c r="J3" s="1">
        <v>3</v>
      </c>
      <c r="K3" s="1">
        <v>3.7655259822560199</v>
      </c>
    </row>
    <row r="4" spans="1:11" x14ac:dyDescent="0.2">
      <c r="A4" s="1">
        <v>1996</v>
      </c>
      <c r="B4" s="1">
        <v>1998</v>
      </c>
      <c r="C4" s="1">
        <v>2</v>
      </c>
      <c r="D4" s="1">
        <v>1</v>
      </c>
      <c r="E4" s="1">
        <v>3550</v>
      </c>
      <c r="F4" s="1">
        <v>0.03</v>
      </c>
      <c r="G4" s="1">
        <v>1</v>
      </c>
      <c r="H4" s="1">
        <v>6892</v>
      </c>
      <c r="I4" s="1">
        <v>0.01</v>
      </c>
      <c r="J4" s="1">
        <v>1</v>
      </c>
      <c r="K4" s="1">
        <v>4</v>
      </c>
    </row>
    <row r="5" spans="1:11" x14ac:dyDescent="0.2">
      <c r="A5" s="1">
        <v>1997</v>
      </c>
      <c r="B5" s="1">
        <v>1997</v>
      </c>
      <c r="C5" s="1">
        <v>0</v>
      </c>
      <c r="D5" s="1">
        <v>2759</v>
      </c>
      <c r="E5" s="1">
        <v>2759</v>
      </c>
      <c r="F5" s="1">
        <v>100</v>
      </c>
      <c r="G5" s="1">
        <v>9809</v>
      </c>
      <c r="H5" s="1">
        <v>9809</v>
      </c>
      <c r="I5" s="1">
        <v>100</v>
      </c>
      <c r="J5" s="1">
        <v>3</v>
      </c>
      <c r="K5" s="1">
        <v>3.9015190131511899</v>
      </c>
    </row>
    <row r="6" spans="1:11" x14ac:dyDescent="0.2">
      <c r="A6" s="1">
        <v>1997</v>
      </c>
      <c r="B6" s="1">
        <v>1998</v>
      </c>
      <c r="C6" s="1">
        <v>1</v>
      </c>
      <c r="D6" s="1">
        <v>81</v>
      </c>
      <c r="E6" s="1">
        <v>2759</v>
      </c>
      <c r="F6" s="1">
        <v>2.94</v>
      </c>
      <c r="G6" s="1">
        <v>401</v>
      </c>
      <c r="H6" s="1">
        <v>9809</v>
      </c>
      <c r="I6" s="1">
        <v>4.09</v>
      </c>
      <c r="J6" s="1">
        <v>4</v>
      </c>
      <c r="K6" s="1">
        <v>3.5311720698254399</v>
      </c>
    </row>
    <row r="7" spans="1:11" x14ac:dyDescent="0.2">
      <c r="A7" s="1">
        <v>1997</v>
      </c>
      <c r="B7" s="1">
        <v>1999</v>
      </c>
      <c r="C7" s="1">
        <v>2</v>
      </c>
      <c r="D7" s="1">
        <v>44</v>
      </c>
      <c r="E7" s="1">
        <v>2759</v>
      </c>
      <c r="F7" s="1">
        <v>1.59</v>
      </c>
      <c r="G7" s="1">
        <v>212</v>
      </c>
      <c r="H7" s="1">
        <v>9809</v>
      </c>
      <c r="I7" s="1">
        <v>2.16</v>
      </c>
      <c r="J7" s="1">
        <v>4</v>
      </c>
      <c r="K7" s="1">
        <v>3.5754716981132102</v>
      </c>
    </row>
    <row r="8" spans="1:11" x14ac:dyDescent="0.2">
      <c r="A8" s="1">
        <v>1997</v>
      </c>
      <c r="B8" s="1">
        <v>2000</v>
      </c>
      <c r="C8" s="1">
        <v>3</v>
      </c>
      <c r="D8" s="1">
        <v>32</v>
      </c>
      <c r="E8" s="1">
        <v>2759</v>
      </c>
      <c r="F8" s="1">
        <v>1.1599999999999999</v>
      </c>
      <c r="G8" s="1">
        <v>191</v>
      </c>
      <c r="H8" s="1">
        <v>9809</v>
      </c>
      <c r="I8" s="1">
        <v>1.95</v>
      </c>
      <c r="J8" s="1">
        <v>5</v>
      </c>
      <c r="K8" s="1">
        <v>3.5235602094240801</v>
      </c>
    </row>
    <row r="9" spans="1:11" x14ac:dyDescent="0.2">
      <c r="A9" s="1">
        <v>1997</v>
      </c>
      <c r="B9" s="1">
        <v>2001</v>
      </c>
      <c r="C9" s="1">
        <v>4</v>
      </c>
      <c r="D9" s="1">
        <v>28</v>
      </c>
      <c r="E9" s="1">
        <v>2759</v>
      </c>
      <c r="F9" s="1">
        <v>1.01</v>
      </c>
      <c r="G9" s="1">
        <v>135</v>
      </c>
      <c r="H9" s="1">
        <v>9809</v>
      </c>
      <c r="I9" s="1">
        <v>1.38</v>
      </c>
      <c r="J9" s="1">
        <v>4</v>
      </c>
      <c r="K9" s="1">
        <v>3.25925925925926</v>
      </c>
    </row>
    <row r="10" spans="1:11" x14ac:dyDescent="0.2">
      <c r="A10" s="1">
        <v>1997</v>
      </c>
      <c r="B10" s="1">
        <v>2002</v>
      </c>
      <c r="C10" s="1">
        <v>5</v>
      </c>
      <c r="D10" s="1">
        <v>16</v>
      </c>
      <c r="E10" s="1">
        <v>2759</v>
      </c>
      <c r="F10" s="1">
        <v>0.57999999999999996</v>
      </c>
      <c r="G10" s="1">
        <v>79</v>
      </c>
      <c r="H10" s="1">
        <v>9809</v>
      </c>
      <c r="I10" s="1">
        <v>0.81</v>
      </c>
      <c r="J10" s="1">
        <v>4</v>
      </c>
      <c r="K10" s="1">
        <v>3.4936708860759502</v>
      </c>
    </row>
    <row r="11" spans="1:11" x14ac:dyDescent="0.2">
      <c r="A11" s="1">
        <v>1997</v>
      </c>
      <c r="B11" s="1">
        <v>2003</v>
      </c>
      <c r="C11" s="1">
        <v>6</v>
      </c>
      <c r="D11" s="1">
        <v>19</v>
      </c>
      <c r="E11" s="1">
        <v>2759</v>
      </c>
      <c r="F11" s="1">
        <v>0.69</v>
      </c>
      <c r="G11" s="1">
        <v>163</v>
      </c>
      <c r="H11" s="1">
        <v>9809</v>
      </c>
      <c r="I11" s="1">
        <v>1.66</v>
      </c>
      <c r="J11" s="1">
        <v>8</v>
      </c>
      <c r="K11" s="1">
        <v>3.3895705521472399</v>
      </c>
    </row>
    <row r="12" spans="1:11" x14ac:dyDescent="0.2">
      <c r="A12" s="1">
        <v>1997</v>
      </c>
      <c r="B12" s="1">
        <v>2004</v>
      </c>
      <c r="C12" s="1">
        <v>7</v>
      </c>
      <c r="D12" s="1">
        <v>16</v>
      </c>
      <c r="E12" s="1">
        <v>2759</v>
      </c>
      <c r="F12" s="1">
        <v>0.57999999999999996</v>
      </c>
      <c r="G12" s="1">
        <v>106</v>
      </c>
      <c r="H12" s="1">
        <v>9809</v>
      </c>
      <c r="I12" s="1">
        <v>1.08</v>
      </c>
      <c r="J12" s="1">
        <v>6</v>
      </c>
      <c r="K12" s="1">
        <v>3.10849056603774</v>
      </c>
    </row>
    <row r="13" spans="1:11" x14ac:dyDescent="0.2">
      <c r="A13" s="1">
        <v>1997</v>
      </c>
      <c r="B13" s="1">
        <v>2005</v>
      </c>
      <c r="C13" s="1">
        <v>8</v>
      </c>
      <c r="D13" s="1">
        <v>14</v>
      </c>
      <c r="E13" s="1">
        <v>2759</v>
      </c>
      <c r="F13" s="1">
        <v>0.51</v>
      </c>
      <c r="G13" s="1">
        <v>68</v>
      </c>
      <c r="H13" s="1">
        <v>9809</v>
      </c>
      <c r="I13" s="1">
        <v>0.69</v>
      </c>
      <c r="J13" s="1">
        <v>4</v>
      </c>
      <c r="K13" s="1">
        <v>3.5661764705882399</v>
      </c>
    </row>
    <row r="14" spans="1:11" x14ac:dyDescent="0.2">
      <c r="A14" s="1">
        <v>1997</v>
      </c>
      <c r="B14" s="1">
        <v>2006</v>
      </c>
      <c r="C14" s="1">
        <v>9</v>
      </c>
      <c r="D14" s="1">
        <v>11</v>
      </c>
      <c r="E14" s="1">
        <v>2759</v>
      </c>
      <c r="F14" s="1">
        <v>0.4</v>
      </c>
      <c r="G14" s="1">
        <v>36</v>
      </c>
      <c r="H14" s="1">
        <v>9809</v>
      </c>
      <c r="I14" s="1">
        <v>0.37</v>
      </c>
      <c r="J14" s="1">
        <v>3</v>
      </c>
      <c r="K14" s="1">
        <v>3.3472222222222201</v>
      </c>
    </row>
    <row r="15" spans="1:11" x14ac:dyDescent="0.2">
      <c r="A15" s="1">
        <v>1997</v>
      </c>
      <c r="B15" s="1">
        <v>2007</v>
      </c>
      <c r="C15" s="1">
        <v>10</v>
      </c>
      <c r="D15" s="1">
        <v>5</v>
      </c>
      <c r="E15" s="1">
        <v>2759</v>
      </c>
      <c r="F15" s="1">
        <v>0.18</v>
      </c>
      <c r="G15" s="1">
        <v>12</v>
      </c>
      <c r="H15" s="1">
        <v>9809</v>
      </c>
      <c r="I15" s="1">
        <v>0.12</v>
      </c>
      <c r="J15" s="1">
        <v>2</v>
      </c>
      <c r="K15" s="1">
        <v>3.3333333333333299</v>
      </c>
    </row>
    <row r="16" spans="1:11" x14ac:dyDescent="0.2">
      <c r="A16" s="1">
        <v>1997</v>
      </c>
      <c r="B16" s="1">
        <v>2008</v>
      </c>
      <c r="C16" s="1">
        <v>11</v>
      </c>
      <c r="D16" s="1">
        <v>7</v>
      </c>
      <c r="E16" s="1">
        <v>2759</v>
      </c>
      <c r="F16" s="1">
        <v>0.25</v>
      </c>
      <c r="G16" s="1">
        <v>28</v>
      </c>
      <c r="H16" s="1">
        <v>9809</v>
      </c>
      <c r="I16" s="1">
        <v>0.28999999999999998</v>
      </c>
      <c r="J16" s="1">
        <v>4</v>
      </c>
      <c r="K16" s="1">
        <v>3.4821428571428599</v>
      </c>
    </row>
    <row r="17" spans="1:11" x14ac:dyDescent="0.2">
      <c r="A17" s="1">
        <v>1998</v>
      </c>
      <c r="B17" s="1">
        <v>1998</v>
      </c>
      <c r="C17" s="1">
        <v>0</v>
      </c>
      <c r="D17" s="1">
        <v>1073</v>
      </c>
      <c r="E17" s="1">
        <v>1073</v>
      </c>
      <c r="F17" s="1">
        <v>100</v>
      </c>
      <c r="G17" s="1">
        <v>6254</v>
      </c>
      <c r="H17" s="1">
        <v>6254</v>
      </c>
      <c r="I17" s="1">
        <v>100</v>
      </c>
      <c r="J17" s="1">
        <v>5</v>
      </c>
      <c r="K17" s="1">
        <v>3.73952670291014</v>
      </c>
    </row>
    <row r="18" spans="1:11" x14ac:dyDescent="0.2">
      <c r="A18" s="1">
        <v>1998</v>
      </c>
      <c r="B18" s="1">
        <v>1999</v>
      </c>
      <c r="C18" s="1">
        <v>1</v>
      </c>
      <c r="D18" s="1">
        <v>72</v>
      </c>
      <c r="E18" s="1">
        <v>1073</v>
      </c>
      <c r="F18" s="1">
        <v>6.71</v>
      </c>
      <c r="G18" s="1">
        <v>334</v>
      </c>
      <c r="H18" s="1">
        <v>6254</v>
      </c>
      <c r="I18" s="1">
        <v>5.34</v>
      </c>
      <c r="J18" s="1">
        <v>4</v>
      </c>
      <c r="K18" s="1">
        <v>3.5598802395209601</v>
      </c>
    </row>
    <row r="19" spans="1:11" x14ac:dyDescent="0.2">
      <c r="A19" s="1">
        <v>1998</v>
      </c>
      <c r="B19" s="1">
        <v>2000</v>
      </c>
      <c r="C19" s="1">
        <v>2</v>
      </c>
      <c r="D19" s="1">
        <v>49</v>
      </c>
      <c r="E19" s="1">
        <v>1073</v>
      </c>
      <c r="F19" s="1">
        <v>4.57</v>
      </c>
      <c r="G19" s="1">
        <v>309</v>
      </c>
      <c r="H19" s="1">
        <v>6254</v>
      </c>
      <c r="I19" s="1">
        <v>4.9400000000000004</v>
      </c>
      <c r="J19" s="1">
        <v>6</v>
      </c>
      <c r="K19" s="1">
        <v>3.4368932038834901</v>
      </c>
    </row>
    <row r="20" spans="1:11" x14ac:dyDescent="0.2">
      <c r="A20" s="1">
        <v>1998</v>
      </c>
      <c r="B20" s="1">
        <v>2001</v>
      </c>
      <c r="C20" s="1">
        <v>3</v>
      </c>
      <c r="D20" s="1">
        <v>37</v>
      </c>
      <c r="E20" s="1">
        <v>1073</v>
      </c>
      <c r="F20" s="1">
        <v>3.45</v>
      </c>
      <c r="G20" s="1">
        <v>222</v>
      </c>
      <c r="H20" s="1">
        <v>6254</v>
      </c>
      <c r="I20" s="1">
        <v>3.55</v>
      </c>
      <c r="J20" s="1">
        <v>6</v>
      </c>
      <c r="K20" s="1">
        <v>3.2297297297297298</v>
      </c>
    </row>
    <row r="21" spans="1:11" x14ac:dyDescent="0.2">
      <c r="A21" s="1">
        <v>1998</v>
      </c>
      <c r="B21" s="1">
        <v>2002</v>
      </c>
      <c r="C21" s="1">
        <v>4</v>
      </c>
      <c r="D21" s="1">
        <v>27</v>
      </c>
      <c r="E21" s="1">
        <v>1073</v>
      </c>
      <c r="F21" s="1">
        <v>2.52</v>
      </c>
      <c r="G21" s="1">
        <v>98</v>
      </c>
      <c r="H21" s="1">
        <v>6254</v>
      </c>
      <c r="I21" s="1">
        <v>1.57</v>
      </c>
      <c r="J21" s="1">
        <v>3</v>
      </c>
      <c r="K21" s="1">
        <v>3.5102040816326499</v>
      </c>
    </row>
    <row r="22" spans="1:11" x14ac:dyDescent="0.2">
      <c r="A22" s="1">
        <v>1998</v>
      </c>
      <c r="B22" s="1">
        <v>2003</v>
      </c>
      <c r="C22" s="1">
        <v>5</v>
      </c>
      <c r="D22" s="1">
        <v>28</v>
      </c>
      <c r="E22" s="1">
        <v>1073</v>
      </c>
      <c r="F22" s="1">
        <v>2.61</v>
      </c>
      <c r="G22" s="1">
        <v>183</v>
      </c>
      <c r="H22" s="1">
        <v>6254</v>
      </c>
      <c r="I22" s="1">
        <v>2.93</v>
      </c>
      <c r="J22" s="1">
        <v>6</v>
      </c>
      <c r="K22" s="1">
        <v>3.42622950819672</v>
      </c>
    </row>
    <row r="23" spans="1:11" x14ac:dyDescent="0.2">
      <c r="A23" s="1">
        <v>1998</v>
      </c>
      <c r="B23" s="1">
        <v>2004</v>
      </c>
      <c r="C23" s="1">
        <v>6</v>
      </c>
      <c r="D23" s="1">
        <v>23</v>
      </c>
      <c r="E23" s="1">
        <v>1073</v>
      </c>
      <c r="F23" s="1">
        <v>2.14</v>
      </c>
      <c r="G23" s="1">
        <v>203</v>
      </c>
      <c r="H23" s="1">
        <v>6254</v>
      </c>
      <c r="I23" s="1">
        <v>3.25</v>
      </c>
      <c r="J23" s="1">
        <v>8</v>
      </c>
      <c r="K23" s="1">
        <v>3.5172413793103399</v>
      </c>
    </row>
    <row r="24" spans="1:11" x14ac:dyDescent="0.2">
      <c r="A24" s="1">
        <v>1998</v>
      </c>
      <c r="B24" s="1">
        <v>2005</v>
      </c>
      <c r="C24" s="1">
        <v>7</v>
      </c>
      <c r="D24" s="1">
        <v>22</v>
      </c>
      <c r="E24" s="1">
        <v>1073</v>
      </c>
      <c r="F24" s="1">
        <v>2.0499999999999998</v>
      </c>
      <c r="G24" s="1">
        <v>61</v>
      </c>
      <c r="H24" s="1">
        <v>6254</v>
      </c>
      <c r="I24" s="1">
        <v>0.98</v>
      </c>
      <c r="J24" s="1">
        <v>2</v>
      </c>
      <c r="K24" s="1">
        <v>3.8032786885245899</v>
      </c>
    </row>
    <row r="25" spans="1:11" x14ac:dyDescent="0.2">
      <c r="A25" s="1">
        <v>1998</v>
      </c>
      <c r="B25" s="1">
        <v>2006</v>
      </c>
      <c r="C25" s="1">
        <v>8</v>
      </c>
      <c r="D25" s="1">
        <v>17</v>
      </c>
      <c r="E25" s="1">
        <v>1073</v>
      </c>
      <c r="F25" s="1">
        <v>1.58</v>
      </c>
      <c r="G25" s="1">
        <v>65</v>
      </c>
      <c r="H25" s="1">
        <v>6254</v>
      </c>
      <c r="I25" s="1">
        <v>1.04</v>
      </c>
      <c r="J25" s="1">
        <v>3</v>
      </c>
      <c r="K25" s="1">
        <v>3.6153846153846199</v>
      </c>
    </row>
    <row r="26" spans="1:11" x14ac:dyDescent="0.2">
      <c r="A26" s="1">
        <v>1998</v>
      </c>
      <c r="B26" s="1">
        <v>2007</v>
      </c>
      <c r="C26" s="1">
        <v>9</v>
      </c>
      <c r="D26" s="1">
        <v>10</v>
      </c>
      <c r="E26" s="1">
        <v>1073</v>
      </c>
      <c r="F26" s="1">
        <v>0.93</v>
      </c>
      <c r="G26" s="1">
        <v>24</v>
      </c>
      <c r="H26" s="1">
        <v>6254</v>
      </c>
      <c r="I26" s="1">
        <v>0.38</v>
      </c>
      <c r="J26" s="1">
        <v>2</v>
      </c>
      <c r="K26" s="1">
        <v>3.75</v>
      </c>
    </row>
    <row r="27" spans="1:11" x14ac:dyDescent="0.2">
      <c r="A27" s="1">
        <v>1998</v>
      </c>
      <c r="B27" s="1">
        <v>2008</v>
      </c>
      <c r="C27" s="1">
        <v>10</v>
      </c>
      <c r="D27" s="1">
        <v>9</v>
      </c>
      <c r="E27" s="1">
        <v>1073</v>
      </c>
      <c r="F27" s="1">
        <v>0.84</v>
      </c>
      <c r="G27" s="1">
        <v>14</v>
      </c>
      <c r="H27" s="1">
        <v>6254</v>
      </c>
      <c r="I27" s="1">
        <v>0.22</v>
      </c>
      <c r="J27" s="1">
        <v>1</v>
      </c>
      <c r="K27" s="1">
        <v>3.3928571428571401</v>
      </c>
    </row>
    <row r="28" spans="1:11" x14ac:dyDescent="0.2">
      <c r="A28" s="1">
        <v>1999</v>
      </c>
      <c r="B28" s="1">
        <v>1999</v>
      </c>
      <c r="C28" s="1">
        <v>0</v>
      </c>
      <c r="D28" s="1">
        <v>4621</v>
      </c>
      <c r="E28" s="1">
        <v>4621</v>
      </c>
      <c r="F28" s="1">
        <v>100</v>
      </c>
      <c r="G28" s="1">
        <v>34219</v>
      </c>
      <c r="H28" s="1">
        <v>34219</v>
      </c>
      <c r="I28" s="1">
        <v>100</v>
      </c>
      <c r="J28" s="1">
        <v>7</v>
      </c>
      <c r="K28" s="1">
        <v>3.7827814956603101</v>
      </c>
    </row>
    <row r="29" spans="1:11" x14ac:dyDescent="0.2">
      <c r="A29" s="1">
        <v>1999</v>
      </c>
      <c r="B29" s="1">
        <v>2000</v>
      </c>
      <c r="C29" s="1">
        <v>1</v>
      </c>
      <c r="D29" s="1">
        <v>810</v>
      </c>
      <c r="E29" s="1">
        <v>4621</v>
      </c>
      <c r="F29" s="1">
        <v>17.53</v>
      </c>
      <c r="G29" s="1">
        <v>4093</v>
      </c>
      <c r="H29" s="1">
        <v>34219</v>
      </c>
      <c r="I29" s="1">
        <v>11.96</v>
      </c>
      <c r="J29" s="1">
        <v>5</v>
      </c>
      <c r="K29" s="1">
        <v>3.64817981920352</v>
      </c>
    </row>
    <row r="30" spans="1:11" x14ac:dyDescent="0.2">
      <c r="A30" s="1">
        <v>1999</v>
      </c>
      <c r="B30" s="1">
        <v>2001</v>
      </c>
      <c r="C30" s="1">
        <v>2</v>
      </c>
      <c r="D30" s="1">
        <v>361</v>
      </c>
      <c r="E30" s="1">
        <v>4621</v>
      </c>
      <c r="F30" s="1">
        <v>7.81</v>
      </c>
      <c r="G30" s="1">
        <v>1618</v>
      </c>
      <c r="H30" s="1">
        <v>34219</v>
      </c>
      <c r="I30" s="1">
        <v>4.7300000000000004</v>
      </c>
      <c r="J30" s="1">
        <v>4</v>
      </c>
      <c r="K30" s="1">
        <v>3.6199011124845502</v>
      </c>
    </row>
    <row r="31" spans="1:11" x14ac:dyDescent="0.2">
      <c r="A31" s="1">
        <v>1999</v>
      </c>
      <c r="B31" s="1">
        <v>2002</v>
      </c>
      <c r="C31" s="1">
        <v>3</v>
      </c>
      <c r="D31" s="1">
        <v>284</v>
      </c>
      <c r="E31" s="1">
        <v>4621</v>
      </c>
      <c r="F31" s="1">
        <v>6.15</v>
      </c>
      <c r="G31" s="1">
        <v>1145</v>
      </c>
      <c r="H31" s="1">
        <v>34219</v>
      </c>
      <c r="I31" s="1">
        <v>3.35</v>
      </c>
      <c r="J31" s="1">
        <v>4</v>
      </c>
      <c r="K31" s="1">
        <v>3.4192139737991298</v>
      </c>
    </row>
    <row r="32" spans="1:11" x14ac:dyDescent="0.2">
      <c r="A32" s="1">
        <v>1999</v>
      </c>
      <c r="B32" s="1">
        <v>2003</v>
      </c>
      <c r="C32" s="1">
        <v>4</v>
      </c>
      <c r="D32" s="1">
        <v>270</v>
      </c>
      <c r="E32" s="1">
        <v>4621</v>
      </c>
      <c r="F32" s="1">
        <v>5.84</v>
      </c>
      <c r="G32" s="1">
        <v>1323</v>
      </c>
      <c r="H32" s="1">
        <v>34219</v>
      </c>
      <c r="I32" s="1">
        <v>3.87</v>
      </c>
      <c r="J32" s="1">
        <v>4</v>
      </c>
      <c r="K32" s="1">
        <v>3.5457294028722601</v>
      </c>
    </row>
    <row r="33" spans="1:11" x14ac:dyDescent="0.2">
      <c r="A33" s="1">
        <v>1999</v>
      </c>
      <c r="B33" s="1">
        <v>2004</v>
      </c>
      <c r="C33" s="1">
        <v>5</v>
      </c>
      <c r="D33" s="1">
        <v>241</v>
      </c>
      <c r="E33" s="1">
        <v>4621</v>
      </c>
      <c r="F33" s="1">
        <v>5.22</v>
      </c>
      <c r="G33" s="1">
        <v>1237</v>
      </c>
      <c r="H33" s="1">
        <v>34219</v>
      </c>
      <c r="I33" s="1">
        <v>3.61</v>
      </c>
      <c r="J33" s="1">
        <v>5</v>
      </c>
      <c r="K33" s="1">
        <v>3.61641067097817</v>
      </c>
    </row>
    <row r="34" spans="1:11" x14ac:dyDescent="0.2">
      <c r="A34" s="1">
        <v>1999</v>
      </c>
      <c r="B34" s="1">
        <v>2005</v>
      </c>
      <c r="C34" s="1">
        <v>6</v>
      </c>
      <c r="D34" s="1">
        <v>182</v>
      </c>
      <c r="E34" s="1">
        <v>4621</v>
      </c>
      <c r="F34" s="1">
        <v>3.94</v>
      </c>
      <c r="G34" s="1">
        <v>663</v>
      </c>
      <c r="H34" s="1">
        <v>34219</v>
      </c>
      <c r="I34" s="1">
        <v>1.94</v>
      </c>
      <c r="J34" s="1">
        <v>3</v>
      </c>
      <c r="K34" s="1">
        <v>3.8069381598793401</v>
      </c>
    </row>
    <row r="35" spans="1:11" x14ac:dyDescent="0.2">
      <c r="A35" s="1">
        <v>1999</v>
      </c>
      <c r="B35" s="1">
        <v>2006</v>
      </c>
      <c r="C35" s="1">
        <v>7</v>
      </c>
      <c r="D35" s="1">
        <v>92</v>
      </c>
      <c r="E35" s="1">
        <v>4621</v>
      </c>
      <c r="F35" s="1">
        <v>1.99</v>
      </c>
      <c r="G35" s="1">
        <v>234</v>
      </c>
      <c r="H35" s="1">
        <v>34219</v>
      </c>
      <c r="I35" s="1">
        <v>0.68</v>
      </c>
      <c r="J35" s="1">
        <v>2</v>
      </c>
      <c r="K35" s="1">
        <v>3.7222222222222201</v>
      </c>
    </row>
    <row r="36" spans="1:11" x14ac:dyDescent="0.2">
      <c r="A36" s="1">
        <v>1999</v>
      </c>
      <c r="B36" s="1">
        <v>2007</v>
      </c>
      <c r="C36" s="1">
        <v>8</v>
      </c>
      <c r="D36" s="1">
        <v>69</v>
      </c>
      <c r="E36" s="1">
        <v>4621</v>
      </c>
      <c r="F36" s="1">
        <v>1.49</v>
      </c>
      <c r="G36" s="1">
        <v>300</v>
      </c>
      <c r="H36" s="1">
        <v>34219</v>
      </c>
      <c r="I36" s="1">
        <v>0.88</v>
      </c>
      <c r="J36" s="1">
        <v>4</v>
      </c>
      <c r="K36" s="1">
        <v>3.4566666666666701</v>
      </c>
    </row>
    <row r="37" spans="1:11" x14ac:dyDescent="0.2">
      <c r="A37" s="1">
        <v>1999</v>
      </c>
      <c r="B37" s="1">
        <v>2008</v>
      </c>
      <c r="C37" s="1">
        <v>9</v>
      </c>
      <c r="D37" s="1">
        <v>61</v>
      </c>
      <c r="E37" s="1">
        <v>4621</v>
      </c>
      <c r="F37" s="1">
        <v>1.32</v>
      </c>
      <c r="G37" s="1">
        <v>144</v>
      </c>
      <c r="H37" s="1">
        <v>34219</v>
      </c>
      <c r="I37" s="1">
        <v>0.42</v>
      </c>
      <c r="J37" s="1">
        <v>2</v>
      </c>
      <c r="K37" s="1">
        <v>3.7256944444444402</v>
      </c>
    </row>
    <row r="38" spans="1:11" x14ac:dyDescent="0.2">
      <c r="A38" s="1">
        <v>2000</v>
      </c>
      <c r="B38" s="1">
        <v>2000</v>
      </c>
      <c r="C38" s="1">
        <v>0</v>
      </c>
      <c r="D38" s="1">
        <v>6605</v>
      </c>
      <c r="E38" s="1">
        <v>6605</v>
      </c>
      <c r="F38" s="1">
        <v>100</v>
      </c>
      <c r="G38" s="1">
        <v>49429</v>
      </c>
      <c r="H38" s="1">
        <v>49429</v>
      </c>
      <c r="I38" s="1">
        <v>100</v>
      </c>
      <c r="J38" s="1">
        <v>7</v>
      </c>
      <c r="K38" s="1">
        <v>3.7600801149123</v>
      </c>
    </row>
    <row r="39" spans="1:11" x14ac:dyDescent="0.2">
      <c r="A39" s="1">
        <v>2000</v>
      </c>
      <c r="B39" s="1">
        <v>2001</v>
      </c>
      <c r="C39" s="1">
        <v>1</v>
      </c>
      <c r="D39" s="1">
        <v>651</v>
      </c>
      <c r="E39" s="1">
        <v>6605</v>
      </c>
      <c r="F39" s="1">
        <v>9.86</v>
      </c>
      <c r="G39" s="1">
        <v>3189</v>
      </c>
      <c r="H39" s="1">
        <v>49429</v>
      </c>
      <c r="I39" s="1">
        <v>6.45</v>
      </c>
      <c r="J39" s="1">
        <v>4</v>
      </c>
      <c r="K39" s="1">
        <v>3.5522107243650001</v>
      </c>
    </row>
    <row r="40" spans="1:11" x14ac:dyDescent="0.2">
      <c r="A40" s="1">
        <v>2000</v>
      </c>
      <c r="B40" s="1">
        <v>2002</v>
      </c>
      <c r="C40" s="1">
        <v>2</v>
      </c>
      <c r="D40" s="1">
        <v>365</v>
      </c>
      <c r="E40" s="1">
        <v>6605</v>
      </c>
      <c r="F40" s="1">
        <v>5.53</v>
      </c>
      <c r="G40" s="1">
        <v>1576</v>
      </c>
      <c r="H40" s="1">
        <v>49429</v>
      </c>
      <c r="I40" s="1">
        <v>3.19</v>
      </c>
      <c r="J40" s="1">
        <v>4</v>
      </c>
      <c r="K40" s="1">
        <v>3.49302030456853</v>
      </c>
    </row>
    <row r="41" spans="1:11" x14ac:dyDescent="0.2">
      <c r="A41" s="1">
        <v>2000</v>
      </c>
      <c r="B41" s="1">
        <v>2003</v>
      </c>
      <c r="C41" s="1">
        <v>3</v>
      </c>
      <c r="D41" s="1">
        <v>322</v>
      </c>
      <c r="E41" s="1">
        <v>6605</v>
      </c>
      <c r="F41" s="1">
        <v>4.88</v>
      </c>
      <c r="G41" s="1">
        <v>1763</v>
      </c>
      <c r="H41" s="1">
        <v>49429</v>
      </c>
      <c r="I41" s="1">
        <v>3.57</v>
      </c>
      <c r="J41" s="1">
        <v>5</v>
      </c>
      <c r="K41" s="1">
        <v>3.4906409529211602</v>
      </c>
    </row>
    <row r="42" spans="1:11" x14ac:dyDescent="0.2">
      <c r="A42" s="1">
        <v>2000</v>
      </c>
      <c r="B42" s="1">
        <v>2004</v>
      </c>
      <c r="C42" s="1">
        <v>4</v>
      </c>
      <c r="D42" s="1">
        <v>269</v>
      </c>
      <c r="E42" s="1">
        <v>6605</v>
      </c>
      <c r="F42" s="1">
        <v>4.07</v>
      </c>
      <c r="G42" s="1">
        <v>1403</v>
      </c>
      <c r="H42" s="1">
        <v>49429</v>
      </c>
      <c r="I42" s="1">
        <v>2.84</v>
      </c>
      <c r="J42" s="1">
        <v>5</v>
      </c>
      <c r="K42" s="1">
        <v>3.5762651461154702</v>
      </c>
    </row>
    <row r="43" spans="1:11" x14ac:dyDescent="0.2">
      <c r="A43" s="1">
        <v>2000</v>
      </c>
      <c r="B43" s="1">
        <v>2005</v>
      </c>
      <c r="C43" s="1">
        <v>5</v>
      </c>
      <c r="D43" s="1">
        <v>196</v>
      </c>
      <c r="E43" s="1">
        <v>6605</v>
      </c>
      <c r="F43" s="1">
        <v>2.97</v>
      </c>
      <c r="G43" s="1">
        <v>720</v>
      </c>
      <c r="H43" s="1">
        <v>49429</v>
      </c>
      <c r="I43" s="1">
        <v>1.46</v>
      </c>
      <c r="J43" s="1">
        <v>3</v>
      </c>
      <c r="K43" s="1">
        <v>3.69166666666667</v>
      </c>
    </row>
    <row r="44" spans="1:11" x14ac:dyDescent="0.2">
      <c r="A44" s="1">
        <v>2000</v>
      </c>
      <c r="B44" s="1">
        <v>2006</v>
      </c>
      <c r="C44" s="1">
        <v>6</v>
      </c>
      <c r="D44" s="1">
        <v>119</v>
      </c>
      <c r="E44" s="1">
        <v>6605</v>
      </c>
      <c r="F44" s="1">
        <v>1.8</v>
      </c>
      <c r="G44" s="1">
        <v>377</v>
      </c>
      <c r="H44" s="1">
        <v>49429</v>
      </c>
      <c r="I44" s="1">
        <v>0.76</v>
      </c>
      <c r="J44" s="1">
        <v>3</v>
      </c>
      <c r="K44" s="1">
        <v>3.5915119363395198</v>
      </c>
    </row>
    <row r="45" spans="1:11" x14ac:dyDescent="0.2">
      <c r="A45" s="1">
        <v>2000</v>
      </c>
      <c r="B45" s="1">
        <v>2007</v>
      </c>
      <c r="C45" s="1">
        <v>7</v>
      </c>
      <c r="D45" s="1">
        <v>92</v>
      </c>
      <c r="E45" s="1">
        <v>6605</v>
      </c>
      <c r="F45" s="1">
        <v>1.39</v>
      </c>
      <c r="G45" s="1">
        <v>303</v>
      </c>
      <c r="H45" s="1">
        <v>49429</v>
      </c>
      <c r="I45" s="1">
        <v>0.61</v>
      </c>
      <c r="J45" s="1">
        <v>3</v>
      </c>
      <c r="K45" s="1">
        <v>3.64851485148515</v>
      </c>
    </row>
    <row r="46" spans="1:11" x14ac:dyDescent="0.2">
      <c r="A46" s="1">
        <v>2000</v>
      </c>
      <c r="B46" s="1">
        <v>2008</v>
      </c>
      <c r="C46" s="1">
        <v>8</v>
      </c>
      <c r="D46" s="1">
        <v>77</v>
      </c>
      <c r="E46" s="1">
        <v>6605</v>
      </c>
      <c r="F46" s="1">
        <v>1.17</v>
      </c>
      <c r="G46" s="1">
        <v>245</v>
      </c>
      <c r="H46" s="1">
        <v>49429</v>
      </c>
      <c r="I46" s="1">
        <v>0.5</v>
      </c>
      <c r="J46" s="1">
        <v>3</v>
      </c>
      <c r="K46" s="1">
        <v>3.72448979591837</v>
      </c>
    </row>
    <row r="47" spans="1:11" x14ac:dyDescent="0.2">
      <c r="A47" s="1">
        <v>2001</v>
      </c>
      <c r="B47" s="1">
        <v>2001</v>
      </c>
      <c r="C47" s="1">
        <v>0</v>
      </c>
      <c r="D47" s="1">
        <v>3623</v>
      </c>
      <c r="E47" s="1">
        <v>3623</v>
      </c>
      <c r="F47" s="1">
        <v>100</v>
      </c>
      <c r="G47" s="1">
        <v>24232</v>
      </c>
      <c r="H47" s="1">
        <v>24232</v>
      </c>
      <c r="I47" s="1">
        <v>100</v>
      </c>
      <c r="J47" s="1">
        <v>6</v>
      </c>
      <c r="K47" s="1">
        <v>3.7124876196764598</v>
      </c>
    </row>
    <row r="48" spans="1:11" x14ac:dyDescent="0.2">
      <c r="A48" s="1">
        <v>2001</v>
      </c>
      <c r="B48" s="1">
        <v>2002</v>
      </c>
      <c r="C48" s="1">
        <v>1</v>
      </c>
      <c r="D48" s="1">
        <v>342</v>
      </c>
      <c r="E48" s="1">
        <v>3623</v>
      </c>
      <c r="F48" s="1">
        <v>9.44</v>
      </c>
      <c r="G48" s="1">
        <v>1551</v>
      </c>
      <c r="H48" s="1">
        <v>24232</v>
      </c>
      <c r="I48" s="1">
        <v>6.4</v>
      </c>
      <c r="J48" s="1">
        <v>4</v>
      </c>
      <c r="K48" s="1">
        <v>3.51192778852353</v>
      </c>
    </row>
    <row r="49" spans="1:11" x14ac:dyDescent="0.2">
      <c r="A49" s="1">
        <v>2001</v>
      </c>
      <c r="B49" s="1">
        <v>2003</v>
      </c>
      <c r="C49" s="1">
        <v>2</v>
      </c>
      <c r="D49" s="1">
        <v>233</v>
      </c>
      <c r="E49" s="1">
        <v>3623</v>
      </c>
      <c r="F49" s="1">
        <v>6.43</v>
      </c>
      <c r="G49" s="1">
        <v>1206</v>
      </c>
      <c r="H49" s="1">
        <v>24232</v>
      </c>
      <c r="I49" s="1">
        <v>4.9800000000000004</v>
      </c>
      <c r="J49" s="1">
        <v>5</v>
      </c>
      <c r="K49" s="1">
        <v>3.5907960199005</v>
      </c>
    </row>
    <row r="50" spans="1:11" x14ac:dyDescent="0.2">
      <c r="A50" s="1">
        <v>2001</v>
      </c>
      <c r="B50" s="1">
        <v>2004</v>
      </c>
      <c r="C50" s="1">
        <v>3</v>
      </c>
      <c r="D50" s="1">
        <v>185</v>
      </c>
      <c r="E50" s="1">
        <v>3623</v>
      </c>
      <c r="F50" s="1">
        <v>5.1100000000000003</v>
      </c>
      <c r="G50" s="1">
        <v>1071</v>
      </c>
      <c r="H50" s="1">
        <v>24232</v>
      </c>
      <c r="I50" s="1">
        <v>4.42</v>
      </c>
      <c r="J50" s="1">
        <v>5</v>
      </c>
      <c r="K50" s="1">
        <v>3.6083099906629301</v>
      </c>
    </row>
    <row r="51" spans="1:11" x14ac:dyDescent="0.2">
      <c r="A51" s="1">
        <v>2001</v>
      </c>
      <c r="B51" s="1">
        <v>2005</v>
      </c>
      <c r="C51" s="1">
        <v>4</v>
      </c>
      <c r="D51" s="1">
        <v>139</v>
      </c>
      <c r="E51" s="1">
        <v>3623</v>
      </c>
      <c r="F51" s="1">
        <v>3.84</v>
      </c>
      <c r="G51" s="1">
        <v>482</v>
      </c>
      <c r="H51" s="1">
        <v>24232</v>
      </c>
      <c r="I51" s="1">
        <v>1.99</v>
      </c>
      <c r="J51" s="1">
        <v>3</v>
      </c>
      <c r="K51" s="1">
        <v>3.66908713692946</v>
      </c>
    </row>
    <row r="52" spans="1:11" x14ac:dyDescent="0.2">
      <c r="A52" s="1">
        <v>2001</v>
      </c>
      <c r="B52" s="1">
        <v>2006</v>
      </c>
      <c r="C52" s="1">
        <v>5</v>
      </c>
      <c r="D52" s="1">
        <v>80</v>
      </c>
      <c r="E52" s="1">
        <v>3623</v>
      </c>
      <c r="F52" s="1">
        <v>2.21</v>
      </c>
      <c r="G52" s="1">
        <v>282</v>
      </c>
      <c r="H52" s="1">
        <v>24232</v>
      </c>
      <c r="I52" s="1">
        <v>1.1599999999999999</v>
      </c>
      <c r="J52" s="1">
        <v>3</v>
      </c>
      <c r="K52" s="1">
        <v>3.50177304964539</v>
      </c>
    </row>
    <row r="53" spans="1:11" x14ac:dyDescent="0.2">
      <c r="A53" s="1">
        <v>2001</v>
      </c>
      <c r="B53" s="1">
        <v>2007</v>
      </c>
      <c r="C53" s="1">
        <v>6</v>
      </c>
      <c r="D53" s="1">
        <v>54</v>
      </c>
      <c r="E53" s="1">
        <v>3623</v>
      </c>
      <c r="F53" s="1">
        <v>1.49</v>
      </c>
      <c r="G53" s="1">
        <v>144</v>
      </c>
      <c r="H53" s="1">
        <v>24232</v>
      </c>
      <c r="I53" s="1">
        <v>0.59</v>
      </c>
      <c r="J53" s="1">
        <v>2</v>
      </c>
      <c r="K53" s="1">
        <v>3.65625</v>
      </c>
    </row>
    <row r="54" spans="1:11" x14ac:dyDescent="0.2">
      <c r="A54" s="1">
        <v>2001</v>
      </c>
      <c r="B54" s="1">
        <v>2008</v>
      </c>
      <c r="C54" s="1">
        <v>7</v>
      </c>
      <c r="D54" s="1">
        <v>44</v>
      </c>
      <c r="E54" s="1">
        <v>3623</v>
      </c>
      <c r="F54" s="1">
        <v>1.21</v>
      </c>
      <c r="G54" s="1">
        <v>130</v>
      </c>
      <c r="H54" s="1">
        <v>24232</v>
      </c>
      <c r="I54" s="1">
        <v>0.54</v>
      </c>
      <c r="J54" s="1">
        <v>2</v>
      </c>
      <c r="K54" s="1">
        <v>3.5038461538461498</v>
      </c>
    </row>
    <row r="55" spans="1:11" x14ac:dyDescent="0.2">
      <c r="A55" s="1">
        <v>2002</v>
      </c>
      <c r="B55" s="1">
        <v>2002</v>
      </c>
      <c r="C55" s="1">
        <v>0</v>
      </c>
      <c r="D55" s="1">
        <v>2486</v>
      </c>
      <c r="E55" s="1">
        <v>2486</v>
      </c>
      <c r="F55" s="1">
        <v>100</v>
      </c>
      <c r="G55" s="1">
        <v>17493</v>
      </c>
      <c r="H55" s="1">
        <v>17493</v>
      </c>
      <c r="I55" s="1">
        <v>100</v>
      </c>
      <c r="J55" s="1">
        <v>7</v>
      </c>
      <c r="K55" s="1">
        <v>3.6221345681129602</v>
      </c>
    </row>
    <row r="56" spans="1:11" x14ac:dyDescent="0.2">
      <c r="A56" s="1">
        <v>2002</v>
      </c>
      <c r="B56" s="1">
        <v>2003</v>
      </c>
      <c r="C56" s="1">
        <v>1</v>
      </c>
      <c r="D56" s="1">
        <v>330</v>
      </c>
      <c r="E56" s="1">
        <v>2486</v>
      </c>
      <c r="F56" s="1">
        <v>13.27</v>
      </c>
      <c r="G56" s="1">
        <v>1586</v>
      </c>
      <c r="H56" s="1">
        <v>17493</v>
      </c>
      <c r="I56" s="1">
        <v>9.07</v>
      </c>
      <c r="J56" s="1">
        <v>4</v>
      </c>
      <c r="K56" s="1">
        <v>3.4927490542244599</v>
      </c>
    </row>
    <row r="57" spans="1:11" x14ac:dyDescent="0.2">
      <c r="A57" s="1">
        <v>2002</v>
      </c>
      <c r="B57" s="1">
        <v>2004</v>
      </c>
      <c r="C57" s="1">
        <v>2</v>
      </c>
      <c r="D57" s="1">
        <v>217</v>
      </c>
      <c r="E57" s="1">
        <v>2486</v>
      </c>
      <c r="F57" s="1">
        <v>8.73</v>
      </c>
      <c r="G57" s="1">
        <v>1110</v>
      </c>
      <c r="H57" s="1">
        <v>17493</v>
      </c>
      <c r="I57" s="1">
        <v>6.35</v>
      </c>
      <c r="J57" s="1">
        <v>5</v>
      </c>
      <c r="K57" s="1">
        <v>3.4558558558558601</v>
      </c>
    </row>
    <row r="58" spans="1:11" x14ac:dyDescent="0.2">
      <c r="A58" s="1">
        <v>2002</v>
      </c>
      <c r="B58" s="1">
        <v>2005</v>
      </c>
      <c r="C58" s="1">
        <v>3</v>
      </c>
      <c r="D58" s="1">
        <v>137</v>
      </c>
      <c r="E58" s="1">
        <v>2486</v>
      </c>
      <c r="F58" s="1">
        <v>5.51</v>
      </c>
      <c r="G58" s="1">
        <v>482</v>
      </c>
      <c r="H58" s="1">
        <v>17493</v>
      </c>
      <c r="I58" s="1">
        <v>2.76</v>
      </c>
      <c r="J58" s="1">
        <v>3</v>
      </c>
      <c r="K58" s="1">
        <v>3.60995850622407</v>
      </c>
    </row>
    <row r="59" spans="1:11" x14ac:dyDescent="0.2">
      <c r="A59" s="1">
        <v>2002</v>
      </c>
      <c r="B59" s="1">
        <v>2006</v>
      </c>
      <c r="C59" s="1">
        <v>4</v>
      </c>
      <c r="D59" s="1">
        <v>72</v>
      </c>
      <c r="E59" s="1">
        <v>2486</v>
      </c>
      <c r="F59" s="1">
        <v>2.9</v>
      </c>
      <c r="G59" s="1">
        <v>236</v>
      </c>
      <c r="H59" s="1">
        <v>17493</v>
      </c>
      <c r="I59" s="1">
        <v>1.35</v>
      </c>
      <c r="J59" s="1">
        <v>3</v>
      </c>
      <c r="K59" s="1">
        <v>3.4555084745762699</v>
      </c>
    </row>
    <row r="60" spans="1:11" x14ac:dyDescent="0.2">
      <c r="A60" s="1">
        <v>2002</v>
      </c>
      <c r="B60" s="1">
        <v>2007</v>
      </c>
      <c r="C60" s="1">
        <v>5</v>
      </c>
      <c r="D60" s="1">
        <v>61</v>
      </c>
      <c r="E60" s="1">
        <v>2486</v>
      </c>
      <c r="F60" s="1">
        <v>2.4500000000000002</v>
      </c>
      <c r="G60" s="1">
        <v>206</v>
      </c>
      <c r="H60" s="1">
        <v>17493</v>
      </c>
      <c r="I60" s="1">
        <v>1.18</v>
      </c>
      <c r="J60" s="1">
        <v>3</v>
      </c>
      <c r="K60" s="1">
        <v>3.5631067961165002</v>
      </c>
    </row>
    <row r="61" spans="1:11" x14ac:dyDescent="0.2">
      <c r="A61" s="1">
        <v>2002</v>
      </c>
      <c r="B61" s="1">
        <v>2008</v>
      </c>
      <c r="C61" s="1">
        <v>6</v>
      </c>
      <c r="D61" s="1">
        <v>50</v>
      </c>
      <c r="E61" s="1">
        <v>2486</v>
      </c>
      <c r="F61" s="1">
        <v>2.0099999999999998</v>
      </c>
      <c r="G61" s="1">
        <v>168</v>
      </c>
      <c r="H61" s="1">
        <v>17493</v>
      </c>
      <c r="I61" s="1">
        <v>0.96</v>
      </c>
      <c r="J61" s="1">
        <v>3</v>
      </c>
      <c r="K61" s="1">
        <v>3.7261904761904798</v>
      </c>
    </row>
    <row r="62" spans="1:11" x14ac:dyDescent="0.2">
      <c r="A62" s="1">
        <v>2003</v>
      </c>
      <c r="B62" s="1">
        <v>2003</v>
      </c>
      <c r="C62" s="1">
        <v>0</v>
      </c>
      <c r="D62" s="1">
        <v>2699</v>
      </c>
      <c r="E62" s="1">
        <v>2699</v>
      </c>
      <c r="F62" s="1">
        <v>100</v>
      </c>
      <c r="G62" s="1">
        <v>17564</v>
      </c>
      <c r="H62" s="1">
        <v>17564</v>
      </c>
      <c r="I62" s="1">
        <v>100</v>
      </c>
      <c r="J62" s="1">
        <v>6</v>
      </c>
      <c r="K62" s="1">
        <v>3.6304657253473001</v>
      </c>
    </row>
    <row r="63" spans="1:11" x14ac:dyDescent="0.2">
      <c r="A63" s="1">
        <v>2003</v>
      </c>
      <c r="B63" s="1">
        <v>2004</v>
      </c>
      <c r="C63" s="1">
        <v>1</v>
      </c>
      <c r="D63" s="1">
        <v>424</v>
      </c>
      <c r="E63" s="1">
        <v>2699</v>
      </c>
      <c r="F63" s="1">
        <v>15.71</v>
      </c>
      <c r="G63" s="1">
        <v>2209</v>
      </c>
      <c r="H63" s="1">
        <v>17564</v>
      </c>
      <c r="I63" s="1">
        <v>12.58</v>
      </c>
      <c r="J63" s="1">
        <v>5</v>
      </c>
      <c r="K63" s="1">
        <v>3.5479855138071499</v>
      </c>
    </row>
    <row r="64" spans="1:11" x14ac:dyDescent="0.2">
      <c r="A64" s="1">
        <v>2003</v>
      </c>
      <c r="B64" s="1">
        <v>2005</v>
      </c>
      <c r="C64" s="1">
        <v>2</v>
      </c>
      <c r="D64" s="1">
        <v>216</v>
      </c>
      <c r="E64" s="1">
        <v>2699</v>
      </c>
      <c r="F64" s="1">
        <v>8</v>
      </c>
      <c r="G64" s="1">
        <v>753</v>
      </c>
      <c r="H64" s="1">
        <v>17564</v>
      </c>
      <c r="I64" s="1">
        <v>4.29</v>
      </c>
      <c r="J64" s="1">
        <v>3</v>
      </c>
      <c r="K64" s="1">
        <v>3.6779548472775598</v>
      </c>
    </row>
    <row r="65" spans="1:11" x14ac:dyDescent="0.2">
      <c r="A65" s="1">
        <v>2003</v>
      </c>
      <c r="B65" s="1">
        <v>2006</v>
      </c>
      <c r="C65" s="1">
        <v>3</v>
      </c>
      <c r="D65" s="1">
        <v>135</v>
      </c>
      <c r="E65" s="1">
        <v>2699</v>
      </c>
      <c r="F65" s="1">
        <v>5</v>
      </c>
      <c r="G65" s="1">
        <v>479</v>
      </c>
      <c r="H65" s="1">
        <v>17564</v>
      </c>
      <c r="I65" s="1">
        <v>2.73</v>
      </c>
      <c r="J65" s="1">
        <v>3</v>
      </c>
      <c r="K65" s="1">
        <v>3.48225469728601</v>
      </c>
    </row>
    <row r="66" spans="1:11" x14ac:dyDescent="0.2">
      <c r="A66" s="1">
        <v>2003</v>
      </c>
      <c r="B66" s="1">
        <v>2007</v>
      </c>
      <c r="C66" s="1">
        <v>4</v>
      </c>
      <c r="D66" s="1">
        <v>98</v>
      </c>
      <c r="E66" s="1">
        <v>2699</v>
      </c>
      <c r="F66" s="1">
        <v>3.63</v>
      </c>
      <c r="G66" s="1">
        <v>286</v>
      </c>
      <c r="H66" s="1">
        <v>17564</v>
      </c>
      <c r="I66" s="1">
        <v>1.63</v>
      </c>
      <c r="J66" s="1">
        <v>2</v>
      </c>
      <c r="K66" s="1">
        <v>3.51048951048951</v>
      </c>
    </row>
    <row r="67" spans="1:11" x14ac:dyDescent="0.2">
      <c r="A67" s="1">
        <v>2003</v>
      </c>
      <c r="B67" s="1">
        <v>2008</v>
      </c>
      <c r="C67" s="1">
        <v>5</v>
      </c>
      <c r="D67" s="1">
        <v>66</v>
      </c>
      <c r="E67" s="1">
        <v>2699</v>
      </c>
      <c r="F67" s="1">
        <v>2.4500000000000002</v>
      </c>
      <c r="G67" s="1">
        <v>194</v>
      </c>
      <c r="H67" s="1">
        <v>17564</v>
      </c>
      <c r="I67" s="1">
        <v>1.1000000000000001</v>
      </c>
      <c r="J67" s="1">
        <v>2</v>
      </c>
      <c r="K67" s="1">
        <v>3.53350515463918</v>
      </c>
    </row>
    <row r="68" spans="1:11" x14ac:dyDescent="0.2">
      <c r="A68" s="1">
        <v>2004</v>
      </c>
      <c r="B68" s="1">
        <v>2004</v>
      </c>
      <c r="C68" s="1">
        <v>0</v>
      </c>
      <c r="D68" s="1">
        <v>2730</v>
      </c>
      <c r="E68" s="1">
        <v>2730</v>
      </c>
      <c r="F68" s="1">
        <v>100</v>
      </c>
      <c r="G68" s="1">
        <v>17212</v>
      </c>
      <c r="H68" s="1">
        <v>17212</v>
      </c>
      <c r="I68" s="1">
        <v>100</v>
      </c>
      <c r="J68" s="1">
        <v>6</v>
      </c>
      <c r="K68" s="1">
        <v>3.5681791773181502</v>
      </c>
    </row>
    <row r="69" spans="1:11" x14ac:dyDescent="0.2">
      <c r="A69" s="1">
        <v>2004</v>
      </c>
      <c r="B69" s="1">
        <v>2005</v>
      </c>
      <c r="C69" s="1">
        <v>1</v>
      </c>
      <c r="D69" s="1">
        <v>351</v>
      </c>
      <c r="E69" s="1">
        <v>2730</v>
      </c>
      <c r="F69" s="1">
        <v>12.86</v>
      </c>
      <c r="G69" s="1">
        <v>1381</v>
      </c>
      <c r="H69" s="1">
        <v>17212</v>
      </c>
      <c r="I69" s="1">
        <v>8.02</v>
      </c>
      <c r="J69" s="1">
        <v>3</v>
      </c>
      <c r="K69" s="1">
        <v>3.60608254887762</v>
      </c>
    </row>
    <row r="70" spans="1:11" x14ac:dyDescent="0.2">
      <c r="A70" s="1">
        <v>2004</v>
      </c>
      <c r="B70" s="1">
        <v>2006</v>
      </c>
      <c r="C70" s="1">
        <v>2</v>
      </c>
      <c r="D70" s="1">
        <v>182</v>
      </c>
      <c r="E70" s="1">
        <v>2730</v>
      </c>
      <c r="F70" s="1">
        <v>6.67</v>
      </c>
      <c r="G70" s="1">
        <v>587</v>
      </c>
      <c r="H70" s="1">
        <v>17212</v>
      </c>
      <c r="I70" s="1">
        <v>3.41</v>
      </c>
      <c r="J70" s="1">
        <v>3</v>
      </c>
      <c r="K70" s="1">
        <v>3.5911413969335602</v>
      </c>
    </row>
    <row r="71" spans="1:11" x14ac:dyDescent="0.2">
      <c r="A71" s="1">
        <v>2004</v>
      </c>
      <c r="B71" s="1">
        <v>2007</v>
      </c>
      <c r="C71" s="1">
        <v>3</v>
      </c>
      <c r="D71" s="1">
        <v>119</v>
      </c>
      <c r="E71" s="1">
        <v>2730</v>
      </c>
      <c r="F71" s="1">
        <v>4.3600000000000003</v>
      </c>
      <c r="G71" s="1">
        <v>296</v>
      </c>
      <c r="H71" s="1">
        <v>17212</v>
      </c>
      <c r="I71" s="1">
        <v>1.72</v>
      </c>
      <c r="J71" s="1">
        <v>2</v>
      </c>
      <c r="K71" s="1">
        <v>3.6756756756756799</v>
      </c>
    </row>
    <row r="72" spans="1:11" x14ac:dyDescent="0.2">
      <c r="A72" s="1">
        <v>2004</v>
      </c>
      <c r="B72" s="1">
        <v>2008</v>
      </c>
      <c r="C72" s="1">
        <v>4</v>
      </c>
      <c r="D72" s="1">
        <v>81</v>
      </c>
      <c r="E72" s="1">
        <v>2730</v>
      </c>
      <c r="F72" s="1">
        <v>2.97</v>
      </c>
      <c r="G72" s="1">
        <v>229</v>
      </c>
      <c r="H72" s="1">
        <v>17212</v>
      </c>
      <c r="I72" s="1">
        <v>1.33</v>
      </c>
      <c r="J72" s="1">
        <v>2</v>
      </c>
      <c r="K72" s="1">
        <v>3.4825327510916999</v>
      </c>
    </row>
    <row r="73" spans="1:11" x14ac:dyDescent="0.2">
      <c r="A73" s="1">
        <v>2005</v>
      </c>
      <c r="B73" s="1">
        <v>2005</v>
      </c>
      <c r="C73" s="1">
        <v>0</v>
      </c>
      <c r="D73" s="1">
        <v>4777</v>
      </c>
      <c r="E73" s="1">
        <v>4777</v>
      </c>
      <c r="F73" s="1">
        <v>100</v>
      </c>
      <c r="G73" s="1">
        <v>32156</v>
      </c>
      <c r="H73" s="1">
        <v>32156</v>
      </c>
      <c r="I73" s="1">
        <v>100</v>
      </c>
      <c r="J73" s="1">
        <v>6</v>
      </c>
      <c r="K73" s="1">
        <v>3.5755069038437601</v>
      </c>
    </row>
    <row r="74" spans="1:11" x14ac:dyDescent="0.2">
      <c r="A74" s="1">
        <v>2005</v>
      </c>
      <c r="B74" s="1">
        <v>2006</v>
      </c>
      <c r="C74" s="1">
        <v>1</v>
      </c>
      <c r="D74" s="1">
        <v>481</v>
      </c>
      <c r="E74" s="1">
        <v>4777</v>
      </c>
      <c r="F74" s="1">
        <v>10.07</v>
      </c>
      <c r="G74" s="1">
        <v>1681</v>
      </c>
      <c r="H74" s="1">
        <v>32156</v>
      </c>
      <c r="I74" s="1">
        <v>5.23</v>
      </c>
      <c r="J74" s="1">
        <v>3</v>
      </c>
      <c r="K74" s="1">
        <v>3.56186793575253</v>
      </c>
    </row>
    <row r="75" spans="1:11" x14ac:dyDescent="0.2">
      <c r="A75" s="1">
        <v>2005</v>
      </c>
      <c r="B75" s="1">
        <v>2007</v>
      </c>
      <c r="C75" s="1">
        <v>2</v>
      </c>
      <c r="D75" s="1">
        <v>266</v>
      </c>
      <c r="E75" s="1">
        <v>4777</v>
      </c>
      <c r="F75" s="1">
        <v>5.57</v>
      </c>
      <c r="G75" s="1">
        <v>752</v>
      </c>
      <c r="H75" s="1">
        <v>32156</v>
      </c>
      <c r="I75" s="1">
        <v>2.34</v>
      </c>
      <c r="J75" s="1">
        <v>2</v>
      </c>
      <c r="K75" s="1">
        <v>3.5757978723404298</v>
      </c>
    </row>
    <row r="76" spans="1:11" x14ac:dyDescent="0.2">
      <c r="A76" s="1">
        <v>2005</v>
      </c>
      <c r="B76" s="1">
        <v>2008</v>
      </c>
      <c r="C76" s="1">
        <v>3</v>
      </c>
      <c r="D76" s="1">
        <v>176</v>
      </c>
      <c r="E76" s="1">
        <v>4777</v>
      </c>
      <c r="F76" s="1">
        <v>3.68</v>
      </c>
      <c r="G76" s="1">
        <v>495</v>
      </c>
      <c r="H76" s="1">
        <v>32156</v>
      </c>
      <c r="I76" s="1">
        <v>1.54</v>
      </c>
      <c r="J76" s="1">
        <v>2</v>
      </c>
      <c r="K76" s="1">
        <v>3.6555555555555599</v>
      </c>
    </row>
    <row r="77" spans="1:11" x14ac:dyDescent="0.2">
      <c r="A77" s="1">
        <v>2006</v>
      </c>
      <c r="B77" s="1">
        <v>2006</v>
      </c>
      <c r="C77" s="1">
        <v>0</v>
      </c>
      <c r="D77" s="1">
        <v>3021</v>
      </c>
      <c r="E77" s="1">
        <v>3021</v>
      </c>
      <c r="F77" s="1">
        <v>100</v>
      </c>
      <c r="G77" s="1">
        <v>17331</v>
      </c>
      <c r="H77" s="1">
        <v>17331</v>
      </c>
      <c r="I77" s="1">
        <v>100</v>
      </c>
      <c r="J77" s="1">
        <v>5</v>
      </c>
      <c r="K77" s="1">
        <v>3.6285269170849901</v>
      </c>
    </row>
    <row r="78" spans="1:11" x14ac:dyDescent="0.2">
      <c r="A78" s="1">
        <v>2006</v>
      </c>
      <c r="B78" s="1">
        <v>2007</v>
      </c>
      <c r="C78" s="1">
        <v>1</v>
      </c>
      <c r="D78" s="1">
        <v>317</v>
      </c>
      <c r="E78" s="1">
        <v>3021</v>
      </c>
      <c r="F78" s="1">
        <v>10.49</v>
      </c>
      <c r="G78" s="1">
        <v>1537</v>
      </c>
      <c r="H78" s="1">
        <v>17331</v>
      </c>
      <c r="I78" s="1">
        <v>8.8699999999999992</v>
      </c>
      <c r="J78" s="1">
        <v>4</v>
      </c>
      <c r="K78" s="1">
        <v>3.40468445022772</v>
      </c>
    </row>
    <row r="79" spans="1:11" x14ac:dyDescent="0.2">
      <c r="A79" s="1">
        <v>2006</v>
      </c>
      <c r="B79" s="1">
        <v>2008</v>
      </c>
      <c r="C79" s="1">
        <v>2</v>
      </c>
      <c r="D79" s="1">
        <v>187</v>
      </c>
      <c r="E79" s="1">
        <v>3021</v>
      </c>
      <c r="F79" s="1">
        <v>6.19</v>
      </c>
      <c r="G79" s="1">
        <v>509</v>
      </c>
      <c r="H79" s="1">
        <v>17331</v>
      </c>
      <c r="I79" s="1">
        <v>2.94</v>
      </c>
      <c r="J79" s="1">
        <v>2</v>
      </c>
      <c r="K79" s="1">
        <v>3.57858546168959</v>
      </c>
    </row>
    <row r="80" spans="1:11" x14ac:dyDescent="0.2">
      <c r="A80" s="1">
        <v>2007</v>
      </c>
      <c r="B80" s="1">
        <v>2007</v>
      </c>
      <c r="C80" s="1">
        <v>0</v>
      </c>
      <c r="D80" s="1">
        <v>2739</v>
      </c>
      <c r="E80" s="1">
        <v>2739</v>
      </c>
      <c r="F80" s="1">
        <v>100</v>
      </c>
      <c r="G80" s="1">
        <v>14734</v>
      </c>
      <c r="H80" s="1">
        <v>14734</v>
      </c>
      <c r="I80" s="1">
        <v>100</v>
      </c>
      <c r="J80" s="1">
        <v>5</v>
      </c>
      <c r="K80" s="1">
        <v>3.6781254241889498</v>
      </c>
    </row>
    <row r="81" spans="1:11" x14ac:dyDescent="0.2">
      <c r="A81" s="1">
        <v>2007</v>
      </c>
      <c r="B81" s="1">
        <v>2008</v>
      </c>
      <c r="C81" s="1">
        <v>1</v>
      </c>
      <c r="D81" s="1">
        <v>298</v>
      </c>
      <c r="E81" s="1">
        <v>2739</v>
      </c>
      <c r="F81" s="1">
        <v>10.88</v>
      </c>
      <c r="G81" s="1">
        <v>1130</v>
      </c>
      <c r="H81" s="1">
        <v>14734</v>
      </c>
      <c r="I81" s="1">
        <v>7.67</v>
      </c>
      <c r="J81" s="1">
        <v>3</v>
      </c>
      <c r="K81" s="1">
        <v>3.5902654867256598</v>
      </c>
    </row>
    <row r="82" spans="1:11" x14ac:dyDescent="0.2">
      <c r="A82" s="1">
        <v>2008</v>
      </c>
      <c r="B82" s="1">
        <v>2008</v>
      </c>
      <c r="C82" s="1">
        <v>0</v>
      </c>
      <c r="D82" s="1">
        <v>3381</v>
      </c>
      <c r="E82" s="1">
        <v>3381</v>
      </c>
      <c r="F82" s="1">
        <v>100</v>
      </c>
      <c r="G82" s="1">
        <v>15104</v>
      </c>
      <c r="H82" s="1">
        <v>15104</v>
      </c>
      <c r="I82" s="1">
        <v>100</v>
      </c>
      <c r="J82" s="1">
        <v>4</v>
      </c>
      <c r="K82" s="1">
        <v>3.7015029131355899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9"/>
  <sheetViews>
    <sheetView workbookViewId="0">
      <selection activeCell="A5" sqref="A5:M17"/>
    </sheetView>
  </sheetViews>
  <sheetFormatPr baseColWidth="10" defaultRowHeight="13.8" x14ac:dyDescent="0.25"/>
  <cols>
    <col min="1" max="1" width="31" customWidth="1"/>
    <col min="2" max="2" width="23.90625" bestFit="1" customWidth="1"/>
    <col min="3" max="3" width="8.08984375" customWidth="1"/>
    <col min="4" max="4" width="6.90625" customWidth="1"/>
    <col min="5" max="5" width="5.7265625" customWidth="1"/>
    <col min="6" max="8" width="6.90625" customWidth="1"/>
    <col min="9" max="13" width="5.7265625" customWidth="1"/>
    <col min="14" max="14" width="6.7265625" customWidth="1"/>
    <col min="15" max="15" width="13.08984375" bestFit="1" customWidth="1"/>
  </cols>
  <sheetData>
    <row r="3" spans="1:15" x14ac:dyDescent="0.25">
      <c r="A3" s="2" t="s">
        <v>15</v>
      </c>
      <c r="B3" s="2" t="s">
        <v>14</v>
      </c>
    </row>
    <row r="4" spans="1:15" x14ac:dyDescent="0.25">
      <c r="A4" s="2" t="s">
        <v>11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 t="s">
        <v>12</v>
      </c>
      <c r="O4" t="s">
        <v>13</v>
      </c>
    </row>
    <row r="5" spans="1:15" x14ac:dyDescent="0.25">
      <c r="A5" s="3">
        <v>1996</v>
      </c>
      <c r="B5" s="4">
        <v>100</v>
      </c>
      <c r="C5" s="4">
        <v>6.28</v>
      </c>
      <c r="D5" s="4">
        <v>0.03</v>
      </c>
      <c r="E5" s="4"/>
      <c r="F5" s="4"/>
      <c r="G5" s="4"/>
      <c r="H5" s="4"/>
      <c r="I5" s="4"/>
      <c r="J5" s="4"/>
      <c r="K5" s="4"/>
      <c r="L5" s="4"/>
      <c r="M5" s="4"/>
      <c r="N5" s="4"/>
      <c r="O5" s="4">
        <v>106.31</v>
      </c>
    </row>
    <row r="6" spans="1:15" x14ac:dyDescent="0.25">
      <c r="A6" s="3">
        <v>1997</v>
      </c>
      <c r="B6" s="4">
        <v>100</v>
      </c>
      <c r="C6" s="4">
        <v>2.94</v>
      </c>
      <c r="D6" s="4">
        <v>1.59</v>
      </c>
      <c r="E6" s="4">
        <v>1.1599999999999999</v>
      </c>
      <c r="F6" s="4">
        <v>1.01</v>
      </c>
      <c r="G6" s="4">
        <v>0.57999999999999996</v>
      </c>
      <c r="H6" s="4">
        <v>0.69</v>
      </c>
      <c r="I6" s="4">
        <v>0.57999999999999996</v>
      </c>
      <c r="J6" s="4">
        <v>0.51</v>
      </c>
      <c r="K6" s="4">
        <v>0.4</v>
      </c>
      <c r="L6" s="4">
        <v>0.18</v>
      </c>
      <c r="M6" s="4">
        <v>0.25</v>
      </c>
      <c r="N6" s="4"/>
      <c r="O6" s="4">
        <v>109.89000000000001</v>
      </c>
    </row>
    <row r="7" spans="1:15" x14ac:dyDescent="0.25">
      <c r="A7" s="3">
        <v>1998</v>
      </c>
      <c r="B7" s="4">
        <v>100</v>
      </c>
      <c r="C7" s="4">
        <v>6.71</v>
      </c>
      <c r="D7" s="4">
        <v>4.57</v>
      </c>
      <c r="E7" s="4">
        <v>3.45</v>
      </c>
      <c r="F7" s="4">
        <v>2.52</v>
      </c>
      <c r="G7" s="4">
        <v>2.61</v>
      </c>
      <c r="H7" s="4">
        <v>2.14</v>
      </c>
      <c r="I7" s="4">
        <v>2.0499999999999998</v>
      </c>
      <c r="J7" s="4">
        <v>1.58</v>
      </c>
      <c r="K7" s="4">
        <v>0.93</v>
      </c>
      <c r="L7" s="4">
        <v>0.84</v>
      </c>
      <c r="M7" s="4"/>
      <c r="N7" s="4"/>
      <c r="O7" s="4">
        <v>127.4</v>
      </c>
    </row>
    <row r="8" spans="1:15" x14ac:dyDescent="0.25">
      <c r="A8" s="3">
        <v>1999</v>
      </c>
      <c r="B8" s="4">
        <v>100</v>
      </c>
      <c r="C8" s="4">
        <v>17.53</v>
      </c>
      <c r="D8" s="4">
        <v>7.81</v>
      </c>
      <c r="E8" s="4">
        <v>6.15</v>
      </c>
      <c r="F8" s="4">
        <v>5.84</v>
      </c>
      <c r="G8" s="4">
        <v>5.22</v>
      </c>
      <c r="H8" s="4">
        <v>3.94</v>
      </c>
      <c r="I8" s="4">
        <v>1.99</v>
      </c>
      <c r="J8" s="4">
        <v>1.49</v>
      </c>
      <c r="K8" s="4">
        <v>1.32</v>
      </c>
      <c r="L8" s="4"/>
      <c r="M8" s="4"/>
      <c r="N8" s="4"/>
      <c r="O8" s="4">
        <v>151.29000000000002</v>
      </c>
    </row>
    <row r="9" spans="1:15" x14ac:dyDescent="0.25">
      <c r="A9" s="3">
        <v>2000</v>
      </c>
      <c r="B9" s="4">
        <v>100</v>
      </c>
      <c r="C9" s="4">
        <v>9.86</v>
      </c>
      <c r="D9" s="4">
        <v>5.53</v>
      </c>
      <c r="E9" s="4">
        <v>4.88</v>
      </c>
      <c r="F9" s="4">
        <v>4.07</v>
      </c>
      <c r="G9" s="4">
        <v>2.97</v>
      </c>
      <c r="H9" s="4">
        <v>1.8</v>
      </c>
      <c r="I9" s="4">
        <v>1.39</v>
      </c>
      <c r="J9" s="4">
        <v>1.17</v>
      </c>
      <c r="K9" s="4"/>
      <c r="L9" s="4"/>
      <c r="M9" s="4"/>
      <c r="N9" s="4"/>
      <c r="O9" s="4">
        <v>131.66999999999999</v>
      </c>
    </row>
    <row r="10" spans="1:15" x14ac:dyDescent="0.25">
      <c r="A10" s="3">
        <v>2001</v>
      </c>
      <c r="B10" s="4">
        <v>100</v>
      </c>
      <c r="C10" s="4">
        <v>9.44</v>
      </c>
      <c r="D10" s="4">
        <v>6.43</v>
      </c>
      <c r="E10" s="4">
        <v>5.1100000000000003</v>
      </c>
      <c r="F10" s="4">
        <v>3.84</v>
      </c>
      <c r="G10" s="4">
        <v>2.21</v>
      </c>
      <c r="H10" s="4">
        <v>1.49</v>
      </c>
      <c r="I10" s="4">
        <v>1.21</v>
      </c>
      <c r="J10" s="4"/>
      <c r="K10" s="4"/>
      <c r="L10" s="4"/>
      <c r="M10" s="4"/>
      <c r="N10" s="4"/>
      <c r="O10" s="4">
        <v>129.73000000000002</v>
      </c>
    </row>
    <row r="11" spans="1:15" x14ac:dyDescent="0.25">
      <c r="A11" s="3">
        <v>2002</v>
      </c>
      <c r="B11" s="4">
        <v>100</v>
      </c>
      <c r="C11" s="4">
        <v>13.27</v>
      </c>
      <c r="D11" s="4">
        <v>8.73</v>
      </c>
      <c r="E11" s="4">
        <v>5.51</v>
      </c>
      <c r="F11" s="4">
        <v>2.9</v>
      </c>
      <c r="G11" s="4">
        <v>2.4500000000000002</v>
      </c>
      <c r="H11" s="4">
        <v>2.0099999999999998</v>
      </c>
      <c r="I11" s="4"/>
      <c r="J11" s="4"/>
      <c r="K11" s="4"/>
      <c r="L11" s="4"/>
      <c r="M11" s="4"/>
      <c r="N11" s="4"/>
      <c r="O11" s="4">
        <v>134.86999999999998</v>
      </c>
    </row>
    <row r="12" spans="1:15" x14ac:dyDescent="0.25">
      <c r="A12" s="3">
        <v>2003</v>
      </c>
      <c r="B12" s="4">
        <v>100</v>
      </c>
      <c r="C12" s="4">
        <v>15.71</v>
      </c>
      <c r="D12" s="4">
        <v>8</v>
      </c>
      <c r="E12" s="4">
        <v>5</v>
      </c>
      <c r="F12" s="4">
        <v>3.63</v>
      </c>
      <c r="G12" s="4">
        <v>2.4500000000000002</v>
      </c>
      <c r="H12" s="4"/>
      <c r="I12" s="4"/>
      <c r="J12" s="4"/>
      <c r="K12" s="4"/>
      <c r="L12" s="4"/>
      <c r="M12" s="4"/>
      <c r="N12" s="4"/>
      <c r="O12" s="4">
        <v>134.79</v>
      </c>
    </row>
    <row r="13" spans="1:15" x14ac:dyDescent="0.25">
      <c r="A13" s="3">
        <v>2004</v>
      </c>
      <c r="B13" s="4">
        <v>100</v>
      </c>
      <c r="C13" s="4">
        <v>12.86</v>
      </c>
      <c r="D13" s="4">
        <v>6.67</v>
      </c>
      <c r="E13" s="4">
        <v>4.3600000000000003</v>
      </c>
      <c r="F13" s="4">
        <v>2.97</v>
      </c>
      <c r="G13" s="4"/>
      <c r="H13" s="4"/>
      <c r="I13" s="4"/>
      <c r="J13" s="4"/>
      <c r="K13" s="4"/>
      <c r="L13" s="4"/>
      <c r="M13" s="4"/>
      <c r="N13" s="4"/>
      <c r="O13" s="4">
        <v>126.86</v>
      </c>
    </row>
    <row r="14" spans="1:15" x14ac:dyDescent="0.25">
      <c r="A14" s="3">
        <v>2005</v>
      </c>
      <c r="B14" s="4">
        <v>100</v>
      </c>
      <c r="C14" s="4">
        <v>10.07</v>
      </c>
      <c r="D14" s="4">
        <v>5.57</v>
      </c>
      <c r="E14" s="4">
        <v>3.68</v>
      </c>
      <c r="F14" s="4"/>
      <c r="G14" s="4"/>
      <c r="H14" s="4"/>
      <c r="I14" s="4"/>
      <c r="J14" s="4"/>
      <c r="K14" s="4"/>
      <c r="L14" s="4"/>
      <c r="M14" s="4"/>
      <c r="N14" s="4"/>
      <c r="O14" s="4">
        <v>119.32</v>
      </c>
    </row>
    <row r="15" spans="1:15" x14ac:dyDescent="0.25">
      <c r="A15" s="3">
        <v>2006</v>
      </c>
      <c r="B15" s="4">
        <v>100</v>
      </c>
      <c r="C15" s="4">
        <v>10.49</v>
      </c>
      <c r="D15" s="4">
        <v>6.19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>
        <v>116.67999999999999</v>
      </c>
    </row>
    <row r="16" spans="1:15" x14ac:dyDescent="0.25">
      <c r="A16" s="3">
        <v>2007</v>
      </c>
      <c r="B16" s="4">
        <v>100</v>
      </c>
      <c r="C16" s="4">
        <v>10.88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>
        <v>110.88</v>
      </c>
    </row>
    <row r="17" spans="1:15" x14ac:dyDescent="0.25">
      <c r="A17" s="3">
        <v>2008</v>
      </c>
      <c r="B17" s="4">
        <v>100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>
        <v>100</v>
      </c>
    </row>
    <row r="18" spans="1:15" x14ac:dyDescent="0.25">
      <c r="A18" s="3" t="s">
        <v>12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3" t="s">
        <v>13</v>
      </c>
      <c r="B19" s="4">
        <v>1300</v>
      </c>
      <c r="C19" s="4">
        <v>126.04</v>
      </c>
      <c r="D19" s="4">
        <v>61.12</v>
      </c>
      <c r="E19" s="4">
        <v>39.299999999999997</v>
      </c>
      <c r="F19" s="4">
        <v>26.779999999999998</v>
      </c>
      <c r="G19" s="4">
        <v>18.489999999999998</v>
      </c>
      <c r="H19" s="4">
        <v>12.07</v>
      </c>
      <c r="I19" s="4">
        <v>7.22</v>
      </c>
      <c r="J19" s="4">
        <v>4.75</v>
      </c>
      <c r="K19" s="4">
        <v>2.6500000000000004</v>
      </c>
      <c r="L19" s="4">
        <v>1.02</v>
      </c>
      <c r="M19" s="4">
        <v>0.25</v>
      </c>
      <c r="N19" s="4"/>
      <c r="O19" s="4">
        <v>1599.69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6"/>
  <sheetViews>
    <sheetView workbookViewId="0">
      <selection activeCell="A3" sqref="A3:M16"/>
    </sheetView>
  </sheetViews>
  <sheetFormatPr baseColWidth="10" defaultColWidth="5.7265625" defaultRowHeight="13.8" x14ac:dyDescent="0.25"/>
  <cols>
    <col min="2" max="2" width="7.7265625" bestFit="1" customWidth="1"/>
    <col min="3" max="13" width="4.453125" customWidth="1"/>
  </cols>
  <sheetData>
    <row r="3" spans="1:13" s="12" customFormat="1" ht="24" customHeight="1" x14ac:dyDescent="0.25">
      <c r="A3" s="5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23</v>
      </c>
      <c r="I3" s="5" t="s">
        <v>24</v>
      </c>
      <c r="J3" s="5" t="s">
        <v>25</v>
      </c>
      <c r="K3" s="5" t="s">
        <v>26</v>
      </c>
      <c r="L3" s="5" t="s">
        <v>27</v>
      </c>
      <c r="M3" s="5" t="s">
        <v>28</v>
      </c>
    </row>
    <row r="4" spans="1:13" x14ac:dyDescent="0.25">
      <c r="A4" s="6">
        <v>1996</v>
      </c>
      <c r="B4" s="7">
        <v>100</v>
      </c>
      <c r="C4" s="7">
        <v>6.28</v>
      </c>
      <c r="D4" s="7">
        <v>0.03</v>
      </c>
      <c r="E4" s="7"/>
      <c r="F4" s="7"/>
      <c r="G4" s="7"/>
      <c r="H4" s="7"/>
      <c r="I4" s="7"/>
      <c r="J4" s="7"/>
      <c r="K4" s="7"/>
      <c r="L4" s="7"/>
      <c r="M4" s="7"/>
    </row>
    <row r="5" spans="1:13" x14ac:dyDescent="0.25">
      <c r="A5" s="8">
        <v>1997</v>
      </c>
      <c r="B5" s="9">
        <v>100</v>
      </c>
      <c r="C5" s="9">
        <v>2.94</v>
      </c>
      <c r="D5" s="9">
        <v>1.59</v>
      </c>
      <c r="E5" s="9">
        <v>1.1599999999999999</v>
      </c>
      <c r="F5" s="9">
        <v>1.01</v>
      </c>
      <c r="G5" s="9">
        <v>0.57999999999999996</v>
      </c>
      <c r="H5" s="9">
        <v>0.69</v>
      </c>
      <c r="I5" s="9">
        <v>0.57999999999999996</v>
      </c>
      <c r="J5" s="9">
        <v>0.51</v>
      </c>
      <c r="K5" s="9">
        <v>0.4</v>
      </c>
      <c r="L5" s="9">
        <v>0.18</v>
      </c>
      <c r="M5" s="9">
        <v>0.25</v>
      </c>
    </row>
    <row r="6" spans="1:13" x14ac:dyDescent="0.25">
      <c r="A6" s="8">
        <v>1998</v>
      </c>
      <c r="B6" s="9">
        <v>100</v>
      </c>
      <c r="C6" s="9">
        <v>6.71</v>
      </c>
      <c r="D6" s="9">
        <v>4.57</v>
      </c>
      <c r="E6" s="9">
        <v>3.45</v>
      </c>
      <c r="F6" s="9">
        <v>2.52</v>
      </c>
      <c r="G6" s="9">
        <v>2.61</v>
      </c>
      <c r="H6" s="9">
        <v>2.14</v>
      </c>
      <c r="I6" s="9">
        <v>2.0499999999999998</v>
      </c>
      <c r="J6" s="9">
        <v>1.58</v>
      </c>
      <c r="K6" s="9">
        <v>0.93</v>
      </c>
      <c r="L6" s="9">
        <v>0.84</v>
      </c>
      <c r="M6" s="9"/>
    </row>
    <row r="7" spans="1:13" x14ac:dyDescent="0.25">
      <c r="A7" s="8">
        <v>1999</v>
      </c>
      <c r="B7" s="9">
        <v>100</v>
      </c>
      <c r="C7" s="9">
        <v>17.53</v>
      </c>
      <c r="D7" s="9">
        <v>7.81</v>
      </c>
      <c r="E7" s="9">
        <v>6.15</v>
      </c>
      <c r="F7" s="9">
        <v>5.84</v>
      </c>
      <c r="G7" s="9">
        <v>5.22</v>
      </c>
      <c r="H7" s="9">
        <v>3.94</v>
      </c>
      <c r="I7" s="9">
        <v>1.99</v>
      </c>
      <c r="J7" s="9">
        <v>1.49</v>
      </c>
      <c r="K7" s="9">
        <v>1.32</v>
      </c>
      <c r="L7" s="9"/>
      <c r="M7" s="9"/>
    </row>
    <row r="8" spans="1:13" x14ac:dyDescent="0.25">
      <c r="A8" s="8">
        <v>2000</v>
      </c>
      <c r="B8" s="9">
        <v>100</v>
      </c>
      <c r="C8" s="9">
        <v>9.86</v>
      </c>
      <c r="D8" s="9">
        <v>5.53</v>
      </c>
      <c r="E8" s="9">
        <v>4.88</v>
      </c>
      <c r="F8" s="9">
        <v>4.07</v>
      </c>
      <c r="G8" s="9">
        <v>2.97</v>
      </c>
      <c r="H8" s="9">
        <v>1.8</v>
      </c>
      <c r="I8" s="9">
        <v>1.39</v>
      </c>
      <c r="J8" s="9">
        <v>1.17</v>
      </c>
      <c r="K8" s="9"/>
      <c r="L8" s="9"/>
      <c r="M8" s="9"/>
    </row>
    <row r="9" spans="1:13" x14ac:dyDescent="0.25">
      <c r="A9" s="8">
        <v>2001</v>
      </c>
      <c r="B9" s="9">
        <v>100</v>
      </c>
      <c r="C9" s="9">
        <v>9.44</v>
      </c>
      <c r="D9" s="9">
        <v>6.43</v>
      </c>
      <c r="E9" s="9">
        <v>5.1100000000000003</v>
      </c>
      <c r="F9" s="9">
        <v>3.84</v>
      </c>
      <c r="G9" s="9">
        <v>2.21</v>
      </c>
      <c r="H9" s="9">
        <v>1.49</v>
      </c>
      <c r="I9" s="9">
        <v>1.21</v>
      </c>
      <c r="J9" s="9"/>
      <c r="K9" s="9"/>
      <c r="L9" s="9"/>
      <c r="M9" s="9"/>
    </row>
    <row r="10" spans="1:13" x14ac:dyDescent="0.25">
      <c r="A10" s="8">
        <v>2002</v>
      </c>
      <c r="B10" s="9">
        <v>100</v>
      </c>
      <c r="C10" s="9">
        <v>13.27</v>
      </c>
      <c r="D10" s="9">
        <v>8.73</v>
      </c>
      <c r="E10" s="9">
        <v>5.51</v>
      </c>
      <c r="F10" s="9">
        <v>2.9</v>
      </c>
      <c r="G10" s="9">
        <v>2.4500000000000002</v>
      </c>
      <c r="H10" s="9">
        <v>2.0099999999999998</v>
      </c>
      <c r="I10" s="9"/>
      <c r="J10" s="9"/>
      <c r="K10" s="9"/>
      <c r="L10" s="9"/>
      <c r="M10" s="9"/>
    </row>
    <row r="11" spans="1:13" x14ac:dyDescent="0.25">
      <c r="A11" s="8">
        <v>2003</v>
      </c>
      <c r="B11" s="9">
        <v>100</v>
      </c>
      <c r="C11" s="9">
        <v>15.71</v>
      </c>
      <c r="D11" s="9">
        <v>8</v>
      </c>
      <c r="E11" s="9">
        <v>5</v>
      </c>
      <c r="F11" s="9">
        <v>3.63</v>
      </c>
      <c r="G11" s="9">
        <v>2.4500000000000002</v>
      </c>
      <c r="H11" s="9"/>
      <c r="I11" s="9"/>
      <c r="J11" s="9"/>
      <c r="K11" s="9"/>
      <c r="L11" s="9"/>
      <c r="M11" s="9"/>
    </row>
    <row r="12" spans="1:13" x14ac:dyDescent="0.25">
      <c r="A12" s="8">
        <v>2004</v>
      </c>
      <c r="B12" s="9">
        <v>100</v>
      </c>
      <c r="C12" s="9">
        <v>12.86</v>
      </c>
      <c r="D12" s="9">
        <v>6.67</v>
      </c>
      <c r="E12" s="9">
        <v>4.3600000000000003</v>
      </c>
      <c r="F12" s="9">
        <v>2.97</v>
      </c>
      <c r="G12" s="9"/>
      <c r="H12" s="9"/>
      <c r="I12" s="9"/>
      <c r="J12" s="9"/>
      <c r="K12" s="9"/>
      <c r="L12" s="9"/>
      <c r="M12" s="9"/>
    </row>
    <row r="13" spans="1:13" x14ac:dyDescent="0.25">
      <c r="A13" s="8">
        <v>2005</v>
      </c>
      <c r="B13" s="9">
        <v>100</v>
      </c>
      <c r="C13" s="9">
        <v>10.07</v>
      </c>
      <c r="D13" s="9">
        <v>5.57</v>
      </c>
      <c r="E13" s="9">
        <v>3.68</v>
      </c>
      <c r="F13" s="9"/>
      <c r="G13" s="9"/>
      <c r="H13" s="9"/>
      <c r="I13" s="9"/>
      <c r="J13" s="9"/>
      <c r="K13" s="9"/>
      <c r="L13" s="9"/>
      <c r="M13" s="9"/>
    </row>
    <row r="14" spans="1:13" x14ac:dyDescent="0.25">
      <c r="A14" s="8">
        <v>2006</v>
      </c>
      <c r="B14" s="9">
        <v>100</v>
      </c>
      <c r="C14" s="9">
        <v>10.49</v>
      </c>
      <c r="D14" s="9">
        <v>6.19</v>
      </c>
      <c r="E14" s="9"/>
      <c r="F14" s="9"/>
      <c r="G14" s="9"/>
      <c r="H14" s="9"/>
      <c r="I14" s="9"/>
      <c r="J14" s="9"/>
      <c r="K14" s="9"/>
      <c r="L14" s="9"/>
      <c r="M14" s="9"/>
    </row>
    <row r="15" spans="1:13" x14ac:dyDescent="0.25">
      <c r="A15" s="8">
        <v>2007</v>
      </c>
      <c r="B15" s="9">
        <v>100</v>
      </c>
      <c r="C15" s="9">
        <v>10.88</v>
      </c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x14ac:dyDescent="0.25">
      <c r="A16" s="10">
        <v>2008</v>
      </c>
      <c r="B16" s="11">
        <v>100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4"/>
  <sheetViews>
    <sheetView tabSelected="1" topLeftCell="A4" workbookViewId="0">
      <selection activeCell="AH12" sqref="AH12"/>
    </sheetView>
  </sheetViews>
  <sheetFormatPr baseColWidth="10" defaultColWidth="3.08984375" defaultRowHeight="13.8" x14ac:dyDescent="0.25"/>
  <cols>
    <col min="2" max="14" width="4" customWidth="1"/>
    <col min="15" max="30" width="4.08984375" customWidth="1"/>
  </cols>
  <sheetData>
    <row r="3" spans="1:14" ht="65.400000000000006" x14ac:dyDescent="0.25">
      <c r="A3" s="5"/>
      <c r="B3" s="13" t="s">
        <v>29</v>
      </c>
      <c r="C3" s="13" t="s">
        <v>30</v>
      </c>
      <c r="D3" s="13" t="s">
        <v>31</v>
      </c>
      <c r="E3" s="13" t="s">
        <v>32</v>
      </c>
      <c r="F3" s="13" t="s">
        <v>33</v>
      </c>
      <c r="G3" s="13" t="s">
        <v>34</v>
      </c>
      <c r="H3" s="13" t="s">
        <v>35</v>
      </c>
      <c r="I3" s="13" t="s">
        <v>36</v>
      </c>
      <c r="J3" s="13" t="s">
        <v>37</v>
      </c>
      <c r="K3" s="13" t="s">
        <v>38</v>
      </c>
      <c r="L3" s="13" t="s">
        <v>39</v>
      </c>
      <c r="M3" s="13" t="s">
        <v>40</v>
      </c>
      <c r="N3" s="13" t="s">
        <v>41</v>
      </c>
    </row>
    <row r="4" spans="1:14" x14ac:dyDescent="0.25">
      <c r="A4" s="5" t="s">
        <v>18</v>
      </c>
      <c r="B4" s="14">
        <v>6.28</v>
      </c>
      <c r="C4" s="14">
        <v>2.94</v>
      </c>
      <c r="D4" s="14">
        <v>6.71</v>
      </c>
      <c r="E4" s="14">
        <v>17.53</v>
      </c>
      <c r="F4" s="14">
        <v>9.86</v>
      </c>
      <c r="G4" s="14">
        <v>9.44</v>
      </c>
      <c r="H4" s="14">
        <v>13.27</v>
      </c>
      <c r="I4" s="14">
        <v>15.71</v>
      </c>
      <c r="J4" s="14">
        <v>12.86</v>
      </c>
      <c r="K4" s="14">
        <v>10.07</v>
      </c>
      <c r="L4" s="14">
        <v>10.49</v>
      </c>
      <c r="M4" s="14">
        <v>10.88</v>
      </c>
      <c r="N4" s="14"/>
    </row>
    <row r="5" spans="1:14" x14ac:dyDescent="0.25">
      <c r="A5" s="5" t="s">
        <v>19</v>
      </c>
      <c r="B5" s="14">
        <v>0.03</v>
      </c>
      <c r="C5" s="14">
        <v>1.59</v>
      </c>
      <c r="D5" s="14">
        <v>4.57</v>
      </c>
      <c r="E5" s="14">
        <v>7.81</v>
      </c>
      <c r="F5" s="14">
        <v>5.53</v>
      </c>
      <c r="G5" s="14">
        <v>6.43</v>
      </c>
      <c r="H5" s="14">
        <v>8.73</v>
      </c>
      <c r="I5" s="14">
        <v>8</v>
      </c>
      <c r="J5" s="14">
        <v>6.67</v>
      </c>
      <c r="K5" s="14">
        <v>5.57</v>
      </c>
      <c r="L5" s="14">
        <v>6.19</v>
      </c>
      <c r="M5" s="14"/>
      <c r="N5" s="14"/>
    </row>
    <row r="6" spans="1:14" x14ac:dyDescent="0.25">
      <c r="A6" s="5" t="s">
        <v>20</v>
      </c>
      <c r="B6" s="14"/>
      <c r="C6" s="14">
        <v>1.1599999999999999</v>
      </c>
      <c r="D6" s="14">
        <v>3.45</v>
      </c>
      <c r="E6" s="14">
        <v>6.15</v>
      </c>
      <c r="F6" s="14">
        <v>4.88</v>
      </c>
      <c r="G6" s="14">
        <v>5.1100000000000003</v>
      </c>
      <c r="H6" s="14">
        <v>5.51</v>
      </c>
      <c r="I6" s="14">
        <v>5</v>
      </c>
      <c r="J6" s="14">
        <v>4.3600000000000003</v>
      </c>
      <c r="K6" s="14">
        <v>3.68</v>
      </c>
      <c r="L6" s="14"/>
      <c r="M6" s="14"/>
      <c r="N6" s="14"/>
    </row>
    <row r="7" spans="1:14" x14ac:dyDescent="0.25">
      <c r="A7" s="5" t="s">
        <v>21</v>
      </c>
      <c r="B7" s="14"/>
      <c r="C7" s="14">
        <v>1.01</v>
      </c>
      <c r="D7" s="14">
        <v>2.52</v>
      </c>
      <c r="E7" s="14">
        <v>5.84</v>
      </c>
      <c r="F7" s="14">
        <v>4.07</v>
      </c>
      <c r="G7" s="14">
        <v>3.84</v>
      </c>
      <c r="H7" s="14">
        <v>2.9</v>
      </c>
      <c r="I7" s="14">
        <v>3.63</v>
      </c>
      <c r="J7" s="14">
        <v>2.97</v>
      </c>
      <c r="K7" s="14"/>
      <c r="L7" s="14"/>
      <c r="M7" s="14"/>
      <c r="N7" s="14"/>
    </row>
    <row r="8" spans="1:14" x14ac:dyDescent="0.25">
      <c r="A8" s="5" t="s">
        <v>22</v>
      </c>
      <c r="B8" s="14"/>
      <c r="C8" s="14">
        <v>0.57999999999999996</v>
      </c>
      <c r="D8" s="14">
        <v>2.61</v>
      </c>
      <c r="E8" s="14">
        <v>5.22</v>
      </c>
      <c r="F8" s="14">
        <v>2.97</v>
      </c>
      <c r="G8" s="14">
        <v>2.21</v>
      </c>
      <c r="H8" s="14">
        <v>2.4500000000000002</v>
      </c>
      <c r="I8" s="14">
        <v>2.4500000000000002</v>
      </c>
      <c r="J8" s="14"/>
      <c r="K8" s="14"/>
      <c r="L8" s="14"/>
      <c r="M8" s="14"/>
      <c r="N8" s="14"/>
    </row>
    <row r="9" spans="1:14" x14ac:dyDescent="0.25">
      <c r="A9" s="5" t="s">
        <v>23</v>
      </c>
      <c r="B9" s="14"/>
      <c r="C9" s="14">
        <v>0.69</v>
      </c>
      <c r="D9" s="14">
        <v>2.14</v>
      </c>
      <c r="E9" s="14">
        <v>3.94</v>
      </c>
      <c r="F9" s="14">
        <v>1.8</v>
      </c>
      <c r="G9" s="14">
        <v>1.49</v>
      </c>
      <c r="H9" s="14">
        <v>2.0099999999999998</v>
      </c>
      <c r="I9" s="14"/>
      <c r="J9" s="14"/>
      <c r="K9" s="14"/>
      <c r="L9" s="14"/>
      <c r="M9" s="14"/>
      <c r="N9" s="14"/>
    </row>
    <row r="10" spans="1:14" x14ac:dyDescent="0.25">
      <c r="A10" s="5" t="s">
        <v>24</v>
      </c>
      <c r="B10" s="14"/>
      <c r="C10" s="14">
        <v>0.57999999999999996</v>
      </c>
      <c r="D10" s="14">
        <v>2.0499999999999998</v>
      </c>
      <c r="E10" s="14">
        <v>1.99</v>
      </c>
      <c r="F10" s="14">
        <v>1.39</v>
      </c>
      <c r="G10" s="14">
        <v>1.21</v>
      </c>
      <c r="H10" s="14"/>
      <c r="I10" s="14"/>
      <c r="J10" s="14"/>
      <c r="K10" s="14"/>
      <c r="L10" s="14"/>
      <c r="M10" s="14"/>
      <c r="N10" s="14"/>
    </row>
    <row r="11" spans="1:14" x14ac:dyDescent="0.25">
      <c r="A11" s="5" t="s">
        <v>25</v>
      </c>
      <c r="B11" s="14"/>
      <c r="C11" s="14">
        <v>0.51</v>
      </c>
      <c r="D11" s="14">
        <v>1.58</v>
      </c>
      <c r="E11" s="14">
        <v>1.49</v>
      </c>
      <c r="F11" s="14">
        <v>1.17</v>
      </c>
      <c r="G11" s="14"/>
      <c r="H11" s="14"/>
      <c r="I11" s="14"/>
      <c r="J11" s="14"/>
      <c r="K11" s="14"/>
      <c r="L11" s="14"/>
      <c r="M11" s="14"/>
      <c r="N11" s="14"/>
    </row>
    <row r="12" spans="1:14" x14ac:dyDescent="0.25">
      <c r="A12" s="5" t="s">
        <v>26</v>
      </c>
      <c r="B12" s="14"/>
      <c r="C12" s="14">
        <v>0.4</v>
      </c>
      <c r="D12" s="14">
        <v>0.93</v>
      </c>
      <c r="E12" s="14">
        <v>1.32</v>
      </c>
      <c r="F12" s="14"/>
      <c r="G12" s="14"/>
      <c r="H12" s="14"/>
      <c r="I12" s="14"/>
      <c r="J12" s="14"/>
      <c r="K12" s="14"/>
      <c r="L12" s="14"/>
      <c r="M12" s="14"/>
      <c r="N12" s="14"/>
    </row>
    <row r="13" spans="1:14" x14ac:dyDescent="0.25">
      <c r="A13" s="5" t="s">
        <v>27</v>
      </c>
      <c r="B13" s="14"/>
      <c r="C13" s="14">
        <v>0.18</v>
      </c>
      <c r="D13" s="14">
        <v>0.84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x14ac:dyDescent="0.25">
      <c r="A14" s="5" t="s">
        <v>28</v>
      </c>
      <c r="B14" s="14"/>
      <c r="C14" s="14">
        <v>0.25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SQL_results</vt:lpstr>
      <vt:lpstr>percentual_retention_1</vt:lpstr>
      <vt:lpstr>percentual_retention_2</vt:lpstr>
      <vt:lpstr>figure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2019-08-07T11:22:47Z</dcterms:created>
  <dcterms:modified xsi:type="dcterms:W3CDTF">2019-08-20T23:35:27Z</dcterms:modified>
</cp:coreProperties>
</file>