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4_Data_Science_SQL\10_Cohort_Analysis\"/>
    </mc:Choice>
  </mc:AlternateContent>
  <bookViews>
    <workbookView xWindow="0" yWindow="0" windowWidth="16380" windowHeight="8196" tabRatio="500" activeTab="2"/>
  </bookViews>
  <sheets>
    <sheet name="results_children" sheetId="1" r:id="rId1"/>
    <sheet name="percentual_retention_1" sheetId="2" r:id="rId2"/>
    <sheet name="percentual_retention_2" sheetId="3" r:id="rId3"/>
  </sheets>
  <calcPr calcId="0"/>
  <pivotCaches>
    <pivotCache cacheId="8" r:id="rId4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<sst xmlns="http://schemas.openxmlformats.org/spreadsheetml/2006/main" count="31" uniqueCount="29">
  <si>
    <t>join_year</t>
  </si>
  <si>
    <t>rating_year</t>
  </si>
  <si>
    <t>year_diff</t>
  </si>
  <si>
    <t>user_retention</t>
  </si>
  <si>
    <t>first_year_cohort_size</t>
  </si>
  <si>
    <t>percentual_retention</t>
  </si>
  <si>
    <t>rating_number</t>
  </si>
  <si>
    <t>first_year_rating_number</t>
  </si>
  <si>
    <t>percentual_rating_number</t>
  </si>
  <si>
    <t>rating_per_user</t>
  </si>
  <si>
    <t>average_rating</t>
  </si>
  <si>
    <t>Étiquettes de lignes</t>
  </si>
  <si>
    <t>(vide)</t>
  </si>
  <si>
    <t>Total général</t>
  </si>
  <si>
    <t>Étiquettes de colonnes</t>
  </si>
  <si>
    <t>Somme de percentual_retention</t>
  </si>
  <si>
    <t>Cohort</t>
  </si>
  <si>
    <t>Join Year</t>
  </si>
  <si>
    <t>Y 1</t>
  </si>
  <si>
    <t>Y 2</t>
  </si>
  <si>
    <t>Y 3</t>
  </si>
  <si>
    <t>Y 4</t>
  </si>
  <si>
    <t>Y 5</t>
  </si>
  <si>
    <t>Y 6</t>
  </si>
  <si>
    <t>Y 7</t>
  </si>
  <si>
    <t>Y 8</t>
  </si>
  <si>
    <t>Y 9</t>
  </si>
  <si>
    <t>Y 10</t>
  </si>
  <si>
    <t>Y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</si>
</sst>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ilisateur Windows" refreshedDate="43683.815755324074" createdVersion="6" refreshedVersion="6" minRefreshableVersion="3" recordCount="82">
  <cacheSource type="worksheet">
    <worksheetSource ref="A1:K1048576" sheet="results_children"/>
  </cacheSource>
  <cacheFields count="11">
    <cacheField name="join_year" numFmtId="0">
      <sharedItems containsString="0" containsBlank="1" containsNumber="1" containsInteger="1" minValue="1996" maxValue="2008" count="14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m/>
      </sharedItems>
    </cacheField>
    <cacheField name="rating_year" numFmtId="0">
      <sharedItems containsString="0" containsBlank="1" containsNumber="1" containsInteger="1" minValue="1996" maxValue="2008"/>
    </cacheField>
    <cacheField name="year_diff" numFmtId="0">
      <sharedItems containsString="0" containsBlank="1" containsNumber="1" containsInteger="1" minValue="0" maxValue="11" count="13">
        <n v="0"/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user_retention" numFmtId="0">
      <sharedItems containsString="0" containsBlank="1" containsNumber="1" containsInteger="1" minValue="1" maxValue="6559"/>
    </cacheField>
    <cacheField name="first_year_cohort_size" numFmtId="0">
      <sharedItems containsString="0" containsBlank="1" containsNumber="1" containsInteger="1" minValue="737" maxValue="6559"/>
    </cacheField>
    <cacheField name="percentual_retention" numFmtId="0">
      <sharedItems containsString="0" containsBlank="1" containsNumber="1" minValue="0.02" maxValue="100"/>
    </cacheField>
    <cacheField name="rating_number" numFmtId="0">
      <sharedItems containsString="0" containsBlank="1" containsNumber="1" containsInteger="1" minValue="1" maxValue="10245"/>
    </cacheField>
    <cacheField name="first_year_rating_number" numFmtId="0">
      <sharedItems containsString="0" containsBlank="1" containsNumber="1" containsInteger="1" minValue="1681" maxValue="10245"/>
    </cacheField>
    <cacheField name="percentual_rating_number" numFmtId="0">
      <sharedItems containsString="0" containsBlank="1" containsNumber="1" minValue="0.01" maxValue="100"/>
    </cacheField>
    <cacheField name="rating_per_user" numFmtId="0">
      <sharedItems containsString="0" containsBlank="1" containsNumber="1" containsInteger="1" minValue="1" maxValue="2"/>
    </cacheField>
    <cacheField name="average_rating" numFmtId="0">
      <sharedItems containsString="0" containsBlank="1" containsNumb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n v="1996"/>
    <x v="0"/>
    <n v="6559"/>
    <n v="6559"/>
    <n v="100"/>
    <n v="10245"/>
    <n v="10245"/>
    <n v="100"/>
    <n v="1"/>
    <n v="3.5131283552952701"/>
  </r>
  <r>
    <x v="0"/>
    <n v="1997"/>
    <x v="1"/>
    <n v="142"/>
    <n v="6559"/>
    <n v="2.16"/>
    <n v="228"/>
    <n v="10245"/>
    <n v="2.23"/>
    <n v="1"/>
    <n v="3.4912280701754401"/>
  </r>
  <r>
    <x v="0"/>
    <n v="1998"/>
    <x v="2"/>
    <n v="1"/>
    <n v="6559"/>
    <n v="0.02"/>
    <n v="1"/>
    <n v="10245"/>
    <n v="0.01"/>
    <n v="1"/>
    <n v="2"/>
  </r>
  <r>
    <x v="1"/>
    <n v="1997"/>
    <x v="0"/>
    <n v="2245"/>
    <n v="2245"/>
    <n v="100"/>
    <n v="3674"/>
    <n v="3674"/>
    <n v="100"/>
    <n v="1"/>
    <n v="3.5176918889493698"/>
  </r>
  <r>
    <x v="1"/>
    <n v="1998"/>
    <x v="1"/>
    <n v="35"/>
    <n v="2245"/>
    <n v="1.56"/>
    <n v="74"/>
    <n v="3674"/>
    <n v="2.0099999999999998"/>
    <n v="2"/>
    <n v="3.3243243243243201"/>
  </r>
  <r>
    <x v="1"/>
    <n v="1999"/>
    <x v="2"/>
    <n v="16"/>
    <n v="2245"/>
    <n v="0.71"/>
    <n v="25"/>
    <n v="3674"/>
    <n v="0.68"/>
    <n v="1"/>
    <n v="3.64"/>
  </r>
  <r>
    <x v="1"/>
    <n v="2000"/>
    <x v="3"/>
    <n v="9"/>
    <n v="2245"/>
    <n v="0.4"/>
    <n v="13"/>
    <n v="3674"/>
    <n v="0.35"/>
    <n v="1"/>
    <n v="3.2307692307692299"/>
  </r>
  <r>
    <x v="1"/>
    <n v="2001"/>
    <x v="4"/>
    <n v="6"/>
    <n v="2245"/>
    <n v="0.27"/>
    <n v="13"/>
    <n v="3674"/>
    <n v="0.35"/>
    <n v="2"/>
    <n v="3.2307692307692299"/>
  </r>
  <r>
    <x v="1"/>
    <n v="2002"/>
    <x v="5"/>
    <n v="10"/>
    <n v="2245"/>
    <n v="0.45"/>
    <n v="13"/>
    <n v="3674"/>
    <n v="0.35"/>
    <n v="1"/>
    <n v="2.8461538461538498"/>
  </r>
  <r>
    <x v="1"/>
    <n v="2003"/>
    <x v="6"/>
    <n v="9"/>
    <n v="2245"/>
    <n v="0.4"/>
    <n v="25"/>
    <n v="3674"/>
    <n v="0.68"/>
    <n v="2"/>
    <n v="3.38"/>
  </r>
  <r>
    <x v="1"/>
    <n v="2004"/>
    <x v="7"/>
    <n v="9"/>
    <n v="2245"/>
    <n v="0.4"/>
    <n v="17"/>
    <n v="3674"/>
    <n v="0.46"/>
    <n v="1"/>
    <n v="3.02941176470588"/>
  </r>
  <r>
    <x v="1"/>
    <n v="2005"/>
    <x v="8"/>
    <n v="6"/>
    <n v="2245"/>
    <n v="0.27"/>
    <n v="11"/>
    <n v="3674"/>
    <n v="0.3"/>
    <n v="1"/>
    <n v="3.2272727272727302"/>
  </r>
  <r>
    <x v="1"/>
    <n v="2006"/>
    <x v="9"/>
    <n v="3"/>
    <n v="2245"/>
    <n v="0.13"/>
    <n v="3"/>
    <n v="3674"/>
    <n v="0.08"/>
    <n v="1"/>
    <n v="3"/>
  </r>
  <r>
    <x v="1"/>
    <n v="2007"/>
    <x v="10"/>
    <n v="2"/>
    <n v="2245"/>
    <n v="0.09"/>
    <n v="2"/>
    <n v="3674"/>
    <n v="0.05"/>
    <n v="1"/>
    <n v="3.25"/>
  </r>
  <r>
    <x v="1"/>
    <n v="2008"/>
    <x v="11"/>
    <n v="3"/>
    <n v="2245"/>
    <n v="0.13"/>
    <n v="8"/>
    <n v="3674"/>
    <n v="0.22"/>
    <n v="2"/>
    <n v="2.875"/>
  </r>
  <r>
    <x v="2"/>
    <n v="1998"/>
    <x v="0"/>
    <n v="737"/>
    <n v="737"/>
    <n v="100"/>
    <n v="1681"/>
    <n v="1681"/>
    <n v="100"/>
    <n v="2"/>
    <n v="3.3604997025580001"/>
  </r>
  <r>
    <x v="2"/>
    <n v="1999"/>
    <x v="1"/>
    <n v="27"/>
    <n v="737"/>
    <n v="3.66"/>
    <n v="50"/>
    <n v="1681"/>
    <n v="2.97"/>
    <n v="1"/>
    <n v="3.58"/>
  </r>
  <r>
    <x v="2"/>
    <n v="2000"/>
    <x v="2"/>
    <n v="20"/>
    <n v="737"/>
    <n v="2.71"/>
    <n v="35"/>
    <n v="1681"/>
    <n v="2.08"/>
    <n v="1"/>
    <n v="2.71428571428571"/>
  </r>
  <r>
    <x v="2"/>
    <n v="2001"/>
    <x v="3"/>
    <n v="20"/>
    <n v="737"/>
    <n v="2.71"/>
    <n v="26"/>
    <n v="1681"/>
    <n v="1.55"/>
    <n v="1"/>
    <n v="3.5384615384615401"/>
  </r>
  <r>
    <x v="2"/>
    <n v="2002"/>
    <x v="4"/>
    <n v="9"/>
    <n v="737"/>
    <n v="1.22"/>
    <n v="15"/>
    <n v="1681"/>
    <n v="0.89"/>
    <n v="1"/>
    <n v="3.2666666666666702"/>
  </r>
  <r>
    <x v="2"/>
    <n v="2003"/>
    <x v="5"/>
    <n v="16"/>
    <n v="737"/>
    <n v="2.17"/>
    <n v="25"/>
    <n v="1681"/>
    <n v="1.49"/>
    <n v="1"/>
    <n v="3.74"/>
  </r>
  <r>
    <x v="2"/>
    <n v="2004"/>
    <x v="6"/>
    <n v="13"/>
    <n v="737"/>
    <n v="1.76"/>
    <n v="18"/>
    <n v="1681"/>
    <n v="1.07"/>
    <n v="1"/>
    <n v="3.5"/>
  </r>
  <r>
    <x v="2"/>
    <n v="2005"/>
    <x v="7"/>
    <n v="9"/>
    <n v="737"/>
    <n v="1.22"/>
    <n v="12"/>
    <n v="1681"/>
    <n v="0.71"/>
    <n v="1"/>
    <n v="3.375"/>
  </r>
  <r>
    <x v="2"/>
    <n v="2006"/>
    <x v="8"/>
    <n v="10"/>
    <n v="737"/>
    <n v="1.36"/>
    <n v="18"/>
    <n v="1681"/>
    <n v="1.07"/>
    <n v="1"/>
    <n v="3.8055555555555598"/>
  </r>
  <r>
    <x v="2"/>
    <n v="2007"/>
    <x v="9"/>
    <n v="4"/>
    <n v="737"/>
    <n v="0.54"/>
    <n v="7"/>
    <n v="1681"/>
    <n v="0.42"/>
    <n v="1"/>
    <n v="3.5"/>
  </r>
  <r>
    <x v="2"/>
    <n v="2008"/>
    <x v="10"/>
    <n v="1"/>
    <n v="737"/>
    <n v="0.14000000000000001"/>
    <n v="1"/>
    <n v="1681"/>
    <n v="0.06"/>
    <n v="1"/>
    <n v="4"/>
  </r>
  <r>
    <x v="3"/>
    <n v="1999"/>
    <x v="0"/>
    <n v="2500"/>
    <n v="2500"/>
    <n v="100"/>
    <n v="5918"/>
    <n v="5918"/>
    <n v="100"/>
    <n v="2"/>
    <n v="3.4939168638053402"/>
  </r>
  <r>
    <x v="3"/>
    <n v="2000"/>
    <x v="1"/>
    <n v="263"/>
    <n v="2500"/>
    <n v="10.52"/>
    <n v="482"/>
    <n v="5918"/>
    <n v="8.14"/>
    <n v="1"/>
    <n v="3.3008298755186698"/>
  </r>
  <r>
    <x v="3"/>
    <n v="2001"/>
    <x v="2"/>
    <n v="129"/>
    <n v="2500"/>
    <n v="5.16"/>
    <n v="205"/>
    <n v="5918"/>
    <n v="3.46"/>
    <n v="1"/>
    <n v="3.34634146341463"/>
  </r>
  <r>
    <x v="3"/>
    <n v="2002"/>
    <x v="3"/>
    <n v="104"/>
    <n v="2500"/>
    <n v="4.16"/>
    <n v="142"/>
    <n v="5918"/>
    <n v="2.4"/>
    <n v="1"/>
    <n v="3.3802816901408401"/>
  </r>
  <r>
    <x v="3"/>
    <n v="2003"/>
    <x v="4"/>
    <n v="96"/>
    <n v="2500"/>
    <n v="3.84"/>
    <n v="172"/>
    <n v="5918"/>
    <n v="2.91"/>
    <n v="1"/>
    <n v="3.3546511627907001"/>
  </r>
  <r>
    <x v="3"/>
    <n v="2004"/>
    <x v="5"/>
    <n v="94"/>
    <n v="2500"/>
    <n v="3.76"/>
    <n v="163"/>
    <n v="5918"/>
    <n v="2.75"/>
    <n v="1"/>
    <n v="3.3312883435582799"/>
  </r>
  <r>
    <x v="3"/>
    <n v="2005"/>
    <x v="6"/>
    <n v="61"/>
    <n v="2500"/>
    <n v="2.44"/>
    <n v="88"/>
    <n v="5918"/>
    <n v="1.49"/>
    <n v="1"/>
    <n v="3.5340909090909101"/>
  </r>
  <r>
    <x v="3"/>
    <n v="2006"/>
    <x v="7"/>
    <n v="29"/>
    <n v="2500"/>
    <n v="1.1599999999999999"/>
    <n v="46"/>
    <n v="5918"/>
    <n v="0.78"/>
    <n v="1"/>
    <n v="3.0434782608695699"/>
  </r>
  <r>
    <x v="3"/>
    <n v="2007"/>
    <x v="8"/>
    <n v="20"/>
    <n v="2500"/>
    <n v="0.8"/>
    <n v="29"/>
    <n v="5918"/>
    <n v="0.49"/>
    <n v="1"/>
    <n v="3.8448275862068999"/>
  </r>
  <r>
    <x v="3"/>
    <n v="2008"/>
    <x v="9"/>
    <n v="22"/>
    <n v="2500"/>
    <n v="0.88"/>
    <n v="30"/>
    <n v="5918"/>
    <n v="0.51"/>
    <n v="1"/>
    <n v="3.56666666666667"/>
  </r>
  <r>
    <x v="4"/>
    <n v="2000"/>
    <x v="0"/>
    <n v="3764"/>
    <n v="3764"/>
    <n v="100"/>
    <n v="9269"/>
    <n v="9269"/>
    <n v="100"/>
    <n v="2"/>
    <n v="3.46520660265401"/>
  </r>
  <r>
    <x v="4"/>
    <n v="2001"/>
    <x v="1"/>
    <n v="270"/>
    <n v="3764"/>
    <n v="7.17"/>
    <n v="498"/>
    <n v="9269"/>
    <n v="5.37"/>
    <n v="1"/>
    <n v="3.3293172690763102"/>
  </r>
  <r>
    <x v="4"/>
    <n v="2002"/>
    <x v="2"/>
    <n v="155"/>
    <n v="3764"/>
    <n v="4.12"/>
    <n v="223"/>
    <n v="9269"/>
    <n v="2.41"/>
    <n v="1"/>
    <n v="3.39461883408072"/>
  </r>
  <r>
    <x v="4"/>
    <n v="2003"/>
    <x v="3"/>
    <n v="143"/>
    <n v="3764"/>
    <n v="3.8"/>
    <n v="243"/>
    <n v="9269"/>
    <n v="2.62"/>
    <n v="1"/>
    <n v="3.26131687242798"/>
  </r>
  <r>
    <x v="4"/>
    <n v="2004"/>
    <x v="4"/>
    <n v="122"/>
    <n v="3764"/>
    <n v="3.24"/>
    <n v="218"/>
    <n v="9269"/>
    <n v="2.35"/>
    <n v="1"/>
    <n v="3.4197247706421998"/>
  </r>
  <r>
    <x v="4"/>
    <n v="2005"/>
    <x v="5"/>
    <n v="100"/>
    <n v="3764"/>
    <n v="2.66"/>
    <n v="155"/>
    <n v="9269"/>
    <n v="1.67"/>
    <n v="1"/>
    <n v="3.5096774193548401"/>
  </r>
  <r>
    <x v="4"/>
    <n v="2006"/>
    <x v="6"/>
    <n v="71"/>
    <n v="3764"/>
    <n v="1.89"/>
    <n v="116"/>
    <n v="9269"/>
    <n v="1.25"/>
    <n v="1"/>
    <n v="3.5387931034482798"/>
  </r>
  <r>
    <x v="4"/>
    <n v="2007"/>
    <x v="7"/>
    <n v="38"/>
    <n v="3764"/>
    <n v="1.01"/>
    <n v="72"/>
    <n v="9269"/>
    <n v="0.78"/>
    <n v="1"/>
    <n v="3.2430555555555598"/>
  </r>
  <r>
    <x v="4"/>
    <n v="2008"/>
    <x v="8"/>
    <n v="32"/>
    <n v="3764"/>
    <n v="0.85"/>
    <n v="53"/>
    <n v="9269"/>
    <n v="0.56999999999999995"/>
    <n v="1"/>
    <n v="3.6320754716981098"/>
  </r>
  <r>
    <x v="5"/>
    <n v="2001"/>
    <x v="0"/>
    <n v="2079"/>
    <n v="2079"/>
    <n v="100"/>
    <n v="4948"/>
    <n v="4948"/>
    <n v="100"/>
    <n v="2"/>
    <n v="3.4781729991915902"/>
  </r>
  <r>
    <x v="5"/>
    <n v="2002"/>
    <x v="1"/>
    <n v="166"/>
    <n v="2079"/>
    <n v="7.98"/>
    <n v="297"/>
    <n v="4948"/>
    <n v="6"/>
    <n v="1"/>
    <n v="3.34680134680135"/>
  </r>
  <r>
    <x v="5"/>
    <n v="2003"/>
    <x v="2"/>
    <n v="125"/>
    <n v="2079"/>
    <n v="6.01"/>
    <n v="234"/>
    <n v="4948"/>
    <n v="4.7300000000000004"/>
    <n v="1"/>
    <n v="3.3055555555555598"/>
  </r>
  <r>
    <x v="5"/>
    <n v="2004"/>
    <x v="3"/>
    <n v="111"/>
    <n v="2079"/>
    <n v="5.34"/>
    <n v="181"/>
    <n v="4948"/>
    <n v="3.66"/>
    <n v="1"/>
    <n v="3.34254143646409"/>
  </r>
  <r>
    <x v="5"/>
    <n v="2005"/>
    <x v="4"/>
    <n v="77"/>
    <n v="2079"/>
    <n v="3.7"/>
    <n v="107"/>
    <n v="4948"/>
    <n v="2.16"/>
    <n v="1"/>
    <n v="3.5514018691588798"/>
  </r>
  <r>
    <x v="5"/>
    <n v="2006"/>
    <x v="5"/>
    <n v="43"/>
    <n v="2079"/>
    <n v="2.0699999999999998"/>
    <n v="64"/>
    <n v="4948"/>
    <n v="1.29"/>
    <n v="1"/>
    <n v="3.2578125"/>
  </r>
  <r>
    <x v="5"/>
    <n v="2007"/>
    <x v="6"/>
    <n v="36"/>
    <n v="2079"/>
    <n v="1.73"/>
    <n v="48"/>
    <n v="4948"/>
    <n v="0.97"/>
    <n v="1"/>
    <n v="3.21875"/>
  </r>
  <r>
    <x v="5"/>
    <n v="2008"/>
    <x v="7"/>
    <n v="24"/>
    <n v="2079"/>
    <n v="1.1499999999999999"/>
    <n v="33"/>
    <n v="4948"/>
    <n v="0.67"/>
    <n v="1"/>
    <n v="3.5909090909090899"/>
  </r>
  <r>
    <x v="6"/>
    <n v="2002"/>
    <x v="0"/>
    <n v="1488"/>
    <n v="1488"/>
    <n v="100"/>
    <n v="3670"/>
    <n v="3670"/>
    <n v="100"/>
    <n v="2"/>
    <n v="3.4119891008174399"/>
  </r>
  <r>
    <x v="6"/>
    <n v="2003"/>
    <x v="1"/>
    <n v="167"/>
    <n v="1488"/>
    <n v="11.22"/>
    <n v="334"/>
    <n v="3670"/>
    <n v="9.1"/>
    <n v="2"/>
    <n v="3.3502994011976002"/>
  </r>
  <r>
    <x v="6"/>
    <n v="2004"/>
    <x v="2"/>
    <n v="110"/>
    <n v="1488"/>
    <n v="7.39"/>
    <n v="227"/>
    <n v="3670"/>
    <n v="6.19"/>
    <n v="2"/>
    <n v="3.2621145374449299"/>
  </r>
  <r>
    <x v="6"/>
    <n v="2005"/>
    <x v="3"/>
    <n v="79"/>
    <n v="1488"/>
    <n v="5.31"/>
    <n v="127"/>
    <n v="3670"/>
    <n v="3.46"/>
    <n v="1"/>
    <n v="3.38188976377953"/>
  </r>
  <r>
    <x v="6"/>
    <n v="2006"/>
    <x v="4"/>
    <n v="48"/>
    <n v="1488"/>
    <n v="3.23"/>
    <n v="72"/>
    <n v="3670"/>
    <n v="1.96"/>
    <n v="1"/>
    <n v="3.4097222222222201"/>
  </r>
  <r>
    <x v="6"/>
    <n v="2007"/>
    <x v="5"/>
    <n v="31"/>
    <n v="1488"/>
    <n v="2.08"/>
    <n v="48"/>
    <n v="3670"/>
    <n v="1.31"/>
    <n v="1"/>
    <n v="3.3020833333333299"/>
  </r>
  <r>
    <x v="6"/>
    <n v="2008"/>
    <x v="6"/>
    <n v="25"/>
    <n v="1488"/>
    <n v="1.68"/>
    <n v="32"/>
    <n v="3670"/>
    <n v="0.87"/>
    <n v="1"/>
    <n v="3.25"/>
  </r>
  <r>
    <x v="7"/>
    <n v="2003"/>
    <x v="0"/>
    <n v="1724"/>
    <n v="1724"/>
    <n v="100"/>
    <n v="4350"/>
    <n v="4350"/>
    <n v="100"/>
    <n v="2"/>
    <n v="3.4321839080459799"/>
  </r>
  <r>
    <x v="7"/>
    <n v="2004"/>
    <x v="1"/>
    <n v="227"/>
    <n v="1724"/>
    <n v="13.17"/>
    <n v="459"/>
    <n v="4350"/>
    <n v="10.55"/>
    <n v="2"/>
    <n v="3.20806100217865"/>
  </r>
  <r>
    <x v="7"/>
    <n v="2005"/>
    <x v="2"/>
    <n v="130"/>
    <n v="1724"/>
    <n v="7.54"/>
    <n v="225"/>
    <n v="4350"/>
    <n v="5.17"/>
    <n v="1"/>
    <n v="3.4888888888888898"/>
  </r>
  <r>
    <x v="7"/>
    <n v="2006"/>
    <x v="3"/>
    <n v="80"/>
    <n v="1724"/>
    <n v="4.6399999999999997"/>
    <n v="132"/>
    <n v="4350"/>
    <n v="3.03"/>
    <n v="1"/>
    <n v="3.1856060606060601"/>
  </r>
  <r>
    <x v="7"/>
    <n v="2007"/>
    <x v="4"/>
    <n v="57"/>
    <n v="1724"/>
    <n v="3.31"/>
    <n v="82"/>
    <n v="4350"/>
    <n v="1.89"/>
    <n v="1"/>
    <n v="3.5243902439024399"/>
  </r>
  <r>
    <x v="7"/>
    <n v="2008"/>
    <x v="5"/>
    <n v="30"/>
    <n v="1724"/>
    <n v="1.74"/>
    <n v="46"/>
    <n v="4350"/>
    <n v="1.06"/>
    <n v="1"/>
    <n v="3.5108695652173898"/>
  </r>
  <r>
    <x v="8"/>
    <n v="2004"/>
    <x v="0"/>
    <n v="1907"/>
    <n v="1907"/>
    <n v="100"/>
    <n v="4891"/>
    <n v="4891"/>
    <n v="100"/>
    <n v="2"/>
    <n v="3.3381721529339599"/>
  </r>
  <r>
    <x v="8"/>
    <n v="2005"/>
    <x v="1"/>
    <n v="208"/>
    <n v="1907"/>
    <n v="10.91"/>
    <n v="396"/>
    <n v="4891"/>
    <n v="8.1"/>
    <n v="1"/>
    <n v="3.3838383838383801"/>
  </r>
  <r>
    <x v="8"/>
    <n v="2006"/>
    <x v="2"/>
    <n v="101"/>
    <n v="1907"/>
    <n v="5.3"/>
    <n v="168"/>
    <n v="4891"/>
    <n v="3.43"/>
    <n v="1"/>
    <n v="3.4285714285714302"/>
  </r>
  <r>
    <x v="8"/>
    <n v="2007"/>
    <x v="3"/>
    <n v="63"/>
    <n v="1907"/>
    <n v="3.3"/>
    <n v="97"/>
    <n v="4891"/>
    <n v="1.98"/>
    <n v="1"/>
    <n v="3.48453608247423"/>
  </r>
  <r>
    <x v="8"/>
    <n v="2008"/>
    <x v="4"/>
    <n v="38"/>
    <n v="1907"/>
    <n v="1.99"/>
    <n v="47"/>
    <n v="4891"/>
    <n v="0.96"/>
    <n v="1"/>
    <n v="3.5957446808510598"/>
  </r>
  <r>
    <x v="9"/>
    <n v="2005"/>
    <x v="0"/>
    <n v="3317"/>
    <n v="3317"/>
    <n v="100"/>
    <n v="9039"/>
    <n v="9039"/>
    <n v="100"/>
    <n v="2"/>
    <n v="3.3322823321163799"/>
  </r>
  <r>
    <x v="9"/>
    <n v="2006"/>
    <x v="1"/>
    <n v="244"/>
    <n v="3317"/>
    <n v="7.36"/>
    <n v="437"/>
    <n v="9039"/>
    <n v="4.83"/>
    <n v="1"/>
    <n v="3.2700228832951899"/>
  </r>
  <r>
    <x v="9"/>
    <n v="2007"/>
    <x v="2"/>
    <n v="125"/>
    <n v="3317"/>
    <n v="3.77"/>
    <n v="196"/>
    <n v="9039"/>
    <n v="2.17"/>
    <n v="1"/>
    <n v="3.2066326530612201"/>
  </r>
  <r>
    <x v="9"/>
    <n v="2008"/>
    <x v="3"/>
    <n v="71"/>
    <n v="3317"/>
    <n v="2.14"/>
    <n v="103"/>
    <n v="9039"/>
    <n v="1.1399999999999999"/>
    <n v="1"/>
    <n v="3.4611650485436898"/>
  </r>
  <r>
    <x v="10"/>
    <n v="2006"/>
    <x v="0"/>
    <n v="2123"/>
    <n v="2123"/>
    <n v="100"/>
    <n v="5378"/>
    <n v="5378"/>
    <n v="100"/>
    <n v="2"/>
    <n v="3.3431573075492702"/>
  </r>
  <r>
    <x v="10"/>
    <n v="2007"/>
    <x v="1"/>
    <n v="152"/>
    <n v="2123"/>
    <n v="7.16"/>
    <n v="295"/>
    <n v="5378"/>
    <n v="5.49"/>
    <n v="1"/>
    <n v="3.1915254237288102"/>
  </r>
  <r>
    <x v="10"/>
    <n v="2008"/>
    <x v="2"/>
    <n v="95"/>
    <n v="2123"/>
    <n v="4.47"/>
    <n v="166"/>
    <n v="5378"/>
    <n v="3.09"/>
    <n v="1"/>
    <n v="3.23493975903614"/>
  </r>
  <r>
    <x v="11"/>
    <n v="2007"/>
    <x v="0"/>
    <n v="1918"/>
    <n v="1918"/>
    <n v="100"/>
    <n v="4834"/>
    <n v="4834"/>
    <n v="100"/>
    <n v="2"/>
    <n v="3.3464004964832399"/>
  </r>
  <r>
    <x v="11"/>
    <n v="2008"/>
    <x v="1"/>
    <n v="166"/>
    <n v="1918"/>
    <n v="8.65"/>
    <n v="330"/>
    <n v="4834"/>
    <n v="6.83"/>
    <n v="1"/>
    <n v="3.2136363636363598"/>
  </r>
  <r>
    <x v="12"/>
    <n v="2008"/>
    <x v="0"/>
    <n v="2273"/>
    <n v="2273"/>
    <n v="100"/>
    <n v="5561"/>
    <n v="5561"/>
    <n v="100"/>
    <n v="2"/>
    <n v="3.4139543247617299"/>
  </r>
  <r>
    <x v="13"/>
    <m/>
    <x v="1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O19" firstHeaderRow="1" firstDataRow="2" firstDataCol="1"/>
  <pivotFields count="1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me de percentual_reten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="75" zoomScaleNormal="75" workbookViewId="0">
      <selection sqref="A1:XFD1048576"/>
    </sheetView>
  </sheetViews>
  <sheetFormatPr baseColWidth="10" defaultColWidth="8.88671875" defaultRowHeight="13.2" x14ac:dyDescent="0.25"/>
  <cols>
    <col min="1" max="1" width="8.77734375" customWidth="1"/>
    <col min="2" max="2" width="10.5546875" customWidth="1"/>
    <col min="3" max="3" width="8.33203125" customWidth="1"/>
    <col min="4" max="4" width="13" customWidth="1"/>
    <col min="5" max="5" width="19.5546875" customWidth="1"/>
    <col min="6" max="6" width="17.88671875" customWidth="1"/>
    <col min="7" max="7" width="13" customWidth="1"/>
    <col min="8" max="8" width="21.6640625" customWidth="1"/>
    <col min="9" max="9" width="22.44140625" customWidth="1"/>
    <col min="10" max="10" width="14.109375" customWidth="1"/>
    <col min="11" max="11" width="16.5546875" customWidth="1"/>
    <col min="12" max="1025" width="11.5546875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1996</v>
      </c>
      <c r="B2">
        <v>1996</v>
      </c>
      <c r="C2">
        <v>0</v>
      </c>
      <c r="D2">
        <v>6559</v>
      </c>
      <c r="E2">
        <v>6559</v>
      </c>
      <c r="F2">
        <v>100</v>
      </c>
      <c r="G2">
        <v>10245</v>
      </c>
      <c r="H2">
        <v>10245</v>
      </c>
      <c r="I2">
        <v>100</v>
      </c>
      <c r="J2">
        <v>1</v>
      </c>
      <c r="K2">
        <v>3.5131283552952701</v>
      </c>
    </row>
    <row r="3" spans="1:11" x14ac:dyDescent="0.25">
      <c r="A3">
        <v>1996</v>
      </c>
      <c r="B3">
        <v>1997</v>
      </c>
      <c r="C3">
        <v>1</v>
      </c>
      <c r="D3">
        <v>142</v>
      </c>
      <c r="E3">
        <v>6559</v>
      </c>
      <c r="F3">
        <v>2.16</v>
      </c>
      <c r="G3">
        <v>228</v>
      </c>
      <c r="H3">
        <v>10245</v>
      </c>
      <c r="I3">
        <v>2.23</v>
      </c>
      <c r="J3">
        <v>1</v>
      </c>
      <c r="K3">
        <v>3.4912280701754401</v>
      </c>
    </row>
    <row r="4" spans="1:11" x14ac:dyDescent="0.25">
      <c r="A4">
        <v>1996</v>
      </c>
      <c r="B4">
        <v>1998</v>
      </c>
      <c r="C4">
        <v>2</v>
      </c>
      <c r="D4">
        <v>1</v>
      </c>
      <c r="E4">
        <v>6559</v>
      </c>
      <c r="F4">
        <v>0.02</v>
      </c>
      <c r="G4">
        <v>1</v>
      </c>
      <c r="H4">
        <v>10245</v>
      </c>
      <c r="I4">
        <v>0.01</v>
      </c>
      <c r="J4">
        <v>1</v>
      </c>
      <c r="K4">
        <v>2</v>
      </c>
    </row>
    <row r="5" spans="1:11" x14ac:dyDescent="0.25">
      <c r="A5">
        <v>1997</v>
      </c>
      <c r="B5">
        <v>1997</v>
      </c>
      <c r="C5">
        <v>0</v>
      </c>
      <c r="D5">
        <v>2245</v>
      </c>
      <c r="E5">
        <v>2245</v>
      </c>
      <c r="F5">
        <v>100</v>
      </c>
      <c r="G5">
        <v>3674</v>
      </c>
      <c r="H5">
        <v>3674</v>
      </c>
      <c r="I5">
        <v>100</v>
      </c>
      <c r="J5">
        <v>1</v>
      </c>
      <c r="K5">
        <v>3.5176918889493698</v>
      </c>
    </row>
    <row r="6" spans="1:11" x14ac:dyDescent="0.25">
      <c r="A6">
        <v>1997</v>
      </c>
      <c r="B6">
        <v>1998</v>
      </c>
      <c r="C6">
        <v>1</v>
      </c>
      <c r="D6">
        <v>35</v>
      </c>
      <c r="E6">
        <v>2245</v>
      </c>
      <c r="F6">
        <v>1.56</v>
      </c>
      <c r="G6">
        <v>74</v>
      </c>
      <c r="H6">
        <v>3674</v>
      </c>
      <c r="I6">
        <v>2.0099999999999998</v>
      </c>
      <c r="J6">
        <v>2</v>
      </c>
      <c r="K6">
        <v>3.3243243243243201</v>
      </c>
    </row>
    <row r="7" spans="1:11" x14ac:dyDescent="0.25">
      <c r="A7">
        <v>1997</v>
      </c>
      <c r="B7">
        <v>1999</v>
      </c>
      <c r="C7">
        <v>2</v>
      </c>
      <c r="D7">
        <v>16</v>
      </c>
      <c r="E7">
        <v>2245</v>
      </c>
      <c r="F7">
        <v>0.71</v>
      </c>
      <c r="G7">
        <v>25</v>
      </c>
      <c r="H7">
        <v>3674</v>
      </c>
      <c r="I7">
        <v>0.68</v>
      </c>
      <c r="J7">
        <v>1</v>
      </c>
      <c r="K7">
        <v>3.64</v>
      </c>
    </row>
    <row r="8" spans="1:11" x14ac:dyDescent="0.25">
      <c r="A8">
        <v>1997</v>
      </c>
      <c r="B8">
        <v>2000</v>
      </c>
      <c r="C8">
        <v>3</v>
      </c>
      <c r="D8">
        <v>9</v>
      </c>
      <c r="E8">
        <v>2245</v>
      </c>
      <c r="F8">
        <v>0.4</v>
      </c>
      <c r="G8">
        <v>13</v>
      </c>
      <c r="H8">
        <v>3674</v>
      </c>
      <c r="I8">
        <v>0.35</v>
      </c>
      <c r="J8">
        <v>1</v>
      </c>
      <c r="K8">
        <v>3.2307692307692299</v>
      </c>
    </row>
    <row r="9" spans="1:11" x14ac:dyDescent="0.25">
      <c r="A9">
        <v>1997</v>
      </c>
      <c r="B9">
        <v>2001</v>
      </c>
      <c r="C9">
        <v>4</v>
      </c>
      <c r="D9">
        <v>6</v>
      </c>
      <c r="E9">
        <v>2245</v>
      </c>
      <c r="F9">
        <v>0.27</v>
      </c>
      <c r="G9">
        <v>13</v>
      </c>
      <c r="H9">
        <v>3674</v>
      </c>
      <c r="I9">
        <v>0.35</v>
      </c>
      <c r="J9">
        <v>2</v>
      </c>
      <c r="K9">
        <v>3.2307692307692299</v>
      </c>
    </row>
    <row r="10" spans="1:11" x14ac:dyDescent="0.25">
      <c r="A10">
        <v>1997</v>
      </c>
      <c r="B10">
        <v>2002</v>
      </c>
      <c r="C10">
        <v>5</v>
      </c>
      <c r="D10">
        <v>10</v>
      </c>
      <c r="E10">
        <v>2245</v>
      </c>
      <c r="F10">
        <v>0.45</v>
      </c>
      <c r="G10">
        <v>13</v>
      </c>
      <c r="H10">
        <v>3674</v>
      </c>
      <c r="I10">
        <v>0.35</v>
      </c>
      <c r="J10">
        <v>1</v>
      </c>
      <c r="K10">
        <v>2.8461538461538498</v>
      </c>
    </row>
    <row r="11" spans="1:11" x14ac:dyDescent="0.25">
      <c r="A11">
        <v>1997</v>
      </c>
      <c r="B11">
        <v>2003</v>
      </c>
      <c r="C11">
        <v>6</v>
      </c>
      <c r="D11">
        <v>9</v>
      </c>
      <c r="E11">
        <v>2245</v>
      </c>
      <c r="F11">
        <v>0.4</v>
      </c>
      <c r="G11">
        <v>25</v>
      </c>
      <c r="H11">
        <v>3674</v>
      </c>
      <c r="I11">
        <v>0.68</v>
      </c>
      <c r="J11">
        <v>2</v>
      </c>
      <c r="K11">
        <v>3.38</v>
      </c>
    </row>
    <row r="12" spans="1:11" x14ac:dyDescent="0.25">
      <c r="A12">
        <v>1997</v>
      </c>
      <c r="B12">
        <v>2004</v>
      </c>
      <c r="C12">
        <v>7</v>
      </c>
      <c r="D12">
        <v>9</v>
      </c>
      <c r="E12">
        <v>2245</v>
      </c>
      <c r="F12">
        <v>0.4</v>
      </c>
      <c r="G12">
        <v>17</v>
      </c>
      <c r="H12">
        <v>3674</v>
      </c>
      <c r="I12">
        <v>0.46</v>
      </c>
      <c r="J12">
        <v>1</v>
      </c>
      <c r="K12">
        <v>3.02941176470588</v>
      </c>
    </row>
    <row r="13" spans="1:11" x14ac:dyDescent="0.25">
      <c r="A13">
        <v>1997</v>
      </c>
      <c r="B13">
        <v>2005</v>
      </c>
      <c r="C13">
        <v>8</v>
      </c>
      <c r="D13">
        <v>6</v>
      </c>
      <c r="E13">
        <v>2245</v>
      </c>
      <c r="F13">
        <v>0.27</v>
      </c>
      <c r="G13">
        <v>11</v>
      </c>
      <c r="H13">
        <v>3674</v>
      </c>
      <c r="I13">
        <v>0.3</v>
      </c>
      <c r="J13">
        <v>1</v>
      </c>
      <c r="K13">
        <v>3.2272727272727302</v>
      </c>
    </row>
    <row r="14" spans="1:11" x14ac:dyDescent="0.25">
      <c r="A14">
        <v>1997</v>
      </c>
      <c r="B14">
        <v>2006</v>
      </c>
      <c r="C14">
        <v>9</v>
      </c>
      <c r="D14">
        <v>3</v>
      </c>
      <c r="E14">
        <v>2245</v>
      </c>
      <c r="F14">
        <v>0.13</v>
      </c>
      <c r="G14">
        <v>3</v>
      </c>
      <c r="H14">
        <v>3674</v>
      </c>
      <c r="I14">
        <v>0.08</v>
      </c>
      <c r="J14">
        <v>1</v>
      </c>
      <c r="K14">
        <v>3</v>
      </c>
    </row>
    <row r="15" spans="1:11" x14ac:dyDescent="0.25">
      <c r="A15">
        <v>1997</v>
      </c>
      <c r="B15">
        <v>2007</v>
      </c>
      <c r="C15">
        <v>10</v>
      </c>
      <c r="D15">
        <v>2</v>
      </c>
      <c r="E15">
        <v>2245</v>
      </c>
      <c r="F15">
        <v>0.09</v>
      </c>
      <c r="G15">
        <v>2</v>
      </c>
      <c r="H15">
        <v>3674</v>
      </c>
      <c r="I15">
        <v>0.05</v>
      </c>
      <c r="J15">
        <v>1</v>
      </c>
      <c r="K15">
        <v>3.25</v>
      </c>
    </row>
    <row r="16" spans="1:11" x14ac:dyDescent="0.25">
      <c r="A16">
        <v>1997</v>
      </c>
      <c r="B16">
        <v>2008</v>
      </c>
      <c r="C16">
        <v>11</v>
      </c>
      <c r="D16">
        <v>3</v>
      </c>
      <c r="E16">
        <v>2245</v>
      </c>
      <c r="F16">
        <v>0.13</v>
      </c>
      <c r="G16">
        <v>8</v>
      </c>
      <c r="H16">
        <v>3674</v>
      </c>
      <c r="I16">
        <v>0.22</v>
      </c>
      <c r="J16">
        <v>2</v>
      </c>
      <c r="K16">
        <v>2.875</v>
      </c>
    </row>
    <row r="17" spans="1:11" x14ac:dyDescent="0.25">
      <c r="A17">
        <v>1998</v>
      </c>
      <c r="B17">
        <v>1998</v>
      </c>
      <c r="C17">
        <v>0</v>
      </c>
      <c r="D17">
        <v>737</v>
      </c>
      <c r="E17">
        <v>737</v>
      </c>
      <c r="F17">
        <v>100</v>
      </c>
      <c r="G17">
        <v>1681</v>
      </c>
      <c r="H17">
        <v>1681</v>
      </c>
      <c r="I17">
        <v>100</v>
      </c>
      <c r="J17">
        <v>2</v>
      </c>
      <c r="K17">
        <v>3.3604997025580001</v>
      </c>
    </row>
    <row r="18" spans="1:11" x14ac:dyDescent="0.25">
      <c r="A18">
        <v>1998</v>
      </c>
      <c r="B18">
        <v>1999</v>
      </c>
      <c r="C18">
        <v>1</v>
      </c>
      <c r="D18">
        <v>27</v>
      </c>
      <c r="E18">
        <v>737</v>
      </c>
      <c r="F18">
        <v>3.66</v>
      </c>
      <c r="G18">
        <v>50</v>
      </c>
      <c r="H18">
        <v>1681</v>
      </c>
      <c r="I18">
        <v>2.97</v>
      </c>
      <c r="J18">
        <v>1</v>
      </c>
      <c r="K18">
        <v>3.58</v>
      </c>
    </row>
    <row r="19" spans="1:11" x14ac:dyDescent="0.25">
      <c r="A19">
        <v>1998</v>
      </c>
      <c r="B19">
        <v>2000</v>
      </c>
      <c r="C19">
        <v>2</v>
      </c>
      <c r="D19">
        <v>20</v>
      </c>
      <c r="E19">
        <v>737</v>
      </c>
      <c r="F19">
        <v>2.71</v>
      </c>
      <c r="G19">
        <v>35</v>
      </c>
      <c r="H19">
        <v>1681</v>
      </c>
      <c r="I19">
        <v>2.08</v>
      </c>
      <c r="J19">
        <v>1</v>
      </c>
      <c r="K19">
        <v>2.71428571428571</v>
      </c>
    </row>
    <row r="20" spans="1:11" x14ac:dyDescent="0.25">
      <c r="A20">
        <v>1998</v>
      </c>
      <c r="B20">
        <v>2001</v>
      </c>
      <c r="C20">
        <v>3</v>
      </c>
      <c r="D20">
        <v>20</v>
      </c>
      <c r="E20">
        <v>737</v>
      </c>
      <c r="F20">
        <v>2.71</v>
      </c>
      <c r="G20">
        <v>26</v>
      </c>
      <c r="H20">
        <v>1681</v>
      </c>
      <c r="I20">
        <v>1.55</v>
      </c>
      <c r="J20">
        <v>1</v>
      </c>
      <c r="K20">
        <v>3.5384615384615401</v>
      </c>
    </row>
    <row r="21" spans="1:11" x14ac:dyDescent="0.25">
      <c r="A21">
        <v>1998</v>
      </c>
      <c r="B21">
        <v>2002</v>
      </c>
      <c r="C21">
        <v>4</v>
      </c>
      <c r="D21">
        <v>9</v>
      </c>
      <c r="E21">
        <v>737</v>
      </c>
      <c r="F21">
        <v>1.22</v>
      </c>
      <c r="G21">
        <v>15</v>
      </c>
      <c r="H21">
        <v>1681</v>
      </c>
      <c r="I21">
        <v>0.89</v>
      </c>
      <c r="J21">
        <v>1</v>
      </c>
      <c r="K21">
        <v>3.2666666666666702</v>
      </c>
    </row>
    <row r="22" spans="1:11" x14ac:dyDescent="0.25">
      <c r="A22">
        <v>1998</v>
      </c>
      <c r="B22">
        <v>2003</v>
      </c>
      <c r="C22">
        <v>5</v>
      </c>
      <c r="D22">
        <v>16</v>
      </c>
      <c r="E22">
        <v>737</v>
      </c>
      <c r="F22">
        <v>2.17</v>
      </c>
      <c r="G22">
        <v>25</v>
      </c>
      <c r="H22">
        <v>1681</v>
      </c>
      <c r="I22">
        <v>1.49</v>
      </c>
      <c r="J22">
        <v>1</v>
      </c>
      <c r="K22">
        <v>3.74</v>
      </c>
    </row>
    <row r="23" spans="1:11" x14ac:dyDescent="0.25">
      <c r="A23">
        <v>1998</v>
      </c>
      <c r="B23">
        <v>2004</v>
      </c>
      <c r="C23">
        <v>6</v>
      </c>
      <c r="D23">
        <v>13</v>
      </c>
      <c r="E23">
        <v>737</v>
      </c>
      <c r="F23">
        <v>1.76</v>
      </c>
      <c r="G23">
        <v>18</v>
      </c>
      <c r="H23">
        <v>1681</v>
      </c>
      <c r="I23">
        <v>1.07</v>
      </c>
      <c r="J23">
        <v>1</v>
      </c>
      <c r="K23">
        <v>3.5</v>
      </c>
    </row>
    <row r="24" spans="1:11" x14ac:dyDescent="0.25">
      <c r="A24">
        <v>1998</v>
      </c>
      <c r="B24">
        <v>2005</v>
      </c>
      <c r="C24">
        <v>7</v>
      </c>
      <c r="D24">
        <v>9</v>
      </c>
      <c r="E24">
        <v>737</v>
      </c>
      <c r="F24">
        <v>1.22</v>
      </c>
      <c r="G24">
        <v>12</v>
      </c>
      <c r="H24">
        <v>1681</v>
      </c>
      <c r="I24">
        <v>0.71</v>
      </c>
      <c r="J24">
        <v>1</v>
      </c>
      <c r="K24">
        <v>3.375</v>
      </c>
    </row>
    <row r="25" spans="1:11" x14ac:dyDescent="0.25">
      <c r="A25">
        <v>1998</v>
      </c>
      <c r="B25">
        <v>2006</v>
      </c>
      <c r="C25">
        <v>8</v>
      </c>
      <c r="D25">
        <v>10</v>
      </c>
      <c r="E25">
        <v>737</v>
      </c>
      <c r="F25">
        <v>1.36</v>
      </c>
      <c r="G25">
        <v>18</v>
      </c>
      <c r="H25">
        <v>1681</v>
      </c>
      <c r="I25">
        <v>1.07</v>
      </c>
      <c r="J25">
        <v>1</v>
      </c>
      <c r="K25">
        <v>3.8055555555555598</v>
      </c>
    </row>
    <row r="26" spans="1:11" x14ac:dyDescent="0.25">
      <c r="A26">
        <v>1998</v>
      </c>
      <c r="B26">
        <v>2007</v>
      </c>
      <c r="C26">
        <v>9</v>
      </c>
      <c r="D26">
        <v>4</v>
      </c>
      <c r="E26">
        <v>737</v>
      </c>
      <c r="F26">
        <v>0.54</v>
      </c>
      <c r="G26">
        <v>7</v>
      </c>
      <c r="H26">
        <v>1681</v>
      </c>
      <c r="I26">
        <v>0.42</v>
      </c>
      <c r="J26">
        <v>1</v>
      </c>
      <c r="K26">
        <v>3.5</v>
      </c>
    </row>
    <row r="27" spans="1:11" x14ac:dyDescent="0.25">
      <c r="A27">
        <v>1998</v>
      </c>
      <c r="B27">
        <v>2008</v>
      </c>
      <c r="C27">
        <v>10</v>
      </c>
      <c r="D27">
        <v>1</v>
      </c>
      <c r="E27">
        <v>737</v>
      </c>
      <c r="F27">
        <v>0.14000000000000001</v>
      </c>
      <c r="G27">
        <v>1</v>
      </c>
      <c r="H27">
        <v>1681</v>
      </c>
      <c r="I27">
        <v>0.06</v>
      </c>
      <c r="J27">
        <v>1</v>
      </c>
      <c r="K27">
        <v>4</v>
      </c>
    </row>
    <row r="28" spans="1:11" x14ac:dyDescent="0.25">
      <c r="A28">
        <v>1999</v>
      </c>
      <c r="B28">
        <v>1999</v>
      </c>
      <c r="C28">
        <v>0</v>
      </c>
      <c r="D28">
        <v>2500</v>
      </c>
      <c r="E28">
        <v>2500</v>
      </c>
      <c r="F28">
        <v>100</v>
      </c>
      <c r="G28">
        <v>5918</v>
      </c>
      <c r="H28">
        <v>5918</v>
      </c>
      <c r="I28">
        <v>100</v>
      </c>
      <c r="J28">
        <v>2</v>
      </c>
      <c r="K28">
        <v>3.4939168638053402</v>
      </c>
    </row>
    <row r="29" spans="1:11" x14ac:dyDescent="0.25">
      <c r="A29">
        <v>1999</v>
      </c>
      <c r="B29">
        <v>2000</v>
      </c>
      <c r="C29">
        <v>1</v>
      </c>
      <c r="D29">
        <v>263</v>
      </c>
      <c r="E29">
        <v>2500</v>
      </c>
      <c r="F29">
        <v>10.52</v>
      </c>
      <c r="G29">
        <v>482</v>
      </c>
      <c r="H29">
        <v>5918</v>
      </c>
      <c r="I29">
        <v>8.14</v>
      </c>
      <c r="J29">
        <v>1</v>
      </c>
      <c r="K29">
        <v>3.3008298755186698</v>
      </c>
    </row>
    <row r="30" spans="1:11" x14ac:dyDescent="0.25">
      <c r="A30">
        <v>1999</v>
      </c>
      <c r="B30">
        <v>2001</v>
      </c>
      <c r="C30">
        <v>2</v>
      </c>
      <c r="D30">
        <v>129</v>
      </c>
      <c r="E30">
        <v>2500</v>
      </c>
      <c r="F30">
        <v>5.16</v>
      </c>
      <c r="G30">
        <v>205</v>
      </c>
      <c r="H30">
        <v>5918</v>
      </c>
      <c r="I30">
        <v>3.46</v>
      </c>
      <c r="J30">
        <v>1</v>
      </c>
      <c r="K30">
        <v>3.34634146341463</v>
      </c>
    </row>
    <row r="31" spans="1:11" x14ac:dyDescent="0.25">
      <c r="A31">
        <v>1999</v>
      </c>
      <c r="B31">
        <v>2002</v>
      </c>
      <c r="C31">
        <v>3</v>
      </c>
      <c r="D31">
        <v>104</v>
      </c>
      <c r="E31">
        <v>2500</v>
      </c>
      <c r="F31">
        <v>4.16</v>
      </c>
      <c r="G31">
        <v>142</v>
      </c>
      <c r="H31">
        <v>5918</v>
      </c>
      <c r="I31">
        <v>2.4</v>
      </c>
      <c r="J31">
        <v>1</v>
      </c>
      <c r="K31">
        <v>3.3802816901408401</v>
      </c>
    </row>
    <row r="32" spans="1:11" x14ac:dyDescent="0.25">
      <c r="A32">
        <v>1999</v>
      </c>
      <c r="B32">
        <v>2003</v>
      </c>
      <c r="C32">
        <v>4</v>
      </c>
      <c r="D32">
        <v>96</v>
      </c>
      <c r="E32">
        <v>2500</v>
      </c>
      <c r="F32">
        <v>3.84</v>
      </c>
      <c r="G32">
        <v>172</v>
      </c>
      <c r="H32">
        <v>5918</v>
      </c>
      <c r="I32">
        <v>2.91</v>
      </c>
      <c r="J32">
        <v>1</v>
      </c>
      <c r="K32">
        <v>3.3546511627907001</v>
      </c>
    </row>
    <row r="33" spans="1:11" x14ac:dyDescent="0.25">
      <c r="A33">
        <v>1999</v>
      </c>
      <c r="B33">
        <v>2004</v>
      </c>
      <c r="C33">
        <v>5</v>
      </c>
      <c r="D33">
        <v>94</v>
      </c>
      <c r="E33">
        <v>2500</v>
      </c>
      <c r="F33">
        <v>3.76</v>
      </c>
      <c r="G33">
        <v>163</v>
      </c>
      <c r="H33">
        <v>5918</v>
      </c>
      <c r="I33">
        <v>2.75</v>
      </c>
      <c r="J33">
        <v>1</v>
      </c>
      <c r="K33">
        <v>3.3312883435582799</v>
      </c>
    </row>
    <row r="34" spans="1:11" x14ac:dyDescent="0.25">
      <c r="A34">
        <v>1999</v>
      </c>
      <c r="B34">
        <v>2005</v>
      </c>
      <c r="C34">
        <v>6</v>
      </c>
      <c r="D34">
        <v>61</v>
      </c>
      <c r="E34">
        <v>2500</v>
      </c>
      <c r="F34">
        <v>2.44</v>
      </c>
      <c r="G34">
        <v>88</v>
      </c>
      <c r="H34">
        <v>5918</v>
      </c>
      <c r="I34">
        <v>1.49</v>
      </c>
      <c r="J34">
        <v>1</v>
      </c>
      <c r="K34">
        <v>3.5340909090909101</v>
      </c>
    </row>
    <row r="35" spans="1:11" x14ac:dyDescent="0.25">
      <c r="A35">
        <v>1999</v>
      </c>
      <c r="B35">
        <v>2006</v>
      </c>
      <c r="C35">
        <v>7</v>
      </c>
      <c r="D35">
        <v>29</v>
      </c>
      <c r="E35">
        <v>2500</v>
      </c>
      <c r="F35">
        <v>1.1599999999999999</v>
      </c>
      <c r="G35">
        <v>46</v>
      </c>
      <c r="H35">
        <v>5918</v>
      </c>
      <c r="I35">
        <v>0.78</v>
      </c>
      <c r="J35">
        <v>1</v>
      </c>
      <c r="K35">
        <v>3.0434782608695699</v>
      </c>
    </row>
    <row r="36" spans="1:11" x14ac:dyDescent="0.25">
      <c r="A36">
        <v>1999</v>
      </c>
      <c r="B36">
        <v>2007</v>
      </c>
      <c r="C36">
        <v>8</v>
      </c>
      <c r="D36">
        <v>20</v>
      </c>
      <c r="E36">
        <v>2500</v>
      </c>
      <c r="F36">
        <v>0.8</v>
      </c>
      <c r="G36">
        <v>29</v>
      </c>
      <c r="H36">
        <v>5918</v>
      </c>
      <c r="I36">
        <v>0.49</v>
      </c>
      <c r="J36">
        <v>1</v>
      </c>
      <c r="K36">
        <v>3.8448275862068999</v>
      </c>
    </row>
    <row r="37" spans="1:11" x14ac:dyDescent="0.25">
      <c r="A37">
        <v>1999</v>
      </c>
      <c r="B37">
        <v>2008</v>
      </c>
      <c r="C37">
        <v>9</v>
      </c>
      <c r="D37">
        <v>22</v>
      </c>
      <c r="E37">
        <v>2500</v>
      </c>
      <c r="F37">
        <v>0.88</v>
      </c>
      <c r="G37">
        <v>30</v>
      </c>
      <c r="H37">
        <v>5918</v>
      </c>
      <c r="I37">
        <v>0.51</v>
      </c>
      <c r="J37">
        <v>1</v>
      </c>
      <c r="K37">
        <v>3.56666666666667</v>
      </c>
    </row>
    <row r="38" spans="1:11" x14ac:dyDescent="0.25">
      <c r="A38">
        <v>2000</v>
      </c>
      <c r="B38">
        <v>2000</v>
      </c>
      <c r="C38">
        <v>0</v>
      </c>
      <c r="D38">
        <v>3764</v>
      </c>
      <c r="E38">
        <v>3764</v>
      </c>
      <c r="F38">
        <v>100</v>
      </c>
      <c r="G38">
        <v>9269</v>
      </c>
      <c r="H38">
        <v>9269</v>
      </c>
      <c r="I38">
        <v>100</v>
      </c>
      <c r="J38">
        <v>2</v>
      </c>
      <c r="K38">
        <v>3.46520660265401</v>
      </c>
    </row>
    <row r="39" spans="1:11" x14ac:dyDescent="0.25">
      <c r="A39">
        <v>2000</v>
      </c>
      <c r="B39">
        <v>2001</v>
      </c>
      <c r="C39">
        <v>1</v>
      </c>
      <c r="D39">
        <v>270</v>
      </c>
      <c r="E39">
        <v>3764</v>
      </c>
      <c r="F39">
        <v>7.17</v>
      </c>
      <c r="G39">
        <v>498</v>
      </c>
      <c r="H39">
        <v>9269</v>
      </c>
      <c r="I39">
        <v>5.37</v>
      </c>
      <c r="J39">
        <v>1</v>
      </c>
      <c r="K39">
        <v>3.3293172690763102</v>
      </c>
    </row>
    <row r="40" spans="1:11" x14ac:dyDescent="0.25">
      <c r="A40">
        <v>2000</v>
      </c>
      <c r="B40">
        <v>2002</v>
      </c>
      <c r="C40">
        <v>2</v>
      </c>
      <c r="D40">
        <v>155</v>
      </c>
      <c r="E40">
        <v>3764</v>
      </c>
      <c r="F40">
        <v>4.12</v>
      </c>
      <c r="G40">
        <v>223</v>
      </c>
      <c r="H40">
        <v>9269</v>
      </c>
      <c r="I40">
        <v>2.41</v>
      </c>
      <c r="J40">
        <v>1</v>
      </c>
      <c r="K40">
        <v>3.39461883408072</v>
      </c>
    </row>
    <row r="41" spans="1:11" x14ac:dyDescent="0.25">
      <c r="A41">
        <v>2000</v>
      </c>
      <c r="B41">
        <v>2003</v>
      </c>
      <c r="C41">
        <v>3</v>
      </c>
      <c r="D41">
        <v>143</v>
      </c>
      <c r="E41">
        <v>3764</v>
      </c>
      <c r="F41">
        <v>3.8</v>
      </c>
      <c r="G41">
        <v>243</v>
      </c>
      <c r="H41">
        <v>9269</v>
      </c>
      <c r="I41">
        <v>2.62</v>
      </c>
      <c r="J41">
        <v>1</v>
      </c>
      <c r="K41">
        <v>3.26131687242798</v>
      </c>
    </row>
    <row r="42" spans="1:11" x14ac:dyDescent="0.25">
      <c r="A42">
        <v>2000</v>
      </c>
      <c r="B42">
        <v>2004</v>
      </c>
      <c r="C42">
        <v>4</v>
      </c>
      <c r="D42">
        <v>122</v>
      </c>
      <c r="E42">
        <v>3764</v>
      </c>
      <c r="F42">
        <v>3.24</v>
      </c>
      <c r="G42">
        <v>218</v>
      </c>
      <c r="H42">
        <v>9269</v>
      </c>
      <c r="I42">
        <v>2.35</v>
      </c>
      <c r="J42">
        <v>1</v>
      </c>
      <c r="K42">
        <v>3.4197247706421998</v>
      </c>
    </row>
    <row r="43" spans="1:11" x14ac:dyDescent="0.25">
      <c r="A43">
        <v>2000</v>
      </c>
      <c r="B43">
        <v>2005</v>
      </c>
      <c r="C43">
        <v>5</v>
      </c>
      <c r="D43">
        <v>100</v>
      </c>
      <c r="E43">
        <v>3764</v>
      </c>
      <c r="F43">
        <v>2.66</v>
      </c>
      <c r="G43">
        <v>155</v>
      </c>
      <c r="H43">
        <v>9269</v>
      </c>
      <c r="I43">
        <v>1.67</v>
      </c>
      <c r="J43">
        <v>1</v>
      </c>
      <c r="K43">
        <v>3.5096774193548401</v>
      </c>
    </row>
    <row r="44" spans="1:11" x14ac:dyDescent="0.25">
      <c r="A44">
        <v>2000</v>
      </c>
      <c r="B44">
        <v>2006</v>
      </c>
      <c r="C44">
        <v>6</v>
      </c>
      <c r="D44">
        <v>71</v>
      </c>
      <c r="E44">
        <v>3764</v>
      </c>
      <c r="F44">
        <v>1.89</v>
      </c>
      <c r="G44">
        <v>116</v>
      </c>
      <c r="H44">
        <v>9269</v>
      </c>
      <c r="I44">
        <v>1.25</v>
      </c>
      <c r="J44">
        <v>1</v>
      </c>
      <c r="K44">
        <v>3.5387931034482798</v>
      </c>
    </row>
    <row r="45" spans="1:11" x14ac:dyDescent="0.25">
      <c r="A45">
        <v>2000</v>
      </c>
      <c r="B45">
        <v>2007</v>
      </c>
      <c r="C45">
        <v>7</v>
      </c>
      <c r="D45">
        <v>38</v>
      </c>
      <c r="E45">
        <v>3764</v>
      </c>
      <c r="F45">
        <v>1.01</v>
      </c>
      <c r="G45">
        <v>72</v>
      </c>
      <c r="H45">
        <v>9269</v>
      </c>
      <c r="I45">
        <v>0.78</v>
      </c>
      <c r="J45">
        <v>1</v>
      </c>
      <c r="K45">
        <v>3.2430555555555598</v>
      </c>
    </row>
    <row r="46" spans="1:11" x14ac:dyDescent="0.25">
      <c r="A46">
        <v>2000</v>
      </c>
      <c r="B46">
        <v>2008</v>
      </c>
      <c r="C46">
        <v>8</v>
      </c>
      <c r="D46">
        <v>32</v>
      </c>
      <c r="E46">
        <v>3764</v>
      </c>
      <c r="F46">
        <v>0.85</v>
      </c>
      <c r="G46">
        <v>53</v>
      </c>
      <c r="H46">
        <v>9269</v>
      </c>
      <c r="I46">
        <v>0.56999999999999995</v>
      </c>
      <c r="J46">
        <v>1</v>
      </c>
      <c r="K46">
        <v>3.6320754716981098</v>
      </c>
    </row>
    <row r="47" spans="1:11" x14ac:dyDescent="0.25">
      <c r="A47">
        <v>2001</v>
      </c>
      <c r="B47">
        <v>2001</v>
      </c>
      <c r="C47">
        <v>0</v>
      </c>
      <c r="D47">
        <v>2079</v>
      </c>
      <c r="E47">
        <v>2079</v>
      </c>
      <c r="F47">
        <v>100</v>
      </c>
      <c r="G47">
        <v>4948</v>
      </c>
      <c r="H47">
        <v>4948</v>
      </c>
      <c r="I47">
        <v>100</v>
      </c>
      <c r="J47">
        <v>2</v>
      </c>
      <c r="K47">
        <v>3.4781729991915902</v>
      </c>
    </row>
    <row r="48" spans="1:11" x14ac:dyDescent="0.25">
      <c r="A48">
        <v>2001</v>
      </c>
      <c r="B48">
        <v>2002</v>
      </c>
      <c r="C48">
        <v>1</v>
      </c>
      <c r="D48">
        <v>166</v>
      </c>
      <c r="E48">
        <v>2079</v>
      </c>
      <c r="F48">
        <v>7.98</v>
      </c>
      <c r="G48">
        <v>297</v>
      </c>
      <c r="H48">
        <v>4948</v>
      </c>
      <c r="I48">
        <v>6</v>
      </c>
      <c r="J48">
        <v>1</v>
      </c>
      <c r="K48">
        <v>3.34680134680135</v>
      </c>
    </row>
    <row r="49" spans="1:11" x14ac:dyDescent="0.25">
      <c r="A49">
        <v>2001</v>
      </c>
      <c r="B49">
        <v>2003</v>
      </c>
      <c r="C49">
        <v>2</v>
      </c>
      <c r="D49">
        <v>125</v>
      </c>
      <c r="E49">
        <v>2079</v>
      </c>
      <c r="F49">
        <v>6.01</v>
      </c>
      <c r="G49">
        <v>234</v>
      </c>
      <c r="H49">
        <v>4948</v>
      </c>
      <c r="I49">
        <v>4.7300000000000004</v>
      </c>
      <c r="J49">
        <v>1</v>
      </c>
      <c r="K49">
        <v>3.3055555555555598</v>
      </c>
    </row>
    <row r="50" spans="1:11" x14ac:dyDescent="0.25">
      <c r="A50">
        <v>2001</v>
      </c>
      <c r="B50">
        <v>2004</v>
      </c>
      <c r="C50">
        <v>3</v>
      </c>
      <c r="D50">
        <v>111</v>
      </c>
      <c r="E50">
        <v>2079</v>
      </c>
      <c r="F50">
        <v>5.34</v>
      </c>
      <c r="G50">
        <v>181</v>
      </c>
      <c r="H50">
        <v>4948</v>
      </c>
      <c r="I50">
        <v>3.66</v>
      </c>
      <c r="J50">
        <v>1</v>
      </c>
      <c r="K50">
        <v>3.34254143646409</v>
      </c>
    </row>
    <row r="51" spans="1:11" x14ac:dyDescent="0.25">
      <c r="A51">
        <v>2001</v>
      </c>
      <c r="B51">
        <v>2005</v>
      </c>
      <c r="C51">
        <v>4</v>
      </c>
      <c r="D51">
        <v>77</v>
      </c>
      <c r="E51">
        <v>2079</v>
      </c>
      <c r="F51">
        <v>3.7</v>
      </c>
      <c r="G51">
        <v>107</v>
      </c>
      <c r="H51">
        <v>4948</v>
      </c>
      <c r="I51">
        <v>2.16</v>
      </c>
      <c r="J51">
        <v>1</v>
      </c>
      <c r="K51">
        <v>3.5514018691588798</v>
      </c>
    </row>
    <row r="52" spans="1:11" x14ac:dyDescent="0.25">
      <c r="A52">
        <v>2001</v>
      </c>
      <c r="B52">
        <v>2006</v>
      </c>
      <c r="C52">
        <v>5</v>
      </c>
      <c r="D52">
        <v>43</v>
      </c>
      <c r="E52">
        <v>2079</v>
      </c>
      <c r="F52">
        <v>2.0699999999999998</v>
      </c>
      <c r="G52">
        <v>64</v>
      </c>
      <c r="H52">
        <v>4948</v>
      </c>
      <c r="I52">
        <v>1.29</v>
      </c>
      <c r="J52">
        <v>1</v>
      </c>
      <c r="K52">
        <v>3.2578125</v>
      </c>
    </row>
    <row r="53" spans="1:11" x14ac:dyDescent="0.25">
      <c r="A53">
        <v>2001</v>
      </c>
      <c r="B53">
        <v>2007</v>
      </c>
      <c r="C53">
        <v>6</v>
      </c>
      <c r="D53">
        <v>36</v>
      </c>
      <c r="E53">
        <v>2079</v>
      </c>
      <c r="F53">
        <v>1.73</v>
      </c>
      <c r="G53">
        <v>48</v>
      </c>
      <c r="H53">
        <v>4948</v>
      </c>
      <c r="I53">
        <v>0.97</v>
      </c>
      <c r="J53">
        <v>1</v>
      </c>
      <c r="K53">
        <v>3.21875</v>
      </c>
    </row>
    <row r="54" spans="1:11" x14ac:dyDescent="0.25">
      <c r="A54">
        <v>2001</v>
      </c>
      <c r="B54">
        <v>2008</v>
      </c>
      <c r="C54">
        <v>7</v>
      </c>
      <c r="D54">
        <v>24</v>
      </c>
      <c r="E54">
        <v>2079</v>
      </c>
      <c r="F54">
        <v>1.1499999999999999</v>
      </c>
      <c r="G54">
        <v>33</v>
      </c>
      <c r="H54">
        <v>4948</v>
      </c>
      <c r="I54">
        <v>0.67</v>
      </c>
      <c r="J54">
        <v>1</v>
      </c>
      <c r="K54">
        <v>3.5909090909090899</v>
      </c>
    </row>
    <row r="55" spans="1:11" x14ac:dyDescent="0.25">
      <c r="A55">
        <v>2002</v>
      </c>
      <c r="B55">
        <v>2002</v>
      </c>
      <c r="C55">
        <v>0</v>
      </c>
      <c r="D55">
        <v>1488</v>
      </c>
      <c r="E55">
        <v>1488</v>
      </c>
      <c r="F55">
        <v>100</v>
      </c>
      <c r="G55">
        <v>3670</v>
      </c>
      <c r="H55">
        <v>3670</v>
      </c>
      <c r="I55">
        <v>100</v>
      </c>
      <c r="J55">
        <v>2</v>
      </c>
      <c r="K55">
        <v>3.4119891008174399</v>
      </c>
    </row>
    <row r="56" spans="1:11" x14ac:dyDescent="0.25">
      <c r="A56">
        <v>2002</v>
      </c>
      <c r="B56">
        <v>2003</v>
      </c>
      <c r="C56">
        <v>1</v>
      </c>
      <c r="D56">
        <v>167</v>
      </c>
      <c r="E56">
        <v>1488</v>
      </c>
      <c r="F56">
        <v>11.22</v>
      </c>
      <c r="G56">
        <v>334</v>
      </c>
      <c r="H56">
        <v>3670</v>
      </c>
      <c r="I56">
        <v>9.1</v>
      </c>
      <c r="J56">
        <v>2</v>
      </c>
      <c r="K56">
        <v>3.3502994011976002</v>
      </c>
    </row>
    <row r="57" spans="1:11" x14ac:dyDescent="0.25">
      <c r="A57">
        <v>2002</v>
      </c>
      <c r="B57">
        <v>2004</v>
      </c>
      <c r="C57">
        <v>2</v>
      </c>
      <c r="D57">
        <v>110</v>
      </c>
      <c r="E57">
        <v>1488</v>
      </c>
      <c r="F57">
        <v>7.39</v>
      </c>
      <c r="G57">
        <v>227</v>
      </c>
      <c r="H57">
        <v>3670</v>
      </c>
      <c r="I57">
        <v>6.19</v>
      </c>
      <c r="J57">
        <v>2</v>
      </c>
      <c r="K57">
        <v>3.2621145374449299</v>
      </c>
    </row>
    <row r="58" spans="1:11" x14ac:dyDescent="0.25">
      <c r="A58">
        <v>2002</v>
      </c>
      <c r="B58">
        <v>2005</v>
      </c>
      <c r="C58">
        <v>3</v>
      </c>
      <c r="D58">
        <v>79</v>
      </c>
      <c r="E58">
        <v>1488</v>
      </c>
      <c r="F58">
        <v>5.31</v>
      </c>
      <c r="G58">
        <v>127</v>
      </c>
      <c r="H58">
        <v>3670</v>
      </c>
      <c r="I58">
        <v>3.46</v>
      </c>
      <c r="J58">
        <v>1</v>
      </c>
      <c r="K58">
        <v>3.38188976377953</v>
      </c>
    </row>
    <row r="59" spans="1:11" x14ac:dyDescent="0.25">
      <c r="A59">
        <v>2002</v>
      </c>
      <c r="B59">
        <v>2006</v>
      </c>
      <c r="C59">
        <v>4</v>
      </c>
      <c r="D59">
        <v>48</v>
      </c>
      <c r="E59">
        <v>1488</v>
      </c>
      <c r="F59">
        <v>3.23</v>
      </c>
      <c r="G59">
        <v>72</v>
      </c>
      <c r="H59">
        <v>3670</v>
      </c>
      <c r="I59">
        <v>1.96</v>
      </c>
      <c r="J59">
        <v>1</v>
      </c>
      <c r="K59">
        <v>3.4097222222222201</v>
      </c>
    </row>
    <row r="60" spans="1:11" x14ac:dyDescent="0.25">
      <c r="A60">
        <v>2002</v>
      </c>
      <c r="B60">
        <v>2007</v>
      </c>
      <c r="C60">
        <v>5</v>
      </c>
      <c r="D60">
        <v>31</v>
      </c>
      <c r="E60">
        <v>1488</v>
      </c>
      <c r="F60">
        <v>2.08</v>
      </c>
      <c r="G60">
        <v>48</v>
      </c>
      <c r="H60">
        <v>3670</v>
      </c>
      <c r="I60">
        <v>1.31</v>
      </c>
      <c r="J60">
        <v>1</v>
      </c>
      <c r="K60">
        <v>3.3020833333333299</v>
      </c>
    </row>
    <row r="61" spans="1:11" x14ac:dyDescent="0.25">
      <c r="A61">
        <v>2002</v>
      </c>
      <c r="B61">
        <v>2008</v>
      </c>
      <c r="C61">
        <v>6</v>
      </c>
      <c r="D61">
        <v>25</v>
      </c>
      <c r="E61">
        <v>1488</v>
      </c>
      <c r="F61">
        <v>1.68</v>
      </c>
      <c r="G61">
        <v>32</v>
      </c>
      <c r="H61">
        <v>3670</v>
      </c>
      <c r="I61">
        <v>0.87</v>
      </c>
      <c r="J61">
        <v>1</v>
      </c>
      <c r="K61">
        <v>3.25</v>
      </c>
    </row>
    <row r="62" spans="1:11" x14ac:dyDescent="0.25">
      <c r="A62">
        <v>2003</v>
      </c>
      <c r="B62">
        <v>2003</v>
      </c>
      <c r="C62">
        <v>0</v>
      </c>
      <c r="D62">
        <v>1724</v>
      </c>
      <c r="E62">
        <v>1724</v>
      </c>
      <c r="F62">
        <v>100</v>
      </c>
      <c r="G62">
        <v>4350</v>
      </c>
      <c r="H62">
        <v>4350</v>
      </c>
      <c r="I62">
        <v>100</v>
      </c>
      <c r="J62">
        <v>2</v>
      </c>
      <c r="K62">
        <v>3.4321839080459799</v>
      </c>
    </row>
    <row r="63" spans="1:11" x14ac:dyDescent="0.25">
      <c r="A63">
        <v>2003</v>
      </c>
      <c r="B63">
        <v>2004</v>
      </c>
      <c r="C63">
        <v>1</v>
      </c>
      <c r="D63">
        <v>227</v>
      </c>
      <c r="E63">
        <v>1724</v>
      </c>
      <c r="F63">
        <v>13.17</v>
      </c>
      <c r="G63">
        <v>459</v>
      </c>
      <c r="H63">
        <v>4350</v>
      </c>
      <c r="I63">
        <v>10.55</v>
      </c>
      <c r="J63">
        <v>2</v>
      </c>
      <c r="K63">
        <v>3.20806100217865</v>
      </c>
    </row>
    <row r="64" spans="1:11" x14ac:dyDescent="0.25">
      <c r="A64">
        <v>2003</v>
      </c>
      <c r="B64">
        <v>2005</v>
      </c>
      <c r="C64">
        <v>2</v>
      </c>
      <c r="D64">
        <v>130</v>
      </c>
      <c r="E64">
        <v>1724</v>
      </c>
      <c r="F64">
        <v>7.54</v>
      </c>
      <c r="G64">
        <v>225</v>
      </c>
      <c r="H64">
        <v>4350</v>
      </c>
      <c r="I64">
        <v>5.17</v>
      </c>
      <c r="J64">
        <v>1</v>
      </c>
      <c r="K64">
        <v>3.4888888888888898</v>
      </c>
    </row>
    <row r="65" spans="1:11" x14ac:dyDescent="0.25">
      <c r="A65">
        <v>2003</v>
      </c>
      <c r="B65">
        <v>2006</v>
      </c>
      <c r="C65">
        <v>3</v>
      </c>
      <c r="D65">
        <v>80</v>
      </c>
      <c r="E65">
        <v>1724</v>
      </c>
      <c r="F65">
        <v>4.6399999999999997</v>
      </c>
      <c r="G65">
        <v>132</v>
      </c>
      <c r="H65">
        <v>4350</v>
      </c>
      <c r="I65">
        <v>3.03</v>
      </c>
      <c r="J65">
        <v>1</v>
      </c>
      <c r="K65">
        <v>3.1856060606060601</v>
      </c>
    </row>
    <row r="66" spans="1:11" x14ac:dyDescent="0.25">
      <c r="A66">
        <v>2003</v>
      </c>
      <c r="B66">
        <v>2007</v>
      </c>
      <c r="C66">
        <v>4</v>
      </c>
      <c r="D66">
        <v>57</v>
      </c>
      <c r="E66">
        <v>1724</v>
      </c>
      <c r="F66">
        <v>3.31</v>
      </c>
      <c r="G66">
        <v>82</v>
      </c>
      <c r="H66">
        <v>4350</v>
      </c>
      <c r="I66">
        <v>1.89</v>
      </c>
      <c r="J66">
        <v>1</v>
      </c>
      <c r="K66">
        <v>3.5243902439024399</v>
      </c>
    </row>
    <row r="67" spans="1:11" x14ac:dyDescent="0.25">
      <c r="A67">
        <v>2003</v>
      </c>
      <c r="B67">
        <v>2008</v>
      </c>
      <c r="C67">
        <v>5</v>
      </c>
      <c r="D67">
        <v>30</v>
      </c>
      <c r="E67">
        <v>1724</v>
      </c>
      <c r="F67">
        <v>1.74</v>
      </c>
      <c r="G67">
        <v>46</v>
      </c>
      <c r="H67">
        <v>4350</v>
      </c>
      <c r="I67">
        <v>1.06</v>
      </c>
      <c r="J67">
        <v>1</v>
      </c>
      <c r="K67">
        <v>3.5108695652173898</v>
      </c>
    </row>
    <row r="68" spans="1:11" x14ac:dyDescent="0.25">
      <c r="A68">
        <v>2004</v>
      </c>
      <c r="B68">
        <v>2004</v>
      </c>
      <c r="C68">
        <v>0</v>
      </c>
      <c r="D68">
        <v>1907</v>
      </c>
      <c r="E68">
        <v>1907</v>
      </c>
      <c r="F68">
        <v>100</v>
      </c>
      <c r="G68">
        <v>4891</v>
      </c>
      <c r="H68">
        <v>4891</v>
      </c>
      <c r="I68">
        <v>100</v>
      </c>
      <c r="J68">
        <v>2</v>
      </c>
      <c r="K68">
        <v>3.3381721529339599</v>
      </c>
    </row>
    <row r="69" spans="1:11" x14ac:dyDescent="0.25">
      <c r="A69">
        <v>2004</v>
      </c>
      <c r="B69">
        <v>2005</v>
      </c>
      <c r="C69">
        <v>1</v>
      </c>
      <c r="D69">
        <v>208</v>
      </c>
      <c r="E69">
        <v>1907</v>
      </c>
      <c r="F69">
        <v>10.91</v>
      </c>
      <c r="G69">
        <v>396</v>
      </c>
      <c r="H69">
        <v>4891</v>
      </c>
      <c r="I69">
        <v>8.1</v>
      </c>
      <c r="J69">
        <v>1</v>
      </c>
      <c r="K69">
        <v>3.3838383838383801</v>
      </c>
    </row>
    <row r="70" spans="1:11" x14ac:dyDescent="0.25">
      <c r="A70">
        <v>2004</v>
      </c>
      <c r="B70">
        <v>2006</v>
      </c>
      <c r="C70">
        <v>2</v>
      </c>
      <c r="D70">
        <v>101</v>
      </c>
      <c r="E70">
        <v>1907</v>
      </c>
      <c r="F70">
        <v>5.3</v>
      </c>
      <c r="G70">
        <v>168</v>
      </c>
      <c r="H70">
        <v>4891</v>
      </c>
      <c r="I70">
        <v>3.43</v>
      </c>
      <c r="J70">
        <v>1</v>
      </c>
      <c r="K70">
        <v>3.4285714285714302</v>
      </c>
    </row>
    <row r="71" spans="1:11" x14ac:dyDescent="0.25">
      <c r="A71">
        <v>2004</v>
      </c>
      <c r="B71">
        <v>2007</v>
      </c>
      <c r="C71">
        <v>3</v>
      </c>
      <c r="D71">
        <v>63</v>
      </c>
      <c r="E71">
        <v>1907</v>
      </c>
      <c r="F71">
        <v>3.3</v>
      </c>
      <c r="G71">
        <v>97</v>
      </c>
      <c r="H71">
        <v>4891</v>
      </c>
      <c r="I71">
        <v>1.98</v>
      </c>
      <c r="J71">
        <v>1</v>
      </c>
      <c r="K71">
        <v>3.48453608247423</v>
      </c>
    </row>
    <row r="72" spans="1:11" x14ac:dyDescent="0.25">
      <c r="A72">
        <v>2004</v>
      </c>
      <c r="B72">
        <v>2008</v>
      </c>
      <c r="C72">
        <v>4</v>
      </c>
      <c r="D72">
        <v>38</v>
      </c>
      <c r="E72">
        <v>1907</v>
      </c>
      <c r="F72">
        <v>1.99</v>
      </c>
      <c r="G72">
        <v>47</v>
      </c>
      <c r="H72">
        <v>4891</v>
      </c>
      <c r="I72">
        <v>0.96</v>
      </c>
      <c r="J72">
        <v>1</v>
      </c>
      <c r="K72">
        <v>3.5957446808510598</v>
      </c>
    </row>
    <row r="73" spans="1:11" x14ac:dyDescent="0.25">
      <c r="A73">
        <v>2005</v>
      </c>
      <c r="B73">
        <v>2005</v>
      </c>
      <c r="C73">
        <v>0</v>
      </c>
      <c r="D73">
        <v>3317</v>
      </c>
      <c r="E73">
        <v>3317</v>
      </c>
      <c r="F73">
        <v>100</v>
      </c>
      <c r="G73">
        <v>9039</v>
      </c>
      <c r="H73">
        <v>9039</v>
      </c>
      <c r="I73">
        <v>100</v>
      </c>
      <c r="J73">
        <v>2</v>
      </c>
      <c r="K73">
        <v>3.3322823321163799</v>
      </c>
    </row>
    <row r="74" spans="1:11" x14ac:dyDescent="0.25">
      <c r="A74">
        <v>2005</v>
      </c>
      <c r="B74">
        <v>2006</v>
      </c>
      <c r="C74">
        <v>1</v>
      </c>
      <c r="D74">
        <v>244</v>
      </c>
      <c r="E74">
        <v>3317</v>
      </c>
      <c r="F74">
        <v>7.36</v>
      </c>
      <c r="G74">
        <v>437</v>
      </c>
      <c r="H74">
        <v>9039</v>
      </c>
      <c r="I74">
        <v>4.83</v>
      </c>
      <c r="J74">
        <v>1</v>
      </c>
      <c r="K74">
        <v>3.2700228832951899</v>
      </c>
    </row>
    <row r="75" spans="1:11" x14ac:dyDescent="0.25">
      <c r="A75">
        <v>2005</v>
      </c>
      <c r="B75">
        <v>2007</v>
      </c>
      <c r="C75">
        <v>2</v>
      </c>
      <c r="D75">
        <v>125</v>
      </c>
      <c r="E75">
        <v>3317</v>
      </c>
      <c r="F75">
        <v>3.77</v>
      </c>
      <c r="G75">
        <v>196</v>
      </c>
      <c r="H75">
        <v>9039</v>
      </c>
      <c r="I75">
        <v>2.17</v>
      </c>
      <c r="J75">
        <v>1</v>
      </c>
      <c r="K75">
        <v>3.2066326530612201</v>
      </c>
    </row>
    <row r="76" spans="1:11" x14ac:dyDescent="0.25">
      <c r="A76">
        <v>2005</v>
      </c>
      <c r="B76">
        <v>2008</v>
      </c>
      <c r="C76">
        <v>3</v>
      </c>
      <c r="D76">
        <v>71</v>
      </c>
      <c r="E76">
        <v>3317</v>
      </c>
      <c r="F76">
        <v>2.14</v>
      </c>
      <c r="G76">
        <v>103</v>
      </c>
      <c r="H76">
        <v>9039</v>
      </c>
      <c r="I76">
        <v>1.1399999999999999</v>
      </c>
      <c r="J76">
        <v>1</v>
      </c>
      <c r="K76">
        <v>3.4611650485436898</v>
      </c>
    </row>
    <row r="77" spans="1:11" x14ac:dyDescent="0.25">
      <c r="A77">
        <v>2006</v>
      </c>
      <c r="B77">
        <v>2006</v>
      </c>
      <c r="C77">
        <v>0</v>
      </c>
      <c r="D77">
        <v>2123</v>
      </c>
      <c r="E77">
        <v>2123</v>
      </c>
      <c r="F77">
        <v>100</v>
      </c>
      <c r="G77">
        <v>5378</v>
      </c>
      <c r="H77">
        <v>5378</v>
      </c>
      <c r="I77">
        <v>100</v>
      </c>
      <c r="J77">
        <v>2</v>
      </c>
      <c r="K77">
        <v>3.3431573075492702</v>
      </c>
    </row>
    <row r="78" spans="1:11" x14ac:dyDescent="0.25">
      <c r="A78">
        <v>2006</v>
      </c>
      <c r="B78">
        <v>2007</v>
      </c>
      <c r="C78">
        <v>1</v>
      </c>
      <c r="D78">
        <v>152</v>
      </c>
      <c r="E78">
        <v>2123</v>
      </c>
      <c r="F78">
        <v>7.16</v>
      </c>
      <c r="G78">
        <v>295</v>
      </c>
      <c r="H78">
        <v>5378</v>
      </c>
      <c r="I78">
        <v>5.49</v>
      </c>
      <c r="J78">
        <v>1</v>
      </c>
      <c r="K78">
        <v>3.1915254237288102</v>
      </c>
    </row>
    <row r="79" spans="1:11" x14ac:dyDescent="0.25">
      <c r="A79">
        <v>2006</v>
      </c>
      <c r="B79">
        <v>2008</v>
      </c>
      <c r="C79">
        <v>2</v>
      </c>
      <c r="D79">
        <v>95</v>
      </c>
      <c r="E79">
        <v>2123</v>
      </c>
      <c r="F79">
        <v>4.47</v>
      </c>
      <c r="G79">
        <v>166</v>
      </c>
      <c r="H79">
        <v>5378</v>
      </c>
      <c r="I79">
        <v>3.09</v>
      </c>
      <c r="J79">
        <v>1</v>
      </c>
      <c r="K79">
        <v>3.23493975903614</v>
      </c>
    </row>
    <row r="80" spans="1:11" x14ac:dyDescent="0.25">
      <c r="A80">
        <v>2007</v>
      </c>
      <c r="B80">
        <v>2007</v>
      </c>
      <c r="C80">
        <v>0</v>
      </c>
      <c r="D80">
        <v>1918</v>
      </c>
      <c r="E80">
        <v>1918</v>
      </c>
      <c r="F80">
        <v>100</v>
      </c>
      <c r="G80">
        <v>4834</v>
      </c>
      <c r="H80">
        <v>4834</v>
      </c>
      <c r="I80">
        <v>100</v>
      </c>
      <c r="J80">
        <v>2</v>
      </c>
      <c r="K80">
        <v>3.3464004964832399</v>
      </c>
    </row>
    <row r="81" spans="1:11" x14ac:dyDescent="0.25">
      <c r="A81">
        <v>2007</v>
      </c>
      <c r="B81">
        <v>2008</v>
      </c>
      <c r="C81">
        <v>1</v>
      </c>
      <c r="D81">
        <v>166</v>
      </c>
      <c r="E81">
        <v>1918</v>
      </c>
      <c r="F81">
        <v>8.65</v>
      </c>
      <c r="G81">
        <v>330</v>
      </c>
      <c r="H81">
        <v>4834</v>
      </c>
      <c r="I81">
        <v>6.83</v>
      </c>
      <c r="J81">
        <v>1</v>
      </c>
      <c r="K81">
        <v>3.2136363636363598</v>
      </c>
    </row>
    <row r="82" spans="1:11" x14ac:dyDescent="0.25">
      <c r="A82">
        <v>2008</v>
      </c>
      <c r="B82">
        <v>2008</v>
      </c>
      <c r="C82">
        <v>0</v>
      </c>
      <c r="D82">
        <v>2273</v>
      </c>
      <c r="E82">
        <v>2273</v>
      </c>
      <c r="F82">
        <v>100</v>
      </c>
      <c r="G82">
        <v>5561</v>
      </c>
      <c r="H82">
        <v>5561</v>
      </c>
      <c r="I82">
        <v>100</v>
      </c>
      <c r="J82">
        <v>2</v>
      </c>
      <c r="K82">
        <v>3.4139543247617299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"/>
  <sheetViews>
    <sheetView workbookViewId="0">
      <selection activeCell="A5" sqref="A5:M17"/>
    </sheetView>
  </sheetViews>
  <sheetFormatPr baseColWidth="10" defaultRowHeight="13.2" x14ac:dyDescent="0.25"/>
  <cols>
    <col min="1" max="1" width="29.109375" customWidth="1"/>
    <col min="2" max="2" width="23.44140625" bestFit="1" customWidth="1"/>
    <col min="3" max="3" width="6" customWidth="1"/>
    <col min="4" max="6" width="5" customWidth="1"/>
    <col min="7" max="7" width="6" customWidth="1"/>
    <col min="8" max="13" width="5" customWidth="1"/>
    <col min="14" max="14" width="5.88671875" customWidth="1"/>
    <col min="15" max="15" width="12.33203125" bestFit="1" customWidth="1"/>
  </cols>
  <sheetData>
    <row r="3" spans="1:15" x14ac:dyDescent="0.25">
      <c r="A3" s="1" t="s">
        <v>15</v>
      </c>
      <c r="B3" s="1" t="s">
        <v>14</v>
      </c>
    </row>
    <row r="4" spans="1:15" x14ac:dyDescent="0.25">
      <c r="A4" s="1" t="s">
        <v>11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 t="s">
        <v>12</v>
      </c>
      <c r="O4" t="s">
        <v>13</v>
      </c>
    </row>
    <row r="5" spans="1:15" x14ac:dyDescent="0.25">
      <c r="A5" s="2">
        <v>1996</v>
      </c>
      <c r="B5" s="3">
        <v>100</v>
      </c>
      <c r="C5" s="3">
        <v>2.16</v>
      </c>
      <c r="D5" s="3">
        <v>0.02</v>
      </c>
      <c r="E5" s="3"/>
      <c r="F5" s="3"/>
      <c r="G5" s="3"/>
      <c r="H5" s="3"/>
      <c r="I5" s="3"/>
      <c r="J5" s="3"/>
      <c r="K5" s="3"/>
      <c r="L5" s="3"/>
      <c r="M5" s="3"/>
      <c r="N5" s="3"/>
      <c r="O5" s="3">
        <v>102.17999999999999</v>
      </c>
    </row>
    <row r="6" spans="1:15" x14ac:dyDescent="0.25">
      <c r="A6" s="2">
        <v>1997</v>
      </c>
      <c r="B6" s="3">
        <v>100</v>
      </c>
      <c r="C6" s="3">
        <v>1.56</v>
      </c>
      <c r="D6" s="3">
        <v>0.71</v>
      </c>
      <c r="E6" s="3">
        <v>0.4</v>
      </c>
      <c r="F6" s="3">
        <v>0.27</v>
      </c>
      <c r="G6" s="3">
        <v>0.45</v>
      </c>
      <c r="H6" s="3">
        <v>0.4</v>
      </c>
      <c r="I6" s="3">
        <v>0.4</v>
      </c>
      <c r="J6" s="3">
        <v>0.27</v>
      </c>
      <c r="K6" s="3">
        <v>0.13</v>
      </c>
      <c r="L6" s="3">
        <v>0.09</v>
      </c>
      <c r="M6" s="3">
        <v>0.13</v>
      </c>
      <c r="N6" s="3"/>
      <c r="O6" s="3">
        <v>104.81</v>
      </c>
    </row>
    <row r="7" spans="1:15" x14ac:dyDescent="0.25">
      <c r="A7" s="2">
        <v>1998</v>
      </c>
      <c r="B7" s="3">
        <v>100</v>
      </c>
      <c r="C7" s="3">
        <v>3.66</v>
      </c>
      <c r="D7" s="3">
        <v>2.71</v>
      </c>
      <c r="E7" s="3">
        <v>2.71</v>
      </c>
      <c r="F7" s="3">
        <v>1.22</v>
      </c>
      <c r="G7" s="3">
        <v>2.17</v>
      </c>
      <c r="H7" s="3">
        <v>1.76</v>
      </c>
      <c r="I7" s="3">
        <v>1.22</v>
      </c>
      <c r="J7" s="3">
        <v>1.36</v>
      </c>
      <c r="K7" s="3">
        <v>0.54</v>
      </c>
      <c r="L7" s="3">
        <v>0.14000000000000001</v>
      </c>
      <c r="M7" s="3"/>
      <c r="N7" s="3"/>
      <c r="O7" s="3">
        <v>117.49</v>
      </c>
    </row>
    <row r="8" spans="1:15" x14ac:dyDescent="0.25">
      <c r="A8" s="2">
        <v>1999</v>
      </c>
      <c r="B8" s="3">
        <v>100</v>
      </c>
      <c r="C8" s="3">
        <v>10.52</v>
      </c>
      <c r="D8" s="3">
        <v>5.16</v>
      </c>
      <c r="E8" s="3">
        <v>4.16</v>
      </c>
      <c r="F8" s="3">
        <v>3.84</v>
      </c>
      <c r="G8" s="3">
        <v>3.76</v>
      </c>
      <c r="H8" s="3">
        <v>2.44</v>
      </c>
      <c r="I8" s="3">
        <v>1.1599999999999999</v>
      </c>
      <c r="J8" s="3">
        <v>0.8</v>
      </c>
      <c r="K8" s="3">
        <v>0.88</v>
      </c>
      <c r="L8" s="3"/>
      <c r="M8" s="3"/>
      <c r="N8" s="3"/>
      <c r="O8" s="3">
        <v>132.72</v>
      </c>
    </row>
    <row r="9" spans="1:15" x14ac:dyDescent="0.25">
      <c r="A9" s="2">
        <v>2000</v>
      </c>
      <c r="B9" s="3">
        <v>100</v>
      </c>
      <c r="C9" s="3">
        <v>7.17</v>
      </c>
      <c r="D9" s="3">
        <v>4.12</v>
      </c>
      <c r="E9" s="3">
        <v>3.8</v>
      </c>
      <c r="F9" s="3">
        <v>3.24</v>
      </c>
      <c r="G9" s="3">
        <v>2.66</v>
      </c>
      <c r="H9" s="3">
        <v>1.89</v>
      </c>
      <c r="I9" s="3">
        <v>1.01</v>
      </c>
      <c r="J9" s="3">
        <v>0.85</v>
      </c>
      <c r="K9" s="3"/>
      <c r="L9" s="3"/>
      <c r="M9" s="3"/>
      <c r="N9" s="3"/>
      <c r="O9" s="3">
        <v>124.74</v>
      </c>
    </row>
    <row r="10" spans="1:15" x14ac:dyDescent="0.25">
      <c r="A10" s="2">
        <v>2001</v>
      </c>
      <c r="B10" s="3">
        <v>100</v>
      </c>
      <c r="C10" s="3">
        <v>7.98</v>
      </c>
      <c r="D10" s="3">
        <v>6.01</v>
      </c>
      <c r="E10" s="3">
        <v>5.34</v>
      </c>
      <c r="F10" s="3">
        <v>3.7</v>
      </c>
      <c r="G10" s="3">
        <v>2.0699999999999998</v>
      </c>
      <c r="H10" s="3">
        <v>1.73</v>
      </c>
      <c r="I10" s="3">
        <v>1.1499999999999999</v>
      </c>
      <c r="J10" s="3"/>
      <c r="K10" s="3"/>
      <c r="L10" s="3"/>
      <c r="M10" s="3"/>
      <c r="N10" s="3"/>
      <c r="O10" s="3">
        <v>127.98000000000002</v>
      </c>
    </row>
    <row r="11" spans="1:15" x14ac:dyDescent="0.25">
      <c r="A11" s="2">
        <v>2002</v>
      </c>
      <c r="B11" s="3">
        <v>100</v>
      </c>
      <c r="C11" s="3">
        <v>11.22</v>
      </c>
      <c r="D11" s="3">
        <v>7.39</v>
      </c>
      <c r="E11" s="3">
        <v>5.31</v>
      </c>
      <c r="F11" s="3">
        <v>3.23</v>
      </c>
      <c r="G11" s="3">
        <v>2.08</v>
      </c>
      <c r="H11" s="3">
        <v>1.68</v>
      </c>
      <c r="I11" s="3"/>
      <c r="J11" s="3"/>
      <c r="K11" s="3"/>
      <c r="L11" s="3"/>
      <c r="M11" s="3"/>
      <c r="N11" s="3"/>
      <c r="O11" s="3">
        <v>130.91000000000003</v>
      </c>
    </row>
    <row r="12" spans="1:15" x14ac:dyDescent="0.25">
      <c r="A12" s="2">
        <v>2003</v>
      </c>
      <c r="B12" s="3">
        <v>100</v>
      </c>
      <c r="C12" s="3">
        <v>13.17</v>
      </c>
      <c r="D12" s="3">
        <v>7.54</v>
      </c>
      <c r="E12" s="3">
        <v>4.6399999999999997</v>
      </c>
      <c r="F12" s="3">
        <v>3.31</v>
      </c>
      <c r="G12" s="3">
        <v>1.74</v>
      </c>
      <c r="H12" s="3"/>
      <c r="I12" s="3"/>
      <c r="J12" s="3"/>
      <c r="K12" s="3"/>
      <c r="L12" s="3"/>
      <c r="M12" s="3"/>
      <c r="N12" s="3"/>
      <c r="O12" s="3">
        <v>130.4</v>
      </c>
    </row>
    <row r="13" spans="1:15" x14ac:dyDescent="0.25">
      <c r="A13" s="2">
        <v>2004</v>
      </c>
      <c r="B13" s="3">
        <v>100</v>
      </c>
      <c r="C13" s="3">
        <v>10.91</v>
      </c>
      <c r="D13" s="3">
        <v>5.3</v>
      </c>
      <c r="E13" s="3">
        <v>3.3</v>
      </c>
      <c r="F13" s="3">
        <v>1.99</v>
      </c>
      <c r="G13" s="3"/>
      <c r="H13" s="3"/>
      <c r="I13" s="3"/>
      <c r="J13" s="3"/>
      <c r="K13" s="3"/>
      <c r="L13" s="3"/>
      <c r="M13" s="3"/>
      <c r="N13" s="3"/>
      <c r="O13" s="3">
        <v>121.49999999999999</v>
      </c>
    </row>
    <row r="14" spans="1:15" x14ac:dyDescent="0.25">
      <c r="A14" s="2">
        <v>2005</v>
      </c>
      <c r="B14" s="3">
        <v>100</v>
      </c>
      <c r="C14" s="3">
        <v>7.36</v>
      </c>
      <c r="D14" s="3">
        <v>3.77</v>
      </c>
      <c r="E14" s="3">
        <v>2.14</v>
      </c>
      <c r="F14" s="3"/>
      <c r="G14" s="3"/>
      <c r="H14" s="3"/>
      <c r="I14" s="3"/>
      <c r="J14" s="3"/>
      <c r="K14" s="3"/>
      <c r="L14" s="3"/>
      <c r="M14" s="3"/>
      <c r="N14" s="3"/>
      <c r="O14" s="3">
        <v>113.27</v>
      </c>
    </row>
    <row r="15" spans="1:15" x14ac:dyDescent="0.25">
      <c r="A15" s="2">
        <v>2006</v>
      </c>
      <c r="B15" s="3">
        <v>100</v>
      </c>
      <c r="C15" s="3">
        <v>7.16</v>
      </c>
      <c r="D15" s="3">
        <v>4.47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111.63</v>
      </c>
    </row>
    <row r="16" spans="1:15" x14ac:dyDescent="0.25">
      <c r="A16" s="2">
        <v>2007</v>
      </c>
      <c r="B16" s="3">
        <v>100</v>
      </c>
      <c r="C16" s="3">
        <v>8.65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108.65</v>
      </c>
    </row>
    <row r="17" spans="1:15" x14ac:dyDescent="0.25">
      <c r="A17" s="2">
        <v>2008</v>
      </c>
      <c r="B17" s="3">
        <v>100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>
        <v>100</v>
      </c>
    </row>
    <row r="18" spans="1:15" x14ac:dyDescent="0.25">
      <c r="A18" s="2" t="s">
        <v>12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2" t="s">
        <v>13</v>
      </c>
      <c r="B19" s="3">
        <v>1300</v>
      </c>
      <c r="C19" s="3">
        <v>91.52</v>
      </c>
      <c r="D19" s="3">
        <v>47.199999999999996</v>
      </c>
      <c r="E19" s="3">
        <v>31.8</v>
      </c>
      <c r="F19" s="3">
        <v>20.799999999999997</v>
      </c>
      <c r="G19" s="3">
        <v>14.93</v>
      </c>
      <c r="H19" s="3">
        <v>9.8999999999999986</v>
      </c>
      <c r="I19" s="3">
        <v>4.9399999999999995</v>
      </c>
      <c r="J19" s="3">
        <v>3.2800000000000002</v>
      </c>
      <c r="K19" s="3">
        <v>1.55</v>
      </c>
      <c r="L19" s="3">
        <v>0.23</v>
      </c>
      <c r="M19" s="3">
        <v>0.13</v>
      </c>
      <c r="N19" s="3"/>
      <c r="O19" s="3">
        <v>1526.2800000000002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6"/>
  <sheetViews>
    <sheetView tabSelected="1" workbookViewId="0">
      <selection activeCell="C20" sqref="C20"/>
    </sheetView>
  </sheetViews>
  <sheetFormatPr baseColWidth="10" defaultColWidth="6.88671875" defaultRowHeight="13.2" x14ac:dyDescent="0.25"/>
  <cols>
    <col min="2" max="2" width="9.44140625" bestFit="1" customWidth="1"/>
  </cols>
  <sheetData>
    <row r="3" spans="1:13" s="5" customFormat="1" ht="24" customHeight="1" x14ac:dyDescent="0.25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4" t="s">
        <v>24</v>
      </c>
      <c r="J3" s="4" t="s">
        <v>25</v>
      </c>
      <c r="K3" s="4" t="s">
        <v>26</v>
      </c>
      <c r="L3" s="4" t="s">
        <v>27</v>
      </c>
      <c r="M3" s="4" t="s">
        <v>28</v>
      </c>
    </row>
    <row r="4" spans="1:13" ht="13.8" x14ac:dyDescent="0.25">
      <c r="A4" s="6">
        <v>1996</v>
      </c>
      <c r="B4" s="7">
        <v>100</v>
      </c>
      <c r="C4" s="7">
        <v>2.16</v>
      </c>
      <c r="D4" s="7">
        <v>0.02</v>
      </c>
      <c r="E4" s="7"/>
      <c r="F4" s="7"/>
      <c r="G4" s="7"/>
      <c r="H4" s="7"/>
      <c r="I4" s="7"/>
      <c r="J4" s="7"/>
      <c r="K4" s="7"/>
      <c r="L4" s="7"/>
      <c r="M4" s="7"/>
    </row>
    <row r="5" spans="1:13" ht="13.8" x14ac:dyDescent="0.25">
      <c r="A5" s="8">
        <v>1997</v>
      </c>
      <c r="B5" s="9">
        <v>100</v>
      </c>
      <c r="C5" s="9">
        <v>1.56</v>
      </c>
      <c r="D5" s="9">
        <v>0.71</v>
      </c>
      <c r="E5" s="9">
        <v>0.4</v>
      </c>
      <c r="F5" s="9">
        <v>0.27</v>
      </c>
      <c r="G5" s="9">
        <v>0.45</v>
      </c>
      <c r="H5" s="9">
        <v>0.4</v>
      </c>
      <c r="I5" s="9">
        <v>0.4</v>
      </c>
      <c r="J5" s="9">
        <v>0.27</v>
      </c>
      <c r="K5" s="9">
        <v>0.13</v>
      </c>
      <c r="L5" s="9">
        <v>0.09</v>
      </c>
      <c r="M5" s="9">
        <v>0.13</v>
      </c>
    </row>
    <row r="6" spans="1:13" ht="13.8" x14ac:dyDescent="0.25">
      <c r="A6" s="8">
        <v>1998</v>
      </c>
      <c r="B6" s="9">
        <v>100</v>
      </c>
      <c r="C6" s="9">
        <v>3.66</v>
      </c>
      <c r="D6" s="9">
        <v>2.71</v>
      </c>
      <c r="E6" s="9">
        <v>2.71</v>
      </c>
      <c r="F6" s="9">
        <v>1.22</v>
      </c>
      <c r="G6" s="9">
        <v>2.17</v>
      </c>
      <c r="H6" s="9">
        <v>1.76</v>
      </c>
      <c r="I6" s="9">
        <v>1.22</v>
      </c>
      <c r="J6" s="9">
        <v>1.36</v>
      </c>
      <c r="K6" s="9">
        <v>0.54</v>
      </c>
      <c r="L6" s="9">
        <v>0.14000000000000001</v>
      </c>
      <c r="M6" s="9"/>
    </row>
    <row r="7" spans="1:13" ht="13.8" x14ac:dyDescent="0.25">
      <c r="A7" s="8">
        <v>1999</v>
      </c>
      <c r="B7" s="9">
        <v>100</v>
      </c>
      <c r="C7" s="9">
        <v>10.52</v>
      </c>
      <c r="D7" s="9">
        <v>5.16</v>
      </c>
      <c r="E7" s="9">
        <v>4.16</v>
      </c>
      <c r="F7" s="9">
        <v>3.84</v>
      </c>
      <c r="G7" s="9">
        <v>3.76</v>
      </c>
      <c r="H7" s="9">
        <v>2.44</v>
      </c>
      <c r="I7" s="9">
        <v>1.1599999999999999</v>
      </c>
      <c r="J7" s="9">
        <v>0.8</v>
      </c>
      <c r="K7" s="9">
        <v>0.88</v>
      </c>
      <c r="L7" s="9"/>
      <c r="M7" s="9"/>
    </row>
    <row r="8" spans="1:13" ht="13.8" x14ac:dyDescent="0.25">
      <c r="A8" s="8">
        <v>2000</v>
      </c>
      <c r="B8" s="9">
        <v>100</v>
      </c>
      <c r="C8" s="9">
        <v>7.17</v>
      </c>
      <c r="D8" s="9">
        <v>4.12</v>
      </c>
      <c r="E8" s="9">
        <v>3.8</v>
      </c>
      <c r="F8" s="9">
        <v>3.24</v>
      </c>
      <c r="G8" s="9">
        <v>2.66</v>
      </c>
      <c r="H8" s="9">
        <v>1.89</v>
      </c>
      <c r="I8" s="9">
        <v>1.01</v>
      </c>
      <c r="J8" s="9">
        <v>0.85</v>
      </c>
      <c r="K8" s="9"/>
      <c r="L8" s="9"/>
      <c r="M8" s="9"/>
    </row>
    <row r="9" spans="1:13" ht="13.8" x14ac:dyDescent="0.25">
      <c r="A9" s="8">
        <v>2001</v>
      </c>
      <c r="B9" s="9">
        <v>100</v>
      </c>
      <c r="C9" s="9">
        <v>7.98</v>
      </c>
      <c r="D9" s="9">
        <v>6.01</v>
      </c>
      <c r="E9" s="9">
        <v>5.34</v>
      </c>
      <c r="F9" s="9">
        <v>3.7</v>
      </c>
      <c r="G9" s="9">
        <v>2.0699999999999998</v>
      </c>
      <c r="H9" s="9">
        <v>1.73</v>
      </c>
      <c r="I9" s="9">
        <v>1.1499999999999999</v>
      </c>
      <c r="J9" s="9"/>
      <c r="K9" s="9"/>
      <c r="L9" s="9"/>
      <c r="M9" s="9"/>
    </row>
    <row r="10" spans="1:13" ht="13.8" x14ac:dyDescent="0.25">
      <c r="A10" s="8">
        <v>2002</v>
      </c>
      <c r="B10" s="9">
        <v>100</v>
      </c>
      <c r="C10" s="9">
        <v>11.22</v>
      </c>
      <c r="D10" s="9">
        <v>7.39</v>
      </c>
      <c r="E10" s="9">
        <v>5.31</v>
      </c>
      <c r="F10" s="9">
        <v>3.23</v>
      </c>
      <c r="G10" s="9">
        <v>2.08</v>
      </c>
      <c r="H10" s="9">
        <v>1.68</v>
      </c>
      <c r="I10" s="9"/>
      <c r="J10" s="9"/>
      <c r="K10" s="9"/>
      <c r="L10" s="9"/>
      <c r="M10" s="9"/>
    </row>
    <row r="11" spans="1:13" ht="13.8" x14ac:dyDescent="0.25">
      <c r="A11" s="8">
        <v>2003</v>
      </c>
      <c r="B11" s="9">
        <v>100</v>
      </c>
      <c r="C11" s="9">
        <v>13.17</v>
      </c>
      <c r="D11" s="9">
        <v>7.54</v>
      </c>
      <c r="E11" s="9">
        <v>4.6399999999999997</v>
      </c>
      <c r="F11" s="9">
        <v>3.31</v>
      </c>
      <c r="G11" s="9">
        <v>1.74</v>
      </c>
      <c r="H11" s="9"/>
      <c r="I11" s="9"/>
      <c r="J11" s="9"/>
      <c r="K11" s="9"/>
      <c r="L11" s="9"/>
      <c r="M11" s="9"/>
    </row>
    <row r="12" spans="1:13" ht="13.8" x14ac:dyDescent="0.25">
      <c r="A12" s="8">
        <v>2004</v>
      </c>
      <c r="B12" s="9">
        <v>100</v>
      </c>
      <c r="C12" s="9">
        <v>10.91</v>
      </c>
      <c r="D12" s="9">
        <v>5.3</v>
      </c>
      <c r="E12" s="9">
        <v>3.3</v>
      </c>
      <c r="F12" s="9">
        <v>1.99</v>
      </c>
      <c r="G12" s="9"/>
      <c r="H12" s="9"/>
      <c r="I12" s="9"/>
      <c r="J12" s="9"/>
      <c r="K12" s="9"/>
      <c r="L12" s="9"/>
      <c r="M12" s="9"/>
    </row>
    <row r="13" spans="1:13" ht="13.8" x14ac:dyDescent="0.25">
      <c r="A13" s="8">
        <v>2005</v>
      </c>
      <c r="B13" s="9">
        <v>100</v>
      </c>
      <c r="C13" s="9">
        <v>7.36</v>
      </c>
      <c r="D13" s="9">
        <v>3.77</v>
      </c>
      <c r="E13" s="9">
        <v>2.14</v>
      </c>
      <c r="F13" s="9"/>
      <c r="G13" s="9"/>
      <c r="H13" s="9"/>
      <c r="I13" s="9"/>
      <c r="J13" s="9"/>
      <c r="K13" s="9"/>
      <c r="L13" s="9"/>
      <c r="M13" s="9"/>
    </row>
    <row r="14" spans="1:13" ht="13.8" x14ac:dyDescent="0.25">
      <c r="A14" s="8">
        <v>2006</v>
      </c>
      <c r="B14" s="9">
        <v>100</v>
      </c>
      <c r="C14" s="9">
        <v>7.16</v>
      </c>
      <c r="D14" s="9">
        <v>4.47</v>
      </c>
      <c r="E14" s="9"/>
      <c r="F14" s="9"/>
      <c r="G14" s="9"/>
      <c r="H14" s="9"/>
      <c r="I14" s="9"/>
      <c r="J14" s="9"/>
      <c r="K14" s="9"/>
      <c r="L14" s="9"/>
      <c r="M14" s="9"/>
    </row>
    <row r="15" spans="1:13" ht="13.8" x14ac:dyDescent="0.25">
      <c r="A15" s="8">
        <v>2007</v>
      </c>
      <c r="B15" s="9">
        <v>100</v>
      </c>
      <c r="C15" s="9">
        <v>8.65</v>
      </c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3.8" x14ac:dyDescent="0.25">
      <c r="A16" s="10">
        <v>2008</v>
      </c>
      <c r="B16" s="11">
        <v>100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results_children</vt:lpstr>
      <vt:lpstr>percentual_retention_1</vt:lpstr>
      <vt:lpstr>percentual_retention_2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0</cp:revision>
  <dcterms:modified xsi:type="dcterms:W3CDTF">2019-08-06T18:42:43Z</dcterms:modified>
  <dc:language>en-US</dc:language>
</cp:coreProperties>
</file>