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14_Data_Science_SQL\10_Cohort_Analysis\"/>
    </mc:Choice>
  </mc:AlternateContent>
  <bookViews>
    <workbookView xWindow="0" yWindow="0" windowWidth="16380" windowHeight="8196" tabRatio="500" activeTab="2"/>
  </bookViews>
  <sheets>
    <sheet name="results_comedy" sheetId="1" r:id="rId1"/>
    <sheet name="percentual_retention_1" sheetId="2" r:id="rId2"/>
    <sheet name="percentual_retention_2" sheetId="3" r:id="rId3"/>
  </sheets>
  <calcPr calcId="0"/>
  <pivotCaches>
    <pivotCache cacheId="6" r:id="rId4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<sst xmlns="http://schemas.openxmlformats.org/spreadsheetml/2006/main" count="31" uniqueCount="29">
  <si>
    <t>join_year</t>
  </si>
  <si>
    <t>rating_year</t>
  </si>
  <si>
    <t>year_diff</t>
  </si>
  <si>
    <t>user_retention</t>
  </si>
  <si>
    <t>first_year_cohort_size</t>
  </si>
  <si>
    <t>percentual_retention</t>
  </si>
  <si>
    <t>rating_number</t>
  </si>
  <si>
    <t>first_year_rating_number</t>
  </si>
  <si>
    <t>percentual_rating_number</t>
  </si>
  <si>
    <t>rating_per_user</t>
  </si>
  <si>
    <t>average_rating</t>
  </si>
  <si>
    <t>Étiquettes de lignes</t>
  </si>
  <si>
    <t>(vide)</t>
  </si>
  <si>
    <t>Total général</t>
  </si>
  <si>
    <t>Étiquettes de colonnes</t>
  </si>
  <si>
    <t>Somme de percentual_retention</t>
  </si>
  <si>
    <t>Cohort</t>
  </si>
  <si>
    <t>Join Year</t>
  </si>
  <si>
    <t>Y 1</t>
  </si>
  <si>
    <t>Y 2</t>
  </si>
  <si>
    <t>Y 3</t>
  </si>
  <si>
    <t>Y 4</t>
  </si>
  <si>
    <t>Y 5</t>
  </si>
  <si>
    <t>Y 6</t>
  </si>
  <si>
    <t>Y 7</t>
  </si>
  <si>
    <t>Y 8</t>
  </si>
  <si>
    <t>Y 9</t>
  </si>
  <si>
    <t>Y 10</t>
  </si>
  <si>
    <t>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</si>
</sst>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Windows" refreshedDate="43683.822375462965" createdVersion="6" refreshedVersion="6" minRefreshableVersion="3" recordCount="82">
  <cacheSource type="worksheet">
    <worksheetSource ref="A1:K1048576" sheet="results_comedy"/>
  </cacheSource>
  <cacheFields count="11">
    <cacheField name="join_year" numFmtId="0">
      <sharedItems containsString="0" containsBlank="1" containsNumber="1" containsInteger="1" minValue="1996" maxValue="2008" count="14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m/>
      </sharedItems>
    </cacheField>
    <cacheField name="rating_year" numFmtId="0">
      <sharedItems containsString="0" containsBlank="1" containsNumber="1" containsInteger="1" minValue="1996" maxValue="2008"/>
    </cacheField>
    <cacheField name="year_diff" numFmtId="0">
      <sharedItems containsString="0" containsBlank="1" containsNumber="1" containsInteger="1" minValue="0" maxValue="11" count="13">
        <n v="0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user_retention" numFmtId="0">
      <sharedItems containsString="0" containsBlank="1" containsNumber="1" containsInteger="1" minValue="7" maxValue="13459"/>
    </cacheField>
    <cacheField name="first_year_cohort_size" numFmtId="0">
      <sharedItems containsString="0" containsBlank="1" containsNumber="1" containsInteger="1" minValue="1444" maxValue="13459"/>
    </cacheField>
    <cacheField name="percentual_retention" numFmtId="0">
      <sharedItems containsString="0" containsBlank="1" containsNumber="1" minValue="7.0000000000000007E-2" maxValue="100"/>
    </cacheField>
    <cacheField name="rating_number" numFmtId="0">
      <sharedItems containsString="0" containsBlank="1" containsNumber="1" containsInteger="1" minValue="9" maxValue="44707"/>
    </cacheField>
    <cacheField name="first_year_rating_number" numFmtId="0">
      <sharedItems containsString="0" containsBlank="1" containsNumber="1" containsInteger="1" minValue="6888" maxValue="44707"/>
    </cacheField>
    <cacheField name="percentual_rating_number" numFmtId="0">
      <sharedItems containsString="0" containsBlank="1" containsNumber="1" minValue="0.02" maxValue="100"/>
    </cacheField>
    <cacheField name="rating_per_user" numFmtId="0">
      <sharedItems containsString="0" containsBlank="1" containsNumber="1" containsInteger="1" minValue="1" maxValue="7"/>
    </cacheField>
    <cacheField name="average_rating" numFmtId="0">
      <sharedItems containsString="0" containsBlank="1" containsNumber="1" minValue="2.7307692307692299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n v="1996"/>
    <x v="0"/>
    <n v="13459"/>
    <n v="13459"/>
    <n v="100"/>
    <n v="40123"/>
    <n v="40123"/>
    <n v="100"/>
    <n v="2"/>
    <n v="3.4266879346010999"/>
  </r>
  <r>
    <x v="0"/>
    <n v="1997"/>
    <x v="1"/>
    <n v="618"/>
    <n v="13459"/>
    <n v="4.59"/>
    <n v="1668"/>
    <n v="40123"/>
    <n v="4.16"/>
    <n v="2"/>
    <n v="3.4988009592326099"/>
  </r>
  <r>
    <x v="0"/>
    <n v="1998"/>
    <x v="2"/>
    <n v="9"/>
    <n v="13459"/>
    <n v="7.0000000000000007E-2"/>
    <n v="9"/>
    <n v="40123"/>
    <n v="0.02"/>
    <n v="1"/>
    <n v="4"/>
  </r>
  <r>
    <x v="1"/>
    <n v="1997"/>
    <x v="0"/>
    <n v="4840"/>
    <n v="4840"/>
    <n v="100"/>
    <n v="15650"/>
    <n v="15650"/>
    <n v="100"/>
    <n v="3"/>
    <n v="3.5092651757188502"/>
  </r>
  <r>
    <x v="1"/>
    <n v="1998"/>
    <x v="1"/>
    <n v="134"/>
    <n v="4840"/>
    <n v="2.77"/>
    <n v="533"/>
    <n v="15650"/>
    <n v="3.41"/>
    <n v="3"/>
    <n v="3.2926829268292699"/>
  </r>
  <r>
    <x v="1"/>
    <n v="1999"/>
    <x v="2"/>
    <n v="53"/>
    <n v="4840"/>
    <n v="1.1000000000000001"/>
    <n v="222"/>
    <n v="15650"/>
    <n v="1.42"/>
    <n v="4"/>
    <n v="3.42342342342342"/>
  </r>
  <r>
    <x v="1"/>
    <n v="2000"/>
    <x v="3"/>
    <n v="40"/>
    <n v="4840"/>
    <n v="0.83"/>
    <n v="202"/>
    <n v="15650"/>
    <n v="1.29"/>
    <n v="5"/>
    <n v="3.4257425742574301"/>
  </r>
  <r>
    <x v="1"/>
    <n v="2001"/>
    <x v="4"/>
    <n v="34"/>
    <n v="4840"/>
    <n v="0.7"/>
    <n v="129"/>
    <n v="15650"/>
    <n v="0.82"/>
    <n v="3"/>
    <n v="3.2248062015503902"/>
  </r>
  <r>
    <x v="1"/>
    <n v="2002"/>
    <x v="5"/>
    <n v="21"/>
    <n v="4840"/>
    <n v="0.43"/>
    <n v="107"/>
    <n v="15650"/>
    <n v="0.68"/>
    <n v="5"/>
    <n v="3.18691588785047"/>
  </r>
  <r>
    <x v="1"/>
    <n v="2003"/>
    <x v="6"/>
    <n v="25"/>
    <n v="4840"/>
    <n v="0.52"/>
    <n v="160"/>
    <n v="15650"/>
    <n v="1.02"/>
    <n v="6"/>
    <n v="3.3374999999999999"/>
  </r>
  <r>
    <x v="1"/>
    <n v="2004"/>
    <x v="7"/>
    <n v="20"/>
    <n v="4840"/>
    <n v="0.41"/>
    <n v="102"/>
    <n v="15650"/>
    <n v="0.65"/>
    <n v="5"/>
    <n v="2.9117647058823501"/>
  </r>
  <r>
    <x v="1"/>
    <n v="2005"/>
    <x v="8"/>
    <n v="19"/>
    <n v="4840"/>
    <n v="0.39"/>
    <n v="74"/>
    <n v="15650"/>
    <n v="0.47"/>
    <n v="3"/>
    <n v="3.2094594594594601"/>
  </r>
  <r>
    <x v="1"/>
    <n v="2006"/>
    <x v="9"/>
    <n v="15"/>
    <n v="4840"/>
    <n v="0.31"/>
    <n v="34"/>
    <n v="15650"/>
    <n v="0.22"/>
    <n v="2"/>
    <n v="3.3235294117647101"/>
  </r>
  <r>
    <x v="1"/>
    <n v="2007"/>
    <x v="10"/>
    <n v="7"/>
    <n v="4840"/>
    <n v="0.14000000000000001"/>
    <n v="26"/>
    <n v="15650"/>
    <n v="0.17"/>
    <n v="3"/>
    <n v="2.7307692307692299"/>
  </r>
  <r>
    <x v="1"/>
    <n v="2008"/>
    <x v="11"/>
    <n v="9"/>
    <n v="4840"/>
    <n v="0.19"/>
    <n v="51"/>
    <n v="15650"/>
    <n v="0.33"/>
    <n v="5"/>
    <n v="3.0882352941176499"/>
  </r>
  <r>
    <x v="2"/>
    <n v="1998"/>
    <x v="0"/>
    <n v="1444"/>
    <n v="1444"/>
    <n v="100"/>
    <n v="6888"/>
    <n v="6888"/>
    <n v="100"/>
    <n v="4"/>
    <n v="3.4519454123112698"/>
  </r>
  <r>
    <x v="2"/>
    <n v="1999"/>
    <x v="1"/>
    <n v="101"/>
    <n v="1444"/>
    <n v="6.99"/>
    <n v="406"/>
    <n v="6888"/>
    <n v="5.89"/>
    <n v="4"/>
    <n v="3.3990147783251201"/>
  </r>
  <r>
    <x v="2"/>
    <n v="2000"/>
    <x v="2"/>
    <n v="61"/>
    <n v="1444"/>
    <n v="4.22"/>
    <n v="306"/>
    <n v="6888"/>
    <n v="4.4400000000000004"/>
    <n v="5"/>
    <n v="3.2189542483660101"/>
  </r>
  <r>
    <x v="2"/>
    <n v="2001"/>
    <x v="3"/>
    <n v="54"/>
    <n v="1444"/>
    <n v="3.74"/>
    <n v="267"/>
    <n v="6888"/>
    <n v="3.88"/>
    <n v="4"/>
    <n v="3.1610486891385801"/>
  </r>
  <r>
    <x v="2"/>
    <n v="2002"/>
    <x v="4"/>
    <n v="40"/>
    <n v="1444"/>
    <n v="2.77"/>
    <n v="141"/>
    <n v="6888"/>
    <n v="2.0499999999999998"/>
    <n v="3"/>
    <n v="3.3404255319148901"/>
  </r>
  <r>
    <x v="2"/>
    <n v="2003"/>
    <x v="5"/>
    <n v="46"/>
    <n v="1444"/>
    <n v="3.19"/>
    <n v="270"/>
    <n v="6888"/>
    <n v="3.92"/>
    <n v="5"/>
    <n v="3.2833333333333301"/>
  </r>
  <r>
    <x v="2"/>
    <n v="2004"/>
    <x v="6"/>
    <n v="38"/>
    <n v="1444"/>
    <n v="2.63"/>
    <n v="241"/>
    <n v="6888"/>
    <n v="3.5"/>
    <n v="6"/>
    <n v="3.2676348547717802"/>
  </r>
  <r>
    <x v="2"/>
    <n v="2005"/>
    <x v="7"/>
    <n v="31"/>
    <n v="1444"/>
    <n v="2.15"/>
    <n v="122"/>
    <n v="6888"/>
    <n v="1.77"/>
    <n v="3"/>
    <n v="3.2581967213114802"/>
  </r>
  <r>
    <x v="2"/>
    <n v="2006"/>
    <x v="8"/>
    <n v="30"/>
    <n v="1444"/>
    <n v="2.08"/>
    <n v="104"/>
    <n v="6888"/>
    <n v="1.51"/>
    <n v="3"/>
    <n v="3.2451923076923102"/>
  </r>
  <r>
    <x v="2"/>
    <n v="2007"/>
    <x v="9"/>
    <n v="18"/>
    <n v="1444"/>
    <n v="1.25"/>
    <n v="35"/>
    <n v="6888"/>
    <n v="0.51"/>
    <n v="1"/>
    <n v="3.27142857142857"/>
  </r>
  <r>
    <x v="2"/>
    <n v="2008"/>
    <x v="10"/>
    <n v="15"/>
    <n v="1444"/>
    <n v="1.04"/>
    <n v="34"/>
    <n v="6888"/>
    <n v="0.49"/>
    <n v="2"/>
    <n v="3.3088235294117601"/>
  </r>
  <r>
    <x v="3"/>
    <n v="1999"/>
    <x v="0"/>
    <n v="5148"/>
    <n v="5148"/>
    <n v="100"/>
    <n v="30752"/>
    <n v="30752"/>
    <n v="100"/>
    <n v="5"/>
    <n v="3.5790192507804401"/>
  </r>
  <r>
    <x v="3"/>
    <n v="2000"/>
    <x v="1"/>
    <n v="1087"/>
    <n v="5148"/>
    <n v="21.11"/>
    <n v="4912"/>
    <n v="30752"/>
    <n v="15.97"/>
    <n v="4"/>
    <n v="3.4633550488599298"/>
  </r>
  <r>
    <x v="3"/>
    <n v="2001"/>
    <x v="2"/>
    <n v="516"/>
    <n v="5148"/>
    <n v="10.02"/>
    <n v="1944"/>
    <n v="30752"/>
    <n v="6.32"/>
    <n v="3"/>
    <n v="3.3904320987654302"/>
  </r>
  <r>
    <x v="3"/>
    <n v="2002"/>
    <x v="3"/>
    <n v="403"/>
    <n v="5148"/>
    <n v="7.83"/>
    <n v="1462"/>
    <n v="30752"/>
    <n v="4.75"/>
    <n v="3"/>
    <n v="3.2900136798905599"/>
  </r>
  <r>
    <x v="3"/>
    <n v="2003"/>
    <x v="4"/>
    <n v="361"/>
    <n v="5148"/>
    <n v="7.01"/>
    <n v="1696"/>
    <n v="30752"/>
    <n v="5.52"/>
    <n v="4"/>
    <n v="3.4233490566037701"/>
  </r>
  <r>
    <x v="3"/>
    <n v="2004"/>
    <x v="5"/>
    <n v="306"/>
    <n v="5148"/>
    <n v="5.94"/>
    <n v="1468"/>
    <n v="30752"/>
    <n v="4.7699999999999996"/>
    <n v="4"/>
    <n v="3.4325613079019099"/>
  </r>
  <r>
    <x v="3"/>
    <n v="2005"/>
    <x v="6"/>
    <n v="230"/>
    <n v="5148"/>
    <n v="4.47"/>
    <n v="731"/>
    <n v="30752"/>
    <n v="2.38"/>
    <n v="3"/>
    <n v="3.5554035567715498"/>
  </r>
  <r>
    <x v="3"/>
    <n v="2006"/>
    <x v="7"/>
    <n v="155"/>
    <n v="5148"/>
    <n v="3.01"/>
    <n v="429"/>
    <n v="30752"/>
    <n v="1.4"/>
    <n v="2"/>
    <n v="3.4090909090909101"/>
  </r>
  <r>
    <x v="3"/>
    <n v="2007"/>
    <x v="8"/>
    <n v="111"/>
    <n v="5148"/>
    <n v="2.16"/>
    <n v="405"/>
    <n v="30752"/>
    <n v="1.32"/>
    <n v="3"/>
    <n v="3.3222222222222202"/>
  </r>
  <r>
    <x v="3"/>
    <n v="2008"/>
    <x v="9"/>
    <n v="92"/>
    <n v="5148"/>
    <n v="1.79"/>
    <n v="248"/>
    <n v="30752"/>
    <n v="0.81"/>
    <n v="2"/>
    <n v="3.3568548387096802"/>
  </r>
  <r>
    <x v="4"/>
    <n v="2000"/>
    <x v="0"/>
    <n v="6828"/>
    <n v="6828"/>
    <n v="100"/>
    <n v="44707"/>
    <n v="44707"/>
    <n v="100"/>
    <n v="6"/>
    <n v="3.5433601002080199"/>
  </r>
  <r>
    <x v="4"/>
    <n v="2001"/>
    <x v="1"/>
    <n v="830"/>
    <n v="6828"/>
    <n v="12.16"/>
    <n v="3639"/>
    <n v="44707"/>
    <n v="8.14"/>
    <n v="4"/>
    <n v="3.3580654025831298"/>
  </r>
  <r>
    <x v="4"/>
    <n v="2002"/>
    <x v="2"/>
    <n v="491"/>
    <n v="6828"/>
    <n v="7.19"/>
    <n v="1953"/>
    <n v="44707"/>
    <n v="4.37"/>
    <n v="3"/>
    <n v="3.32258064516129"/>
  </r>
  <r>
    <x v="4"/>
    <n v="2003"/>
    <x v="3"/>
    <n v="403"/>
    <n v="6828"/>
    <n v="5.9"/>
    <n v="2055"/>
    <n v="44707"/>
    <n v="4.5999999999999996"/>
    <n v="5"/>
    <n v="3.3406326034063301"/>
  </r>
  <r>
    <x v="4"/>
    <n v="2004"/>
    <x v="4"/>
    <n v="338"/>
    <n v="6828"/>
    <n v="4.95"/>
    <n v="1700"/>
    <n v="44707"/>
    <n v="3.8"/>
    <n v="5"/>
    <n v="3.39323529411765"/>
  </r>
  <r>
    <x v="4"/>
    <n v="2005"/>
    <x v="5"/>
    <n v="266"/>
    <n v="6828"/>
    <n v="3.9"/>
    <n v="991"/>
    <n v="44707"/>
    <n v="2.2200000000000002"/>
    <n v="3"/>
    <n v="3.41826437941473"/>
  </r>
  <r>
    <x v="4"/>
    <n v="2006"/>
    <x v="6"/>
    <n v="195"/>
    <n v="6828"/>
    <n v="2.86"/>
    <n v="662"/>
    <n v="44707"/>
    <n v="1.48"/>
    <n v="3"/>
    <n v="3.32477341389728"/>
  </r>
  <r>
    <x v="4"/>
    <n v="2007"/>
    <x v="7"/>
    <n v="129"/>
    <n v="6828"/>
    <n v="1.89"/>
    <n v="433"/>
    <n v="44707"/>
    <n v="0.97"/>
    <n v="3"/>
    <n v="3.4353348729792099"/>
  </r>
  <r>
    <x v="4"/>
    <n v="2008"/>
    <x v="8"/>
    <n v="125"/>
    <n v="6828"/>
    <n v="1.83"/>
    <n v="369"/>
    <n v="44707"/>
    <n v="0.83"/>
    <n v="2"/>
    <n v="3.4214092140921402"/>
  </r>
  <r>
    <x v="5"/>
    <n v="2001"/>
    <x v="0"/>
    <n v="3934"/>
    <n v="3934"/>
    <n v="100"/>
    <n v="24396"/>
    <n v="24396"/>
    <n v="100"/>
    <n v="6"/>
    <n v="3.5194704049844199"/>
  </r>
  <r>
    <x v="5"/>
    <n v="2002"/>
    <x v="1"/>
    <n v="471"/>
    <n v="3934"/>
    <n v="11.97"/>
    <n v="2089"/>
    <n v="24396"/>
    <n v="8.56"/>
    <n v="4"/>
    <n v="3.3719483006223099"/>
  </r>
  <r>
    <x v="5"/>
    <n v="2003"/>
    <x v="2"/>
    <n v="308"/>
    <n v="3934"/>
    <n v="7.83"/>
    <n v="1654"/>
    <n v="24396"/>
    <n v="6.78"/>
    <n v="5"/>
    <n v="3.4337968561064098"/>
  </r>
  <r>
    <x v="5"/>
    <n v="2004"/>
    <x v="3"/>
    <n v="240"/>
    <n v="3934"/>
    <n v="6.1"/>
    <n v="1353"/>
    <n v="24396"/>
    <n v="5.55"/>
    <n v="5"/>
    <n v="3.4685883222468599"/>
  </r>
  <r>
    <x v="5"/>
    <n v="2005"/>
    <x v="4"/>
    <n v="179"/>
    <n v="3934"/>
    <n v="4.55"/>
    <n v="689"/>
    <n v="24396"/>
    <n v="2.82"/>
    <n v="3"/>
    <n v="3.50870827285922"/>
  </r>
  <r>
    <x v="5"/>
    <n v="2006"/>
    <x v="5"/>
    <n v="131"/>
    <n v="3934"/>
    <n v="3.33"/>
    <n v="412"/>
    <n v="24396"/>
    <n v="1.69"/>
    <n v="3"/>
    <n v="3.3143203883495098"/>
  </r>
  <r>
    <x v="5"/>
    <n v="2007"/>
    <x v="6"/>
    <n v="97"/>
    <n v="3934"/>
    <n v="2.4700000000000002"/>
    <n v="250"/>
    <n v="24396"/>
    <n v="1.02"/>
    <n v="2"/>
    <n v="3.3919999999999999"/>
  </r>
  <r>
    <x v="5"/>
    <n v="2008"/>
    <x v="7"/>
    <n v="65"/>
    <n v="3934"/>
    <n v="1.65"/>
    <n v="223"/>
    <n v="24396"/>
    <n v="0.91"/>
    <n v="3"/>
    <n v="3.3497757847533598"/>
  </r>
  <r>
    <x v="6"/>
    <n v="2002"/>
    <x v="0"/>
    <n v="2579"/>
    <n v="2579"/>
    <n v="100"/>
    <n v="17811"/>
    <n v="17811"/>
    <n v="100"/>
    <n v="6"/>
    <n v="3.4304643198023701"/>
  </r>
  <r>
    <x v="6"/>
    <n v="2003"/>
    <x v="1"/>
    <n v="402"/>
    <n v="2579"/>
    <n v="15.59"/>
    <n v="2152"/>
    <n v="17811"/>
    <n v="12.08"/>
    <n v="5"/>
    <n v="3.34247211895911"/>
  </r>
  <r>
    <x v="6"/>
    <n v="2004"/>
    <x v="2"/>
    <n v="263"/>
    <n v="2579"/>
    <n v="10.199999999999999"/>
    <n v="1498"/>
    <n v="17811"/>
    <n v="8.41"/>
    <n v="5"/>
    <n v="3.3064085447262999"/>
  </r>
  <r>
    <x v="6"/>
    <n v="2005"/>
    <x v="3"/>
    <n v="184"/>
    <n v="2579"/>
    <n v="7.13"/>
    <n v="686"/>
    <n v="17811"/>
    <n v="3.85"/>
    <n v="3"/>
    <n v="3.3454810495626801"/>
  </r>
  <r>
    <x v="6"/>
    <n v="2006"/>
    <x v="4"/>
    <n v="109"/>
    <n v="2579"/>
    <n v="4.2300000000000004"/>
    <n v="404"/>
    <n v="17811"/>
    <n v="2.27"/>
    <n v="3"/>
    <n v="3.3403465346534702"/>
  </r>
  <r>
    <x v="6"/>
    <n v="2007"/>
    <x v="5"/>
    <n v="88"/>
    <n v="2579"/>
    <n v="3.41"/>
    <n v="267"/>
    <n v="17811"/>
    <n v="1.5"/>
    <n v="3"/>
    <n v="3.2659176029962498"/>
  </r>
  <r>
    <x v="6"/>
    <n v="2008"/>
    <x v="6"/>
    <n v="74"/>
    <n v="2579"/>
    <n v="2.87"/>
    <n v="244"/>
    <n v="17811"/>
    <n v="1.37"/>
    <n v="3"/>
    <n v="3.2336065573770498"/>
  </r>
  <r>
    <x v="7"/>
    <n v="2003"/>
    <x v="0"/>
    <n v="2993"/>
    <n v="2993"/>
    <n v="100"/>
    <n v="20163"/>
    <n v="20163"/>
    <n v="100"/>
    <n v="6"/>
    <n v="3.4322521450180998"/>
  </r>
  <r>
    <x v="7"/>
    <n v="2004"/>
    <x v="1"/>
    <n v="538"/>
    <n v="2993"/>
    <n v="17.98"/>
    <n v="3287"/>
    <n v="20163"/>
    <n v="16.3"/>
    <n v="6"/>
    <n v="3.3459081229084302"/>
  </r>
  <r>
    <x v="7"/>
    <n v="2005"/>
    <x v="2"/>
    <n v="297"/>
    <n v="2993"/>
    <n v="9.92"/>
    <n v="1196"/>
    <n v="20163"/>
    <n v="5.93"/>
    <n v="4"/>
    <n v="3.3607859531772601"/>
  </r>
  <r>
    <x v="7"/>
    <n v="2006"/>
    <x v="3"/>
    <n v="193"/>
    <n v="2993"/>
    <n v="6.45"/>
    <n v="753"/>
    <n v="20163"/>
    <n v="3.73"/>
    <n v="3"/>
    <n v="3.1965471447543199"/>
  </r>
  <r>
    <x v="7"/>
    <n v="2007"/>
    <x v="4"/>
    <n v="127"/>
    <n v="2993"/>
    <n v="4.24"/>
    <n v="426"/>
    <n v="20163"/>
    <n v="2.11"/>
    <n v="3"/>
    <n v="3.3004694835680701"/>
  </r>
  <r>
    <x v="7"/>
    <n v="2008"/>
    <x v="5"/>
    <n v="108"/>
    <n v="2993"/>
    <n v="3.61"/>
    <n v="329"/>
    <n v="20163"/>
    <n v="1.63"/>
    <n v="3"/>
    <n v="3.2006079027355598"/>
  </r>
  <r>
    <x v="8"/>
    <n v="2004"/>
    <x v="0"/>
    <n v="2981"/>
    <n v="2981"/>
    <n v="100"/>
    <n v="21717"/>
    <n v="21717"/>
    <n v="100"/>
    <n v="7"/>
    <n v="3.3559883961873198"/>
  </r>
  <r>
    <x v="8"/>
    <n v="2005"/>
    <x v="1"/>
    <n v="454"/>
    <n v="2981"/>
    <n v="15.23"/>
    <n v="2015"/>
    <n v="21717"/>
    <n v="9.2799999999999994"/>
    <n v="4"/>
    <n v="3.30645161290323"/>
  </r>
  <r>
    <x v="8"/>
    <n v="2006"/>
    <x v="2"/>
    <n v="265"/>
    <n v="2981"/>
    <n v="8.89"/>
    <n v="964"/>
    <n v="21717"/>
    <n v="4.4400000000000004"/>
    <n v="3"/>
    <n v="3.2842323651452299"/>
  </r>
  <r>
    <x v="8"/>
    <n v="2007"/>
    <x v="3"/>
    <n v="178"/>
    <n v="2981"/>
    <n v="5.97"/>
    <n v="556"/>
    <n v="21717"/>
    <n v="2.56"/>
    <n v="3"/>
    <n v="3.4109712230215798"/>
  </r>
  <r>
    <x v="8"/>
    <n v="2008"/>
    <x v="4"/>
    <n v="119"/>
    <n v="2981"/>
    <n v="3.99"/>
    <n v="348"/>
    <n v="21717"/>
    <n v="1.6"/>
    <n v="2"/>
    <n v="3.3591954022988499"/>
  </r>
  <r>
    <x v="9"/>
    <n v="2005"/>
    <x v="0"/>
    <n v="5221"/>
    <n v="5221"/>
    <n v="100"/>
    <n v="41061"/>
    <n v="41061"/>
    <n v="100"/>
    <n v="7"/>
    <n v="3.3443048147877499"/>
  </r>
  <r>
    <x v="9"/>
    <n v="2006"/>
    <x v="1"/>
    <n v="637"/>
    <n v="5221"/>
    <n v="12.2"/>
    <n v="2666"/>
    <n v="41061"/>
    <n v="6.49"/>
    <n v="4"/>
    <n v="3.3019504876219101"/>
  </r>
  <r>
    <x v="9"/>
    <n v="2007"/>
    <x v="2"/>
    <n v="371"/>
    <n v="5221"/>
    <n v="7.11"/>
    <n v="1259"/>
    <n v="41061"/>
    <n v="3.07"/>
    <n v="3"/>
    <n v="3.2756155679110401"/>
  </r>
  <r>
    <x v="9"/>
    <n v="2008"/>
    <x v="3"/>
    <n v="255"/>
    <n v="5221"/>
    <n v="4.88"/>
    <n v="869"/>
    <n v="41061"/>
    <n v="2.12"/>
    <n v="3"/>
    <n v="3.3935558112773299"/>
  </r>
  <r>
    <x v="10"/>
    <n v="2006"/>
    <x v="0"/>
    <n v="3420"/>
    <n v="3420"/>
    <n v="100"/>
    <n v="23585"/>
    <n v="23585"/>
    <n v="100"/>
    <n v="6"/>
    <n v="3.4028195887216501"/>
  </r>
  <r>
    <x v="10"/>
    <n v="2007"/>
    <x v="1"/>
    <n v="455"/>
    <n v="3420"/>
    <n v="13.3"/>
    <n v="1982"/>
    <n v="23585"/>
    <n v="8.4"/>
    <n v="4"/>
    <n v="3.1962663975782002"/>
  </r>
  <r>
    <x v="10"/>
    <n v="2008"/>
    <x v="2"/>
    <n v="267"/>
    <n v="3420"/>
    <n v="7.81"/>
    <n v="1029"/>
    <n v="23585"/>
    <n v="4.3600000000000003"/>
    <n v="3"/>
    <n v="3.2993197278911599"/>
  </r>
  <r>
    <x v="11"/>
    <n v="2007"/>
    <x v="0"/>
    <n v="3003"/>
    <n v="3003"/>
    <n v="100"/>
    <n v="20825"/>
    <n v="20825"/>
    <n v="100"/>
    <n v="6"/>
    <n v="3.39454981992797"/>
  </r>
  <r>
    <x v="11"/>
    <n v="2008"/>
    <x v="1"/>
    <n v="409"/>
    <n v="3003"/>
    <n v="13.62"/>
    <n v="1942"/>
    <n v="20825"/>
    <n v="9.33"/>
    <n v="4"/>
    <n v="3.3305870236869199"/>
  </r>
  <r>
    <x v="12"/>
    <n v="2008"/>
    <x v="0"/>
    <n v="3743"/>
    <n v="3743"/>
    <n v="100"/>
    <n v="22974"/>
    <n v="22974"/>
    <n v="100"/>
    <n v="6"/>
    <n v="3.4615217202054498"/>
  </r>
  <r>
    <x v="13"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O19" firstHeaderRow="1" firstDataRow="2" firstDataCol="1"/>
  <pivotFields count="1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percentual_reten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="75" zoomScaleNormal="75" workbookViewId="0">
      <selection sqref="A1:XFD1048576"/>
    </sheetView>
  </sheetViews>
  <sheetFormatPr baseColWidth="10" defaultColWidth="8.88671875" defaultRowHeight="13.2" x14ac:dyDescent="0.25"/>
  <cols>
    <col min="1" max="1" width="8.77734375" customWidth="1"/>
    <col min="2" max="2" width="10.5546875" customWidth="1"/>
    <col min="3" max="3" width="8.33203125" customWidth="1"/>
    <col min="4" max="4" width="13" customWidth="1"/>
    <col min="5" max="5" width="19.5546875" customWidth="1"/>
    <col min="6" max="6" width="17.88671875" customWidth="1"/>
    <col min="7" max="7" width="13" customWidth="1"/>
    <col min="8" max="8" width="21.6640625" customWidth="1"/>
    <col min="9" max="9" width="22.44140625" customWidth="1"/>
    <col min="10" max="10" width="14.109375" customWidth="1"/>
    <col min="11" max="11" width="16.5546875" customWidth="1"/>
    <col min="12" max="1025" width="11.5546875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1996</v>
      </c>
      <c r="B2">
        <v>1996</v>
      </c>
      <c r="C2">
        <v>0</v>
      </c>
      <c r="D2">
        <v>13459</v>
      </c>
      <c r="E2">
        <v>13459</v>
      </c>
      <c r="F2">
        <v>100</v>
      </c>
      <c r="G2">
        <v>40123</v>
      </c>
      <c r="H2">
        <v>40123</v>
      </c>
      <c r="I2">
        <v>100</v>
      </c>
      <c r="J2">
        <v>2</v>
      </c>
      <c r="K2">
        <v>3.4266879346010999</v>
      </c>
    </row>
    <row r="3" spans="1:11" x14ac:dyDescent="0.25">
      <c r="A3">
        <v>1996</v>
      </c>
      <c r="B3">
        <v>1997</v>
      </c>
      <c r="C3">
        <v>1</v>
      </c>
      <c r="D3">
        <v>618</v>
      </c>
      <c r="E3">
        <v>13459</v>
      </c>
      <c r="F3">
        <v>4.59</v>
      </c>
      <c r="G3">
        <v>1668</v>
      </c>
      <c r="H3">
        <v>40123</v>
      </c>
      <c r="I3">
        <v>4.16</v>
      </c>
      <c r="J3">
        <v>2</v>
      </c>
      <c r="K3">
        <v>3.4988009592326099</v>
      </c>
    </row>
    <row r="4" spans="1:11" x14ac:dyDescent="0.25">
      <c r="A4">
        <v>1996</v>
      </c>
      <c r="B4">
        <v>1998</v>
      </c>
      <c r="C4">
        <v>2</v>
      </c>
      <c r="D4">
        <v>9</v>
      </c>
      <c r="E4">
        <v>13459</v>
      </c>
      <c r="F4">
        <v>7.0000000000000007E-2</v>
      </c>
      <c r="G4">
        <v>9</v>
      </c>
      <c r="H4">
        <v>40123</v>
      </c>
      <c r="I4">
        <v>0.02</v>
      </c>
      <c r="J4">
        <v>1</v>
      </c>
      <c r="K4">
        <v>4</v>
      </c>
    </row>
    <row r="5" spans="1:11" x14ac:dyDescent="0.25">
      <c r="A5">
        <v>1997</v>
      </c>
      <c r="B5">
        <v>1997</v>
      </c>
      <c r="C5">
        <v>0</v>
      </c>
      <c r="D5">
        <v>4840</v>
      </c>
      <c r="E5">
        <v>4840</v>
      </c>
      <c r="F5">
        <v>100</v>
      </c>
      <c r="G5">
        <v>15650</v>
      </c>
      <c r="H5">
        <v>15650</v>
      </c>
      <c r="I5">
        <v>100</v>
      </c>
      <c r="J5">
        <v>3</v>
      </c>
      <c r="K5">
        <v>3.5092651757188502</v>
      </c>
    </row>
    <row r="6" spans="1:11" x14ac:dyDescent="0.25">
      <c r="A6">
        <v>1997</v>
      </c>
      <c r="B6">
        <v>1998</v>
      </c>
      <c r="C6">
        <v>1</v>
      </c>
      <c r="D6">
        <v>134</v>
      </c>
      <c r="E6">
        <v>4840</v>
      </c>
      <c r="F6">
        <v>2.77</v>
      </c>
      <c r="G6">
        <v>533</v>
      </c>
      <c r="H6">
        <v>15650</v>
      </c>
      <c r="I6">
        <v>3.41</v>
      </c>
      <c r="J6">
        <v>3</v>
      </c>
      <c r="K6">
        <v>3.2926829268292699</v>
      </c>
    </row>
    <row r="7" spans="1:11" x14ac:dyDescent="0.25">
      <c r="A7">
        <v>1997</v>
      </c>
      <c r="B7">
        <v>1999</v>
      </c>
      <c r="C7">
        <v>2</v>
      </c>
      <c r="D7">
        <v>53</v>
      </c>
      <c r="E7">
        <v>4840</v>
      </c>
      <c r="F7">
        <v>1.1000000000000001</v>
      </c>
      <c r="G7">
        <v>222</v>
      </c>
      <c r="H7">
        <v>15650</v>
      </c>
      <c r="I7">
        <v>1.42</v>
      </c>
      <c r="J7">
        <v>4</v>
      </c>
      <c r="K7">
        <v>3.42342342342342</v>
      </c>
    </row>
    <row r="8" spans="1:11" x14ac:dyDescent="0.25">
      <c r="A8">
        <v>1997</v>
      </c>
      <c r="B8">
        <v>2000</v>
      </c>
      <c r="C8">
        <v>3</v>
      </c>
      <c r="D8">
        <v>40</v>
      </c>
      <c r="E8">
        <v>4840</v>
      </c>
      <c r="F8">
        <v>0.83</v>
      </c>
      <c r="G8">
        <v>202</v>
      </c>
      <c r="H8">
        <v>15650</v>
      </c>
      <c r="I8">
        <v>1.29</v>
      </c>
      <c r="J8">
        <v>5</v>
      </c>
      <c r="K8">
        <v>3.4257425742574301</v>
      </c>
    </row>
    <row r="9" spans="1:11" x14ac:dyDescent="0.25">
      <c r="A9">
        <v>1997</v>
      </c>
      <c r="B9">
        <v>2001</v>
      </c>
      <c r="C9">
        <v>4</v>
      </c>
      <c r="D9">
        <v>34</v>
      </c>
      <c r="E9">
        <v>4840</v>
      </c>
      <c r="F9">
        <v>0.7</v>
      </c>
      <c r="G9">
        <v>129</v>
      </c>
      <c r="H9">
        <v>15650</v>
      </c>
      <c r="I9">
        <v>0.82</v>
      </c>
      <c r="J9">
        <v>3</v>
      </c>
      <c r="K9">
        <v>3.2248062015503902</v>
      </c>
    </row>
    <row r="10" spans="1:11" x14ac:dyDescent="0.25">
      <c r="A10">
        <v>1997</v>
      </c>
      <c r="B10">
        <v>2002</v>
      </c>
      <c r="C10">
        <v>5</v>
      </c>
      <c r="D10">
        <v>21</v>
      </c>
      <c r="E10">
        <v>4840</v>
      </c>
      <c r="F10">
        <v>0.43</v>
      </c>
      <c r="G10">
        <v>107</v>
      </c>
      <c r="H10">
        <v>15650</v>
      </c>
      <c r="I10">
        <v>0.68</v>
      </c>
      <c r="J10">
        <v>5</v>
      </c>
      <c r="K10">
        <v>3.18691588785047</v>
      </c>
    </row>
    <row r="11" spans="1:11" x14ac:dyDescent="0.25">
      <c r="A11">
        <v>1997</v>
      </c>
      <c r="B11">
        <v>2003</v>
      </c>
      <c r="C11">
        <v>6</v>
      </c>
      <c r="D11">
        <v>25</v>
      </c>
      <c r="E11">
        <v>4840</v>
      </c>
      <c r="F11">
        <v>0.52</v>
      </c>
      <c r="G11">
        <v>160</v>
      </c>
      <c r="H11">
        <v>15650</v>
      </c>
      <c r="I11">
        <v>1.02</v>
      </c>
      <c r="J11">
        <v>6</v>
      </c>
      <c r="K11">
        <v>3.3374999999999999</v>
      </c>
    </row>
    <row r="12" spans="1:11" x14ac:dyDescent="0.25">
      <c r="A12">
        <v>1997</v>
      </c>
      <c r="B12">
        <v>2004</v>
      </c>
      <c r="C12">
        <v>7</v>
      </c>
      <c r="D12">
        <v>20</v>
      </c>
      <c r="E12">
        <v>4840</v>
      </c>
      <c r="F12">
        <v>0.41</v>
      </c>
      <c r="G12">
        <v>102</v>
      </c>
      <c r="H12">
        <v>15650</v>
      </c>
      <c r="I12">
        <v>0.65</v>
      </c>
      <c r="J12">
        <v>5</v>
      </c>
      <c r="K12">
        <v>2.9117647058823501</v>
      </c>
    </row>
    <row r="13" spans="1:11" x14ac:dyDescent="0.25">
      <c r="A13">
        <v>1997</v>
      </c>
      <c r="B13">
        <v>2005</v>
      </c>
      <c r="C13">
        <v>8</v>
      </c>
      <c r="D13">
        <v>19</v>
      </c>
      <c r="E13">
        <v>4840</v>
      </c>
      <c r="F13">
        <v>0.39</v>
      </c>
      <c r="G13">
        <v>74</v>
      </c>
      <c r="H13">
        <v>15650</v>
      </c>
      <c r="I13">
        <v>0.47</v>
      </c>
      <c r="J13">
        <v>3</v>
      </c>
      <c r="K13">
        <v>3.2094594594594601</v>
      </c>
    </row>
    <row r="14" spans="1:11" x14ac:dyDescent="0.25">
      <c r="A14">
        <v>1997</v>
      </c>
      <c r="B14">
        <v>2006</v>
      </c>
      <c r="C14">
        <v>9</v>
      </c>
      <c r="D14">
        <v>15</v>
      </c>
      <c r="E14">
        <v>4840</v>
      </c>
      <c r="F14">
        <v>0.31</v>
      </c>
      <c r="G14">
        <v>34</v>
      </c>
      <c r="H14">
        <v>15650</v>
      </c>
      <c r="I14">
        <v>0.22</v>
      </c>
      <c r="J14">
        <v>2</v>
      </c>
      <c r="K14">
        <v>3.3235294117647101</v>
      </c>
    </row>
    <row r="15" spans="1:11" x14ac:dyDescent="0.25">
      <c r="A15">
        <v>1997</v>
      </c>
      <c r="B15">
        <v>2007</v>
      </c>
      <c r="C15">
        <v>10</v>
      </c>
      <c r="D15">
        <v>7</v>
      </c>
      <c r="E15">
        <v>4840</v>
      </c>
      <c r="F15">
        <v>0.14000000000000001</v>
      </c>
      <c r="G15">
        <v>26</v>
      </c>
      <c r="H15">
        <v>15650</v>
      </c>
      <c r="I15">
        <v>0.17</v>
      </c>
      <c r="J15">
        <v>3</v>
      </c>
      <c r="K15">
        <v>2.7307692307692299</v>
      </c>
    </row>
    <row r="16" spans="1:11" x14ac:dyDescent="0.25">
      <c r="A16">
        <v>1997</v>
      </c>
      <c r="B16">
        <v>2008</v>
      </c>
      <c r="C16">
        <v>11</v>
      </c>
      <c r="D16">
        <v>9</v>
      </c>
      <c r="E16">
        <v>4840</v>
      </c>
      <c r="F16">
        <v>0.19</v>
      </c>
      <c r="G16">
        <v>51</v>
      </c>
      <c r="H16">
        <v>15650</v>
      </c>
      <c r="I16">
        <v>0.33</v>
      </c>
      <c r="J16">
        <v>5</v>
      </c>
      <c r="K16">
        <v>3.0882352941176499</v>
      </c>
    </row>
    <row r="17" spans="1:11" x14ac:dyDescent="0.25">
      <c r="A17">
        <v>1998</v>
      </c>
      <c r="B17">
        <v>1998</v>
      </c>
      <c r="C17">
        <v>0</v>
      </c>
      <c r="D17">
        <v>1444</v>
      </c>
      <c r="E17">
        <v>1444</v>
      </c>
      <c r="F17">
        <v>100</v>
      </c>
      <c r="G17">
        <v>6888</v>
      </c>
      <c r="H17">
        <v>6888</v>
      </c>
      <c r="I17">
        <v>100</v>
      </c>
      <c r="J17">
        <v>4</v>
      </c>
      <c r="K17">
        <v>3.4519454123112698</v>
      </c>
    </row>
    <row r="18" spans="1:11" x14ac:dyDescent="0.25">
      <c r="A18">
        <v>1998</v>
      </c>
      <c r="B18">
        <v>1999</v>
      </c>
      <c r="C18">
        <v>1</v>
      </c>
      <c r="D18">
        <v>101</v>
      </c>
      <c r="E18">
        <v>1444</v>
      </c>
      <c r="F18">
        <v>6.99</v>
      </c>
      <c r="G18">
        <v>406</v>
      </c>
      <c r="H18">
        <v>6888</v>
      </c>
      <c r="I18">
        <v>5.89</v>
      </c>
      <c r="J18">
        <v>4</v>
      </c>
      <c r="K18">
        <v>3.3990147783251201</v>
      </c>
    </row>
    <row r="19" spans="1:11" x14ac:dyDescent="0.25">
      <c r="A19">
        <v>1998</v>
      </c>
      <c r="B19">
        <v>2000</v>
      </c>
      <c r="C19">
        <v>2</v>
      </c>
      <c r="D19">
        <v>61</v>
      </c>
      <c r="E19">
        <v>1444</v>
      </c>
      <c r="F19">
        <v>4.22</v>
      </c>
      <c r="G19">
        <v>306</v>
      </c>
      <c r="H19">
        <v>6888</v>
      </c>
      <c r="I19">
        <v>4.4400000000000004</v>
      </c>
      <c r="J19">
        <v>5</v>
      </c>
      <c r="K19">
        <v>3.2189542483660101</v>
      </c>
    </row>
    <row r="20" spans="1:11" x14ac:dyDescent="0.25">
      <c r="A20">
        <v>1998</v>
      </c>
      <c r="B20">
        <v>2001</v>
      </c>
      <c r="C20">
        <v>3</v>
      </c>
      <c r="D20">
        <v>54</v>
      </c>
      <c r="E20">
        <v>1444</v>
      </c>
      <c r="F20">
        <v>3.74</v>
      </c>
      <c r="G20">
        <v>267</v>
      </c>
      <c r="H20">
        <v>6888</v>
      </c>
      <c r="I20">
        <v>3.88</v>
      </c>
      <c r="J20">
        <v>4</v>
      </c>
      <c r="K20">
        <v>3.1610486891385801</v>
      </c>
    </row>
    <row r="21" spans="1:11" x14ac:dyDescent="0.25">
      <c r="A21">
        <v>1998</v>
      </c>
      <c r="B21">
        <v>2002</v>
      </c>
      <c r="C21">
        <v>4</v>
      </c>
      <c r="D21">
        <v>40</v>
      </c>
      <c r="E21">
        <v>1444</v>
      </c>
      <c r="F21">
        <v>2.77</v>
      </c>
      <c r="G21">
        <v>141</v>
      </c>
      <c r="H21">
        <v>6888</v>
      </c>
      <c r="I21">
        <v>2.0499999999999998</v>
      </c>
      <c r="J21">
        <v>3</v>
      </c>
      <c r="K21">
        <v>3.3404255319148901</v>
      </c>
    </row>
    <row r="22" spans="1:11" x14ac:dyDescent="0.25">
      <c r="A22">
        <v>1998</v>
      </c>
      <c r="B22">
        <v>2003</v>
      </c>
      <c r="C22">
        <v>5</v>
      </c>
      <c r="D22">
        <v>46</v>
      </c>
      <c r="E22">
        <v>1444</v>
      </c>
      <c r="F22">
        <v>3.19</v>
      </c>
      <c r="G22">
        <v>270</v>
      </c>
      <c r="H22">
        <v>6888</v>
      </c>
      <c r="I22">
        <v>3.92</v>
      </c>
      <c r="J22">
        <v>5</v>
      </c>
      <c r="K22">
        <v>3.2833333333333301</v>
      </c>
    </row>
    <row r="23" spans="1:11" x14ac:dyDescent="0.25">
      <c r="A23">
        <v>1998</v>
      </c>
      <c r="B23">
        <v>2004</v>
      </c>
      <c r="C23">
        <v>6</v>
      </c>
      <c r="D23">
        <v>38</v>
      </c>
      <c r="E23">
        <v>1444</v>
      </c>
      <c r="F23">
        <v>2.63</v>
      </c>
      <c r="G23">
        <v>241</v>
      </c>
      <c r="H23">
        <v>6888</v>
      </c>
      <c r="I23">
        <v>3.5</v>
      </c>
      <c r="J23">
        <v>6</v>
      </c>
      <c r="K23">
        <v>3.2676348547717802</v>
      </c>
    </row>
    <row r="24" spans="1:11" x14ac:dyDescent="0.25">
      <c r="A24">
        <v>1998</v>
      </c>
      <c r="B24">
        <v>2005</v>
      </c>
      <c r="C24">
        <v>7</v>
      </c>
      <c r="D24">
        <v>31</v>
      </c>
      <c r="E24">
        <v>1444</v>
      </c>
      <c r="F24">
        <v>2.15</v>
      </c>
      <c r="G24">
        <v>122</v>
      </c>
      <c r="H24">
        <v>6888</v>
      </c>
      <c r="I24">
        <v>1.77</v>
      </c>
      <c r="J24">
        <v>3</v>
      </c>
      <c r="K24">
        <v>3.2581967213114802</v>
      </c>
    </row>
    <row r="25" spans="1:11" x14ac:dyDescent="0.25">
      <c r="A25">
        <v>1998</v>
      </c>
      <c r="B25">
        <v>2006</v>
      </c>
      <c r="C25">
        <v>8</v>
      </c>
      <c r="D25">
        <v>30</v>
      </c>
      <c r="E25">
        <v>1444</v>
      </c>
      <c r="F25">
        <v>2.08</v>
      </c>
      <c r="G25">
        <v>104</v>
      </c>
      <c r="H25">
        <v>6888</v>
      </c>
      <c r="I25">
        <v>1.51</v>
      </c>
      <c r="J25">
        <v>3</v>
      </c>
      <c r="K25">
        <v>3.2451923076923102</v>
      </c>
    </row>
    <row r="26" spans="1:11" x14ac:dyDescent="0.25">
      <c r="A26">
        <v>1998</v>
      </c>
      <c r="B26">
        <v>2007</v>
      </c>
      <c r="C26">
        <v>9</v>
      </c>
      <c r="D26">
        <v>18</v>
      </c>
      <c r="E26">
        <v>1444</v>
      </c>
      <c r="F26">
        <v>1.25</v>
      </c>
      <c r="G26">
        <v>35</v>
      </c>
      <c r="H26">
        <v>6888</v>
      </c>
      <c r="I26">
        <v>0.51</v>
      </c>
      <c r="J26">
        <v>1</v>
      </c>
      <c r="K26">
        <v>3.27142857142857</v>
      </c>
    </row>
    <row r="27" spans="1:11" x14ac:dyDescent="0.25">
      <c r="A27">
        <v>1998</v>
      </c>
      <c r="B27">
        <v>2008</v>
      </c>
      <c r="C27">
        <v>10</v>
      </c>
      <c r="D27">
        <v>15</v>
      </c>
      <c r="E27">
        <v>1444</v>
      </c>
      <c r="F27">
        <v>1.04</v>
      </c>
      <c r="G27">
        <v>34</v>
      </c>
      <c r="H27">
        <v>6888</v>
      </c>
      <c r="I27">
        <v>0.49</v>
      </c>
      <c r="J27">
        <v>2</v>
      </c>
      <c r="K27">
        <v>3.3088235294117601</v>
      </c>
    </row>
    <row r="28" spans="1:11" x14ac:dyDescent="0.25">
      <c r="A28">
        <v>1999</v>
      </c>
      <c r="B28">
        <v>1999</v>
      </c>
      <c r="C28">
        <v>0</v>
      </c>
      <c r="D28">
        <v>5148</v>
      </c>
      <c r="E28">
        <v>5148</v>
      </c>
      <c r="F28">
        <v>100</v>
      </c>
      <c r="G28">
        <v>30752</v>
      </c>
      <c r="H28">
        <v>30752</v>
      </c>
      <c r="I28">
        <v>100</v>
      </c>
      <c r="J28">
        <v>5</v>
      </c>
      <c r="K28">
        <v>3.5790192507804401</v>
      </c>
    </row>
    <row r="29" spans="1:11" x14ac:dyDescent="0.25">
      <c r="A29">
        <v>1999</v>
      </c>
      <c r="B29">
        <v>2000</v>
      </c>
      <c r="C29">
        <v>1</v>
      </c>
      <c r="D29">
        <v>1087</v>
      </c>
      <c r="E29">
        <v>5148</v>
      </c>
      <c r="F29">
        <v>21.11</v>
      </c>
      <c r="G29">
        <v>4912</v>
      </c>
      <c r="H29">
        <v>30752</v>
      </c>
      <c r="I29">
        <v>15.97</v>
      </c>
      <c r="J29">
        <v>4</v>
      </c>
      <c r="K29">
        <v>3.4633550488599298</v>
      </c>
    </row>
    <row r="30" spans="1:11" x14ac:dyDescent="0.25">
      <c r="A30">
        <v>1999</v>
      </c>
      <c r="B30">
        <v>2001</v>
      </c>
      <c r="C30">
        <v>2</v>
      </c>
      <c r="D30">
        <v>516</v>
      </c>
      <c r="E30">
        <v>5148</v>
      </c>
      <c r="F30">
        <v>10.02</v>
      </c>
      <c r="G30">
        <v>1944</v>
      </c>
      <c r="H30">
        <v>30752</v>
      </c>
      <c r="I30">
        <v>6.32</v>
      </c>
      <c r="J30">
        <v>3</v>
      </c>
      <c r="K30">
        <v>3.3904320987654302</v>
      </c>
    </row>
    <row r="31" spans="1:11" x14ac:dyDescent="0.25">
      <c r="A31">
        <v>1999</v>
      </c>
      <c r="B31">
        <v>2002</v>
      </c>
      <c r="C31">
        <v>3</v>
      </c>
      <c r="D31">
        <v>403</v>
      </c>
      <c r="E31">
        <v>5148</v>
      </c>
      <c r="F31">
        <v>7.83</v>
      </c>
      <c r="G31">
        <v>1462</v>
      </c>
      <c r="H31">
        <v>30752</v>
      </c>
      <c r="I31">
        <v>4.75</v>
      </c>
      <c r="J31">
        <v>3</v>
      </c>
      <c r="K31">
        <v>3.2900136798905599</v>
      </c>
    </row>
    <row r="32" spans="1:11" x14ac:dyDescent="0.25">
      <c r="A32">
        <v>1999</v>
      </c>
      <c r="B32">
        <v>2003</v>
      </c>
      <c r="C32">
        <v>4</v>
      </c>
      <c r="D32">
        <v>361</v>
      </c>
      <c r="E32">
        <v>5148</v>
      </c>
      <c r="F32">
        <v>7.01</v>
      </c>
      <c r="G32">
        <v>1696</v>
      </c>
      <c r="H32">
        <v>30752</v>
      </c>
      <c r="I32">
        <v>5.52</v>
      </c>
      <c r="J32">
        <v>4</v>
      </c>
      <c r="K32">
        <v>3.4233490566037701</v>
      </c>
    </row>
    <row r="33" spans="1:11" x14ac:dyDescent="0.25">
      <c r="A33">
        <v>1999</v>
      </c>
      <c r="B33">
        <v>2004</v>
      </c>
      <c r="C33">
        <v>5</v>
      </c>
      <c r="D33">
        <v>306</v>
      </c>
      <c r="E33">
        <v>5148</v>
      </c>
      <c r="F33">
        <v>5.94</v>
      </c>
      <c r="G33">
        <v>1468</v>
      </c>
      <c r="H33">
        <v>30752</v>
      </c>
      <c r="I33">
        <v>4.7699999999999996</v>
      </c>
      <c r="J33">
        <v>4</v>
      </c>
      <c r="K33">
        <v>3.4325613079019099</v>
      </c>
    </row>
    <row r="34" spans="1:11" x14ac:dyDescent="0.25">
      <c r="A34">
        <v>1999</v>
      </c>
      <c r="B34">
        <v>2005</v>
      </c>
      <c r="C34">
        <v>6</v>
      </c>
      <c r="D34">
        <v>230</v>
      </c>
      <c r="E34">
        <v>5148</v>
      </c>
      <c r="F34">
        <v>4.47</v>
      </c>
      <c r="G34">
        <v>731</v>
      </c>
      <c r="H34">
        <v>30752</v>
      </c>
      <c r="I34">
        <v>2.38</v>
      </c>
      <c r="J34">
        <v>3</v>
      </c>
      <c r="K34">
        <v>3.5554035567715498</v>
      </c>
    </row>
    <row r="35" spans="1:11" x14ac:dyDescent="0.25">
      <c r="A35">
        <v>1999</v>
      </c>
      <c r="B35">
        <v>2006</v>
      </c>
      <c r="C35">
        <v>7</v>
      </c>
      <c r="D35">
        <v>155</v>
      </c>
      <c r="E35">
        <v>5148</v>
      </c>
      <c r="F35">
        <v>3.01</v>
      </c>
      <c r="G35">
        <v>429</v>
      </c>
      <c r="H35">
        <v>30752</v>
      </c>
      <c r="I35">
        <v>1.4</v>
      </c>
      <c r="J35">
        <v>2</v>
      </c>
      <c r="K35">
        <v>3.4090909090909101</v>
      </c>
    </row>
    <row r="36" spans="1:11" x14ac:dyDescent="0.25">
      <c r="A36">
        <v>1999</v>
      </c>
      <c r="B36">
        <v>2007</v>
      </c>
      <c r="C36">
        <v>8</v>
      </c>
      <c r="D36">
        <v>111</v>
      </c>
      <c r="E36">
        <v>5148</v>
      </c>
      <c r="F36">
        <v>2.16</v>
      </c>
      <c r="G36">
        <v>405</v>
      </c>
      <c r="H36">
        <v>30752</v>
      </c>
      <c r="I36">
        <v>1.32</v>
      </c>
      <c r="J36">
        <v>3</v>
      </c>
      <c r="K36">
        <v>3.3222222222222202</v>
      </c>
    </row>
    <row r="37" spans="1:11" x14ac:dyDescent="0.25">
      <c r="A37">
        <v>1999</v>
      </c>
      <c r="B37">
        <v>2008</v>
      </c>
      <c r="C37">
        <v>9</v>
      </c>
      <c r="D37">
        <v>92</v>
      </c>
      <c r="E37">
        <v>5148</v>
      </c>
      <c r="F37">
        <v>1.79</v>
      </c>
      <c r="G37">
        <v>248</v>
      </c>
      <c r="H37">
        <v>30752</v>
      </c>
      <c r="I37">
        <v>0.81</v>
      </c>
      <c r="J37">
        <v>2</v>
      </c>
      <c r="K37">
        <v>3.3568548387096802</v>
      </c>
    </row>
    <row r="38" spans="1:11" x14ac:dyDescent="0.25">
      <c r="A38">
        <v>2000</v>
      </c>
      <c r="B38">
        <v>2000</v>
      </c>
      <c r="C38">
        <v>0</v>
      </c>
      <c r="D38">
        <v>6828</v>
      </c>
      <c r="E38">
        <v>6828</v>
      </c>
      <c r="F38">
        <v>100</v>
      </c>
      <c r="G38">
        <v>44707</v>
      </c>
      <c r="H38">
        <v>44707</v>
      </c>
      <c r="I38">
        <v>100</v>
      </c>
      <c r="J38">
        <v>6</v>
      </c>
      <c r="K38">
        <v>3.5433601002080199</v>
      </c>
    </row>
    <row r="39" spans="1:11" x14ac:dyDescent="0.25">
      <c r="A39">
        <v>2000</v>
      </c>
      <c r="B39">
        <v>2001</v>
      </c>
      <c r="C39">
        <v>1</v>
      </c>
      <c r="D39">
        <v>830</v>
      </c>
      <c r="E39">
        <v>6828</v>
      </c>
      <c r="F39">
        <v>12.16</v>
      </c>
      <c r="G39">
        <v>3639</v>
      </c>
      <c r="H39">
        <v>44707</v>
      </c>
      <c r="I39">
        <v>8.14</v>
      </c>
      <c r="J39">
        <v>4</v>
      </c>
      <c r="K39">
        <v>3.3580654025831298</v>
      </c>
    </row>
    <row r="40" spans="1:11" x14ac:dyDescent="0.25">
      <c r="A40">
        <v>2000</v>
      </c>
      <c r="B40">
        <v>2002</v>
      </c>
      <c r="C40">
        <v>2</v>
      </c>
      <c r="D40">
        <v>491</v>
      </c>
      <c r="E40">
        <v>6828</v>
      </c>
      <c r="F40">
        <v>7.19</v>
      </c>
      <c r="G40">
        <v>1953</v>
      </c>
      <c r="H40">
        <v>44707</v>
      </c>
      <c r="I40">
        <v>4.37</v>
      </c>
      <c r="J40">
        <v>3</v>
      </c>
      <c r="K40">
        <v>3.32258064516129</v>
      </c>
    </row>
    <row r="41" spans="1:11" x14ac:dyDescent="0.25">
      <c r="A41">
        <v>2000</v>
      </c>
      <c r="B41">
        <v>2003</v>
      </c>
      <c r="C41">
        <v>3</v>
      </c>
      <c r="D41">
        <v>403</v>
      </c>
      <c r="E41">
        <v>6828</v>
      </c>
      <c r="F41">
        <v>5.9</v>
      </c>
      <c r="G41">
        <v>2055</v>
      </c>
      <c r="H41">
        <v>44707</v>
      </c>
      <c r="I41">
        <v>4.5999999999999996</v>
      </c>
      <c r="J41">
        <v>5</v>
      </c>
      <c r="K41">
        <v>3.3406326034063301</v>
      </c>
    </row>
    <row r="42" spans="1:11" x14ac:dyDescent="0.25">
      <c r="A42">
        <v>2000</v>
      </c>
      <c r="B42">
        <v>2004</v>
      </c>
      <c r="C42">
        <v>4</v>
      </c>
      <c r="D42">
        <v>338</v>
      </c>
      <c r="E42">
        <v>6828</v>
      </c>
      <c r="F42">
        <v>4.95</v>
      </c>
      <c r="G42">
        <v>1700</v>
      </c>
      <c r="H42">
        <v>44707</v>
      </c>
      <c r="I42">
        <v>3.8</v>
      </c>
      <c r="J42">
        <v>5</v>
      </c>
      <c r="K42">
        <v>3.39323529411765</v>
      </c>
    </row>
    <row r="43" spans="1:11" x14ac:dyDescent="0.25">
      <c r="A43">
        <v>2000</v>
      </c>
      <c r="B43">
        <v>2005</v>
      </c>
      <c r="C43">
        <v>5</v>
      </c>
      <c r="D43">
        <v>266</v>
      </c>
      <c r="E43">
        <v>6828</v>
      </c>
      <c r="F43">
        <v>3.9</v>
      </c>
      <c r="G43">
        <v>991</v>
      </c>
      <c r="H43">
        <v>44707</v>
      </c>
      <c r="I43">
        <v>2.2200000000000002</v>
      </c>
      <c r="J43">
        <v>3</v>
      </c>
      <c r="K43">
        <v>3.41826437941473</v>
      </c>
    </row>
    <row r="44" spans="1:11" x14ac:dyDescent="0.25">
      <c r="A44">
        <v>2000</v>
      </c>
      <c r="B44">
        <v>2006</v>
      </c>
      <c r="C44">
        <v>6</v>
      </c>
      <c r="D44">
        <v>195</v>
      </c>
      <c r="E44">
        <v>6828</v>
      </c>
      <c r="F44">
        <v>2.86</v>
      </c>
      <c r="G44">
        <v>662</v>
      </c>
      <c r="H44">
        <v>44707</v>
      </c>
      <c r="I44">
        <v>1.48</v>
      </c>
      <c r="J44">
        <v>3</v>
      </c>
      <c r="K44">
        <v>3.32477341389728</v>
      </c>
    </row>
    <row r="45" spans="1:11" x14ac:dyDescent="0.25">
      <c r="A45">
        <v>2000</v>
      </c>
      <c r="B45">
        <v>2007</v>
      </c>
      <c r="C45">
        <v>7</v>
      </c>
      <c r="D45">
        <v>129</v>
      </c>
      <c r="E45">
        <v>6828</v>
      </c>
      <c r="F45">
        <v>1.89</v>
      </c>
      <c r="G45">
        <v>433</v>
      </c>
      <c r="H45">
        <v>44707</v>
      </c>
      <c r="I45">
        <v>0.97</v>
      </c>
      <c r="J45">
        <v>3</v>
      </c>
      <c r="K45">
        <v>3.4353348729792099</v>
      </c>
    </row>
    <row r="46" spans="1:11" x14ac:dyDescent="0.25">
      <c r="A46">
        <v>2000</v>
      </c>
      <c r="B46">
        <v>2008</v>
      </c>
      <c r="C46">
        <v>8</v>
      </c>
      <c r="D46">
        <v>125</v>
      </c>
      <c r="E46">
        <v>6828</v>
      </c>
      <c r="F46">
        <v>1.83</v>
      </c>
      <c r="G46">
        <v>369</v>
      </c>
      <c r="H46">
        <v>44707</v>
      </c>
      <c r="I46">
        <v>0.83</v>
      </c>
      <c r="J46">
        <v>2</v>
      </c>
      <c r="K46">
        <v>3.4214092140921402</v>
      </c>
    </row>
    <row r="47" spans="1:11" x14ac:dyDescent="0.25">
      <c r="A47">
        <v>2001</v>
      </c>
      <c r="B47">
        <v>2001</v>
      </c>
      <c r="C47">
        <v>0</v>
      </c>
      <c r="D47">
        <v>3934</v>
      </c>
      <c r="E47">
        <v>3934</v>
      </c>
      <c r="F47">
        <v>100</v>
      </c>
      <c r="G47">
        <v>24396</v>
      </c>
      <c r="H47">
        <v>24396</v>
      </c>
      <c r="I47">
        <v>100</v>
      </c>
      <c r="J47">
        <v>6</v>
      </c>
      <c r="K47">
        <v>3.5194704049844199</v>
      </c>
    </row>
    <row r="48" spans="1:11" x14ac:dyDescent="0.25">
      <c r="A48">
        <v>2001</v>
      </c>
      <c r="B48">
        <v>2002</v>
      </c>
      <c r="C48">
        <v>1</v>
      </c>
      <c r="D48">
        <v>471</v>
      </c>
      <c r="E48">
        <v>3934</v>
      </c>
      <c r="F48">
        <v>11.97</v>
      </c>
      <c r="G48">
        <v>2089</v>
      </c>
      <c r="H48">
        <v>24396</v>
      </c>
      <c r="I48">
        <v>8.56</v>
      </c>
      <c r="J48">
        <v>4</v>
      </c>
      <c r="K48">
        <v>3.3719483006223099</v>
      </c>
    </row>
    <row r="49" spans="1:11" x14ac:dyDescent="0.25">
      <c r="A49">
        <v>2001</v>
      </c>
      <c r="B49">
        <v>2003</v>
      </c>
      <c r="C49">
        <v>2</v>
      </c>
      <c r="D49">
        <v>308</v>
      </c>
      <c r="E49">
        <v>3934</v>
      </c>
      <c r="F49">
        <v>7.83</v>
      </c>
      <c r="G49">
        <v>1654</v>
      </c>
      <c r="H49">
        <v>24396</v>
      </c>
      <c r="I49">
        <v>6.78</v>
      </c>
      <c r="J49">
        <v>5</v>
      </c>
      <c r="K49">
        <v>3.4337968561064098</v>
      </c>
    </row>
    <row r="50" spans="1:11" x14ac:dyDescent="0.25">
      <c r="A50">
        <v>2001</v>
      </c>
      <c r="B50">
        <v>2004</v>
      </c>
      <c r="C50">
        <v>3</v>
      </c>
      <c r="D50">
        <v>240</v>
      </c>
      <c r="E50">
        <v>3934</v>
      </c>
      <c r="F50">
        <v>6.1</v>
      </c>
      <c r="G50">
        <v>1353</v>
      </c>
      <c r="H50">
        <v>24396</v>
      </c>
      <c r="I50">
        <v>5.55</v>
      </c>
      <c r="J50">
        <v>5</v>
      </c>
      <c r="K50">
        <v>3.4685883222468599</v>
      </c>
    </row>
    <row r="51" spans="1:11" x14ac:dyDescent="0.25">
      <c r="A51">
        <v>2001</v>
      </c>
      <c r="B51">
        <v>2005</v>
      </c>
      <c r="C51">
        <v>4</v>
      </c>
      <c r="D51">
        <v>179</v>
      </c>
      <c r="E51">
        <v>3934</v>
      </c>
      <c r="F51">
        <v>4.55</v>
      </c>
      <c r="G51">
        <v>689</v>
      </c>
      <c r="H51">
        <v>24396</v>
      </c>
      <c r="I51">
        <v>2.82</v>
      </c>
      <c r="J51">
        <v>3</v>
      </c>
      <c r="K51">
        <v>3.50870827285922</v>
      </c>
    </row>
    <row r="52" spans="1:11" x14ac:dyDescent="0.25">
      <c r="A52">
        <v>2001</v>
      </c>
      <c r="B52">
        <v>2006</v>
      </c>
      <c r="C52">
        <v>5</v>
      </c>
      <c r="D52">
        <v>131</v>
      </c>
      <c r="E52">
        <v>3934</v>
      </c>
      <c r="F52">
        <v>3.33</v>
      </c>
      <c r="G52">
        <v>412</v>
      </c>
      <c r="H52">
        <v>24396</v>
      </c>
      <c r="I52">
        <v>1.69</v>
      </c>
      <c r="J52">
        <v>3</v>
      </c>
      <c r="K52">
        <v>3.3143203883495098</v>
      </c>
    </row>
    <row r="53" spans="1:11" x14ac:dyDescent="0.25">
      <c r="A53">
        <v>2001</v>
      </c>
      <c r="B53">
        <v>2007</v>
      </c>
      <c r="C53">
        <v>6</v>
      </c>
      <c r="D53">
        <v>97</v>
      </c>
      <c r="E53">
        <v>3934</v>
      </c>
      <c r="F53">
        <v>2.4700000000000002</v>
      </c>
      <c r="G53">
        <v>250</v>
      </c>
      <c r="H53">
        <v>24396</v>
      </c>
      <c r="I53">
        <v>1.02</v>
      </c>
      <c r="J53">
        <v>2</v>
      </c>
      <c r="K53">
        <v>3.3919999999999999</v>
      </c>
    </row>
    <row r="54" spans="1:11" x14ac:dyDescent="0.25">
      <c r="A54">
        <v>2001</v>
      </c>
      <c r="B54">
        <v>2008</v>
      </c>
      <c r="C54">
        <v>7</v>
      </c>
      <c r="D54">
        <v>65</v>
      </c>
      <c r="E54">
        <v>3934</v>
      </c>
      <c r="F54">
        <v>1.65</v>
      </c>
      <c r="G54">
        <v>223</v>
      </c>
      <c r="H54">
        <v>24396</v>
      </c>
      <c r="I54">
        <v>0.91</v>
      </c>
      <c r="J54">
        <v>3</v>
      </c>
      <c r="K54">
        <v>3.3497757847533598</v>
      </c>
    </row>
    <row r="55" spans="1:11" x14ac:dyDescent="0.25">
      <c r="A55">
        <v>2002</v>
      </c>
      <c r="B55">
        <v>2002</v>
      </c>
      <c r="C55">
        <v>0</v>
      </c>
      <c r="D55">
        <v>2579</v>
      </c>
      <c r="E55">
        <v>2579</v>
      </c>
      <c r="F55">
        <v>100</v>
      </c>
      <c r="G55">
        <v>17811</v>
      </c>
      <c r="H55">
        <v>17811</v>
      </c>
      <c r="I55">
        <v>100</v>
      </c>
      <c r="J55">
        <v>6</v>
      </c>
      <c r="K55">
        <v>3.4304643198023701</v>
      </c>
    </row>
    <row r="56" spans="1:11" x14ac:dyDescent="0.25">
      <c r="A56">
        <v>2002</v>
      </c>
      <c r="B56">
        <v>2003</v>
      </c>
      <c r="C56">
        <v>1</v>
      </c>
      <c r="D56">
        <v>402</v>
      </c>
      <c r="E56">
        <v>2579</v>
      </c>
      <c r="F56">
        <v>15.59</v>
      </c>
      <c r="G56">
        <v>2152</v>
      </c>
      <c r="H56">
        <v>17811</v>
      </c>
      <c r="I56">
        <v>12.08</v>
      </c>
      <c r="J56">
        <v>5</v>
      </c>
      <c r="K56">
        <v>3.34247211895911</v>
      </c>
    </row>
    <row r="57" spans="1:11" x14ac:dyDescent="0.25">
      <c r="A57">
        <v>2002</v>
      </c>
      <c r="B57">
        <v>2004</v>
      </c>
      <c r="C57">
        <v>2</v>
      </c>
      <c r="D57">
        <v>263</v>
      </c>
      <c r="E57">
        <v>2579</v>
      </c>
      <c r="F57">
        <v>10.199999999999999</v>
      </c>
      <c r="G57">
        <v>1498</v>
      </c>
      <c r="H57">
        <v>17811</v>
      </c>
      <c r="I57">
        <v>8.41</v>
      </c>
      <c r="J57">
        <v>5</v>
      </c>
      <c r="K57">
        <v>3.3064085447262999</v>
      </c>
    </row>
    <row r="58" spans="1:11" x14ac:dyDescent="0.25">
      <c r="A58">
        <v>2002</v>
      </c>
      <c r="B58">
        <v>2005</v>
      </c>
      <c r="C58">
        <v>3</v>
      </c>
      <c r="D58">
        <v>184</v>
      </c>
      <c r="E58">
        <v>2579</v>
      </c>
      <c r="F58">
        <v>7.13</v>
      </c>
      <c r="G58">
        <v>686</v>
      </c>
      <c r="H58">
        <v>17811</v>
      </c>
      <c r="I58">
        <v>3.85</v>
      </c>
      <c r="J58">
        <v>3</v>
      </c>
      <c r="K58">
        <v>3.3454810495626801</v>
      </c>
    </row>
    <row r="59" spans="1:11" x14ac:dyDescent="0.25">
      <c r="A59">
        <v>2002</v>
      </c>
      <c r="B59">
        <v>2006</v>
      </c>
      <c r="C59">
        <v>4</v>
      </c>
      <c r="D59">
        <v>109</v>
      </c>
      <c r="E59">
        <v>2579</v>
      </c>
      <c r="F59">
        <v>4.2300000000000004</v>
      </c>
      <c r="G59">
        <v>404</v>
      </c>
      <c r="H59">
        <v>17811</v>
      </c>
      <c r="I59">
        <v>2.27</v>
      </c>
      <c r="J59">
        <v>3</v>
      </c>
      <c r="K59">
        <v>3.3403465346534702</v>
      </c>
    </row>
    <row r="60" spans="1:11" x14ac:dyDescent="0.25">
      <c r="A60">
        <v>2002</v>
      </c>
      <c r="B60">
        <v>2007</v>
      </c>
      <c r="C60">
        <v>5</v>
      </c>
      <c r="D60">
        <v>88</v>
      </c>
      <c r="E60">
        <v>2579</v>
      </c>
      <c r="F60">
        <v>3.41</v>
      </c>
      <c r="G60">
        <v>267</v>
      </c>
      <c r="H60">
        <v>17811</v>
      </c>
      <c r="I60">
        <v>1.5</v>
      </c>
      <c r="J60">
        <v>3</v>
      </c>
      <c r="K60">
        <v>3.2659176029962498</v>
      </c>
    </row>
    <row r="61" spans="1:11" x14ac:dyDescent="0.25">
      <c r="A61">
        <v>2002</v>
      </c>
      <c r="B61">
        <v>2008</v>
      </c>
      <c r="C61">
        <v>6</v>
      </c>
      <c r="D61">
        <v>74</v>
      </c>
      <c r="E61">
        <v>2579</v>
      </c>
      <c r="F61">
        <v>2.87</v>
      </c>
      <c r="G61">
        <v>244</v>
      </c>
      <c r="H61">
        <v>17811</v>
      </c>
      <c r="I61">
        <v>1.37</v>
      </c>
      <c r="J61">
        <v>3</v>
      </c>
      <c r="K61">
        <v>3.2336065573770498</v>
      </c>
    </row>
    <row r="62" spans="1:11" x14ac:dyDescent="0.25">
      <c r="A62">
        <v>2003</v>
      </c>
      <c r="B62">
        <v>2003</v>
      </c>
      <c r="C62">
        <v>0</v>
      </c>
      <c r="D62">
        <v>2993</v>
      </c>
      <c r="E62">
        <v>2993</v>
      </c>
      <c r="F62">
        <v>100</v>
      </c>
      <c r="G62">
        <v>20163</v>
      </c>
      <c r="H62">
        <v>20163</v>
      </c>
      <c r="I62">
        <v>100</v>
      </c>
      <c r="J62">
        <v>6</v>
      </c>
      <c r="K62">
        <v>3.4322521450180998</v>
      </c>
    </row>
    <row r="63" spans="1:11" x14ac:dyDescent="0.25">
      <c r="A63">
        <v>2003</v>
      </c>
      <c r="B63">
        <v>2004</v>
      </c>
      <c r="C63">
        <v>1</v>
      </c>
      <c r="D63">
        <v>538</v>
      </c>
      <c r="E63">
        <v>2993</v>
      </c>
      <c r="F63">
        <v>17.98</v>
      </c>
      <c r="G63">
        <v>3287</v>
      </c>
      <c r="H63">
        <v>20163</v>
      </c>
      <c r="I63">
        <v>16.3</v>
      </c>
      <c r="J63">
        <v>6</v>
      </c>
      <c r="K63">
        <v>3.3459081229084302</v>
      </c>
    </row>
    <row r="64" spans="1:11" x14ac:dyDescent="0.25">
      <c r="A64">
        <v>2003</v>
      </c>
      <c r="B64">
        <v>2005</v>
      </c>
      <c r="C64">
        <v>2</v>
      </c>
      <c r="D64">
        <v>297</v>
      </c>
      <c r="E64">
        <v>2993</v>
      </c>
      <c r="F64">
        <v>9.92</v>
      </c>
      <c r="G64">
        <v>1196</v>
      </c>
      <c r="H64">
        <v>20163</v>
      </c>
      <c r="I64">
        <v>5.93</v>
      </c>
      <c r="J64">
        <v>4</v>
      </c>
      <c r="K64">
        <v>3.3607859531772601</v>
      </c>
    </row>
    <row r="65" spans="1:11" x14ac:dyDescent="0.25">
      <c r="A65">
        <v>2003</v>
      </c>
      <c r="B65">
        <v>2006</v>
      </c>
      <c r="C65">
        <v>3</v>
      </c>
      <c r="D65">
        <v>193</v>
      </c>
      <c r="E65">
        <v>2993</v>
      </c>
      <c r="F65">
        <v>6.45</v>
      </c>
      <c r="G65">
        <v>753</v>
      </c>
      <c r="H65">
        <v>20163</v>
      </c>
      <c r="I65">
        <v>3.73</v>
      </c>
      <c r="J65">
        <v>3</v>
      </c>
      <c r="K65">
        <v>3.1965471447543199</v>
      </c>
    </row>
    <row r="66" spans="1:11" x14ac:dyDescent="0.25">
      <c r="A66">
        <v>2003</v>
      </c>
      <c r="B66">
        <v>2007</v>
      </c>
      <c r="C66">
        <v>4</v>
      </c>
      <c r="D66">
        <v>127</v>
      </c>
      <c r="E66">
        <v>2993</v>
      </c>
      <c r="F66">
        <v>4.24</v>
      </c>
      <c r="G66">
        <v>426</v>
      </c>
      <c r="H66">
        <v>20163</v>
      </c>
      <c r="I66">
        <v>2.11</v>
      </c>
      <c r="J66">
        <v>3</v>
      </c>
      <c r="K66">
        <v>3.3004694835680701</v>
      </c>
    </row>
    <row r="67" spans="1:11" x14ac:dyDescent="0.25">
      <c r="A67">
        <v>2003</v>
      </c>
      <c r="B67">
        <v>2008</v>
      </c>
      <c r="C67">
        <v>5</v>
      </c>
      <c r="D67">
        <v>108</v>
      </c>
      <c r="E67">
        <v>2993</v>
      </c>
      <c r="F67">
        <v>3.61</v>
      </c>
      <c r="G67">
        <v>329</v>
      </c>
      <c r="H67">
        <v>20163</v>
      </c>
      <c r="I67">
        <v>1.63</v>
      </c>
      <c r="J67">
        <v>3</v>
      </c>
      <c r="K67">
        <v>3.2006079027355598</v>
      </c>
    </row>
    <row r="68" spans="1:11" x14ac:dyDescent="0.25">
      <c r="A68">
        <v>2004</v>
      </c>
      <c r="B68">
        <v>2004</v>
      </c>
      <c r="C68">
        <v>0</v>
      </c>
      <c r="D68">
        <v>2981</v>
      </c>
      <c r="E68">
        <v>2981</v>
      </c>
      <c r="F68">
        <v>100</v>
      </c>
      <c r="G68">
        <v>21717</v>
      </c>
      <c r="H68">
        <v>21717</v>
      </c>
      <c r="I68">
        <v>100</v>
      </c>
      <c r="J68">
        <v>7</v>
      </c>
      <c r="K68">
        <v>3.3559883961873198</v>
      </c>
    </row>
    <row r="69" spans="1:11" x14ac:dyDescent="0.25">
      <c r="A69">
        <v>2004</v>
      </c>
      <c r="B69">
        <v>2005</v>
      </c>
      <c r="C69">
        <v>1</v>
      </c>
      <c r="D69">
        <v>454</v>
      </c>
      <c r="E69">
        <v>2981</v>
      </c>
      <c r="F69">
        <v>15.23</v>
      </c>
      <c r="G69">
        <v>2015</v>
      </c>
      <c r="H69">
        <v>21717</v>
      </c>
      <c r="I69">
        <v>9.2799999999999994</v>
      </c>
      <c r="J69">
        <v>4</v>
      </c>
      <c r="K69">
        <v>3.30645161290323</v>
      </c>
    </row>
    <row r="70" spans="1:11" x14ac:dyDescent="0.25">
      <c r="A70">
        <v>2004</v>
      </c>
      <c r="B70">
        <v>2006</v>
      </c>
      <c r="C70">
        <v>2</v>
      </c>
      <c r="D70">
        <v>265</v>
      </c>
      <c r="E70">
        <v>2981</v>
      </c>
      <c r="F70">
        <v>8.89</v>
      </c>
      <c r="G70">
        <v>964</v>
      </c>
      <c r="H70">
        <v>21717</v>
      </c>
      <c r="I70">
        <v>4.4400000000000004</v>
      </c>
      <c r="J70">
        <v>3</v>
      </c>
      <c r="K70">
        <v>3.2842323651452299</v>
      </c>
    </row>
    <row r="71" spans="1:11" x14ac:dyDescent="0.25">
      <c r="A71">
        <v>2004</v>
      </c>
      <c r="B71">
        <v>2007</v>
      </c>
      <c r="C71">
        <v>3</v>
      </c>
      <c r="D71">
        <v>178</v>
      </c>
      <c r="E71">
        <v>2981</v>
      </c>
      <c r="F71">
        <v>5.97</v>
      </c>
      <c r="G71">
        <v>556</v>
      </c>
      <c r="H71">
        <v>21717</v>
      </c>
      <c r="I71">
        <v>2.56</v>
      </c>
      <c r="J71">
        <v>3</v>
      </c>
      <c r="K71">
        <v>3.4109712230215798</v>
      </c>
    </row>
    <row r="72" spans="1:11" x14ac:dyDescent="0.25">
      <c r="A72">
        <v>2004</v>
      </c>
      <c r="B72">
        <v>2008</v>
      </c>
      <c r="C72">
        <v>4</v>
      </c>
      <c r="D72">
        <v>119</v>
      </c>
      <c r="E72">
        <v>2981</v>
      </c>
      <c r="F72">
        <v>3.99</v>
      </c>
      <c r="G72">
        <v>348</v>
      </c>
      <c r="H72">
        <v>21717</v>
      </c>
      <c r="I72">
        <v>1.6</v>
      </c>
      <c r="J72">
        <v>2</v>
      </c>
      <c r="K72">
        <v>3.3591954022988499</v>
      </c>
    </row>
    <row r="73" spans="1:11" x14ac:dyDescent="0.25">
      <c r="A73">
        <v>2005</v>
      </c>
      <c r="B73">
        <v>2005</v>
      </c>
      <c r="C73">
        <v>0</v>
      </c>
      <c r="D73">
        <v>5221</v>
      </c>
      <c r="E73">
        <v>5221</v>
      </c>
      <c r="F73">
        <v>100</v>
      </c>
      <c r="G73">
        <v>41061</v>
      </c>
      <c r="H73">
        <v>41061</v>
      </c>
      <c r="I73">
        <v>100</v>
      </c>
      <c r="J73">
        <v>7</v>
      </c>
      <c r="K73">
        <v>3.3443048147877499</v>
      </c>
    </row>
    <row r="74" spans="1:11" x14ac:dyDescent="0.25">
      <c r="A74">
        <v>2005</v>
      </c>
      <c r="B74">
        <v>2006</v>
      </c>
      <c r="C74">
        <v>1</v>
      </c>
      <c r="D74">
        <v>637</v>
      </c>
      <c r="E74">
        <v>5221</v>
      </c>
      <c r="F74">
        <v>12.2</v>
      </c>
      <c r="G74">
        <v>2666</v>
      </c>
      <c r="H74">
        <v>41061</v>
      </c>
      <c r="I74">
        <v>6.49</v>
      </c>
      <c r="J74">
        <v>4</v>
      </c>
      <c r="K74">
        <v>3.3019504876219101</v>
      </c>
    </row>
    <row r="75" spans="1:11" x14ac:dyDescent="0.25">
      <c r="A75">
        <v>2005</v>
      </c>
      <c r="B75">
        <v>2007</v>
      </c>
      <c r="C75">
        <v>2</v>
      </c>
      <c r="D75">
        <v>371</v>
      </c>
      <c r="E75">
        <v>5221</v>
      </c>
      <c r="F75">
        <v>7.11</v>
      </c>
      <c r="G75">
        <v>1259</v>
      </c>
      <c r="H75">
        <v>41061</v>
      </c>
      <c r="I75">
        <v>3.07</v>
      </c>
      <c r="J75">
        <v>3</v>
      </c>
      <c r="K75">
        <v>3.2756155679110401</v>
      </c>
    </row>
    <row r="76" spans="1:11" x14ac:dyDescent="0.25">
      <c r="A76">
        <v>2005</v>
      </c>
      <c r="B76">
        <v>2008</v>
      </c>
      <c r="C76">
        <v>3</v>
      </c>
      <c r="D76">
        <v>255</v>
      </c>
      <c r="E76">
        <v>5221</v>
      </c>
      <c r="F76">
        <v>4.88</v>
      </c>
      <c r="G76">
        <v>869</v>
      </c>
      <c r="H76">
        <v>41061</v>
      </c>
      <c r="I76">
        <v>2.12</v>
      </c>
      <c r="J76">
        <v>3</v>
      </c>
      <c r="K76">
        <v>3.3935558112773299</v>
      </c>
    </row>
    <row r="77" spans="1:11" x14ac:dyDescent="0.25">
      <c r="A77">
        <v>2006</v>
      </c>
      <c r="B77">
        <v>2006</v>
      </c>
      <c r="C77">
        <v>0</v>
      </c>
      <c r="D77">
        <v>3420</v>
      </c>
      <c r="E77">
        <v>3420</v>
      </c>
      <c r="F77">
        <v>100</v>
      </c>
      <c r="G77">
        <v>23585</v>
      </c>
      <c r="H77">
        <v>23585</v>
      </c>
      <c r="I77">
        <v>100</v>
      </c>
      <c r="J77">
        <v>6</v>
      </c>
      <c r="K77">
        <v>3.4028195887216501</v>
      </c>
    </row>
    <row r="78" spans="1:11" x14ac:dyDescent="0.25">
      <c r="A78">
        <v>2006</v>
      </c>
      <c r="B78">
        <v>2007</v>
      </c>
      <c r="C78">
        <v>1</v>
      </c>
      <c r="D78">
        <v>455</v>
      </c>
      <c r="E78">
        <v>3420</v>
      </c>
      <c r="F78">
        <v>13.3</v>
      </c>
      <c r="G78">
        <v>1982</v>
      </c>
      <c r="H78">
        <v>23585</v>
      </c>
      <c r="I78">
        <v>8.4</v>
      </c>
      <c r="J78">
        <v>4</v>
      </c>
      <c r="K78">
        <v>3.1962663975782002</v>
      </c>
    </row>
    <row r="79" spans="1:11" x14ac:dyDescent="0.25">
      <c r="A79">
        <v>2006</v>
      </c>
      <c r="B79">
        <v>2008</v>
      </c>
      <c r="C79">
        <v>2</v>
      </c>
      <c r="D79">
        <v>267</v>
      </c>
      <c r="E79">
        <v>3420</v>
      </c>
      <c r="F79">
        <v>7.81</v>
      </c>
      <c r="G79">
        <v>1029</v>
      </c>
      <c r="H79">
        <v>23585</v>
      </c>
      <c r="I79">
        <v>4.3600000000000003</v>
      </c>
      <c r="J79">
        <v>3</v>
      </c>
      <c r="K79">
        <v>3.2993197278911599</v>
      </c>
    </row>
    <row r="80" spans="1:11" x14ac:dyDescent="0.25">
      <c r="A80">
        <v>2007</v>
      </c>
      <c r="B80">
        <v>2007</v>
      </c>
      <c r="C80">
        <v>0</v>
      </c>
      <c r="D80">
        <v>3003</v>
      </c>
      <c r="E80">
        <v>3003</v>
      </c>
      <c r="F80">
        <v>100</v>
      </c>
      <c r="G80">
        <v>20825</v>
      </c>
      <c r="H80">
        <v>20825</v>
      </c>
      <c r="I80">
        <v>100</v>
      </c>
      <c r="J80">
        <v>6</v>
      </c>
      <c r="K80">
        <v>3.39454981992797</v>
      </c>
    </row>
    <row r="81" spans="1:11" x14ac:dyDescent="0.25">
      <c r="A81">
        <v>2007</v>
      </c>
      <c r="B81">
        <v>2008</v>
      </c>
      <c r="C81">
        <v>1</v>
      </c>
      <c r="D81">
        <v>409</v>
      </c>
      <c r="E81">
        <v>3003</v>
      </c>
      <c r="F81">
        <v>13.62</v>
      </c>
      <c r="G81">
        <v>1942</v>
      </c>
      <c r="H81">
        <v>20825</v>
      </c>
      <c r="I81">
        <v>9.33</v>
      </c>
      <c r="J81">
        <v>4</v>
      </c>
      <c r="K81">
        <v>3.3305870236869199</v>
      </c>
    </row>
    <row r="82" spans="1:11" x14ac:dyDescent="0.25">
      <c r="A82">
        <v>2008</v>
      </c>
      <c r="B82">
        <v>2008</v>
      </c>
      <c r="C82">
        <v>0</v>
      </c>
      <c r="D82">
        <v>3743</v>
      </c>
      <c r="E82">
        <v>3743</v>
      </c>
      <c r="F82">
        <v>100</v>
      </c>
      <c r="G82">
        <v>22974</v>
      </c>
      <c r="H82">
        <v>22974</v>
      </c>
      <c r="I82">
        <v>100</v>
      </c>
      <c r="J82">
        <v>6</v>
      </c>
      <c r="K82">
        <v>3.4615217202054498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A5" sqref="A5:M17"/>
    </sheetView>
  </sheetViews>
  <sheetFormatPr baseColWidth="10" defaultRowHeight="13.2" x14ac:dyDescent="0.25"/>
  <cols>
    <col min="1" max="1" width="29.109375" customWidth="1"/>
    <col min="2" max="2" width="23.44140625" bestFit="1" customWidth="1"/>
    <col min="3" max="3" width="7" customWidth="1"/>
    <col min="4" max="8" width="6" customWidth="1"/>
    <col min="9" max="13" width="5" customWidth="1"/>
    <col min="14" max="14" width="5.88671875" customWidth="1"/>
    <col min="15" max="15" width="12.33203125" bestFit="1" customWidth="1"/>
  </cols>
  <sheetData>
    <row r="3" spans="1:15" x14ac:dyDescent="0.25">
      <c r="A3" s="1" t="s">
        <v>15</v>
      </c>
      <c r="B3" s="1" t="s">
        <v>14</v>
      </c>
    </row>
    <row r="4" spans="1:15" x14ac:dyDescent="0.25">
      <c r="A4" s="1" t="s">
        <v>11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12</v>
      </c>
      <c r="O4" t="s">
        <v>13</v>
      </c>
    </row>
    <row r="5" spans="1:15" x14ac:dyDescent="0.25">
      <c r="A5" s="2">
        <v>1996</v>
      </c>
      <c r="B5" s="3">
        <v>100</v>
      </c>
      <c r="C5" s="3">
        <v>4.59</v>
      </c>
      <c r="D5" s="3">
        <v>7.0000000000000007E-2</v>
      </c>
      <c r="E5" s="3"/>
      <c r="F5" s="3"/>
      <c r="G5" s="3"/>
      <c r="H5" s="3"/>
      <c r="I5" s="3"/>
      <c r="J5" s="3"/>
      <c r="K5" s="3"/>
      <c r="L5" s="3"/>
      <c r="M5" s="3"/>
      <c r="N5" s="3"/>
      <c r="O5" s="3">
        <v>104.66</v>
      </c>
    </row>
    <row r="6" spans="1:15" x14ac:dyDescent="0.25">
      <c r="A6" s="2">
        <v>1997</v>
      </c>
      <c r="B6" s="3">
        <v>100</v>
      </c>
      <c r="C6" s="3">
        <v>2.77</v>
      </c>
      <c r="D6" s="3">
        <v>1.1000000000000001</v>
      </c>
      <c r="E6" s="3">
        <v>0.83</v>
      </c>
      <c r="F6" s="3">
        <v>0.7</v>
      </c>
      <c r="G6" s="3">
        <v>0.43</v>
      </c>
      <c r="H6" s="3">
        <v>0.52</v>
      </c>
      <c r="I6" s="3">
        <v>0.41</v>
      </c>
      <c r="J6" s="3">
        <v>0.39</v>
      </c>
      <c r="K6" s="3">
        <v>0.31</v>
      </c>
      <c r="L6" s="3">
        <v>0.14000000000000001</v>
      </c>
      <c r="M6" s="3">
        <v>0.19</v>
      </c>
      <c r="N6" s="3"/>
      <c r="O6" s="3">
        <v>107.78999999999999</v>
      </c>
    </row>
    <row r="7" spans="1:15" x14ac:dyDescent="0.25">
      <c r="A7" s="2">
        <v>1998</v>
      </c>
      <c r="B7" s="3">
        <v>100</v>
      </c>
      <c r="C7" s="3">
        <v>6.99</v>
      </c>
      <c r="D7" s="3">
        <v>4.22</v>
      </c>
      <c r="E7" s="3">
        <v>3.74</v>
      </c>
      <c r="F7" s="3">
        <v>2.77</v>
      </c>
      <c r="G7" s="3">
        <v>3.19</v>
      </c>
      <c r="H7" s="3">
        <v>2.63</v>
      </c>
      <c r="I7" s="3">
        <v>2.15</v>
      </c>
      <c r="J7" s="3">
        <v>2.08</v>
      </c>
      <c r="K7" s="3">
        <v>1.25</v>
      </c>
      <c r="L7" s="3">
        <v>1.04</v>
      </c>
      <c r="M7" s="3"/>
      <c r="N7" s="3"/>
      <c r="O7" s="3">
        <v>130.05999999999997</v>
      </c>
    </row>
    <row r="8" spans="1:15" x14ac:dyDescent="0.25">
      <c r="A8" s="2">
        <v>1999</v>
      </c>
      <c r="B8" s="3">
        <v>100</v>
      </c>
      <c r="C8" s="3">
        <v>21.11</v>
      </c>
      <c r="D8" s="3">
        <v>10.02</v>
      </c>
      <c r="E8" s="3">
        <v>7.83</v>
      </c>
      <c r="F8" s="3">
        <v>7.01</v>
      </c>
      <c r="G8" s="3">
        <v>5.94</v>
      </c>
      <c r="H8" s="3">
        <v>4.47</v>
      </c>
      <c r="I8" s="3">
        <v>3.01</v>
      </c>
      <c r="J8" s="3">
        <v>2.16</v>
      </c>
      <c r="K8" s="3">
        <v>1.79</v>
      </c>
      <c r="L8" s="3"/>
      <c r="M8" s="3"/>
      <c r="N8" s="3"/>
      <c r="O8" s="3">
        <v>163.33999999999997</v>
      </c>
    </row>
    <row r="9" spans="1:15" x14ac:dyDescent="0.25">
      <c r="A9" s="2">
        <v>2000</v>
      </c>
      <c r="B9" s="3">
        <v>100</v>
      </c>
      <c r="C9" s="3">
        <v>12.16</v>
      </c>
      <c r="D9" s="3">
        <v>7.19</v>
      </c>
      <c r="E9" s="3">
        <v>5.9</v>
      </c>
      <c r="F9" s="3">
        <v>4.95</v>
      </c>
      <c r="G9" s="3">
        <v>3.9</v>
      </c>
      <c r="H9" s="3">
        <v>2.86</v>
      </c>
      <c r="I9" s="3">
        <v>1.89</v>
      </c>
      <c r="J9" s="3">
        <v>1.83</v>
      </c>
      <c r="K9" s="3"/>
      <c r="L9" s="3"/>
      <c r="M9" s="3"/>
      <c r="N9" s="3"/>
      <c r="O9" s="3">
        <v>140.68</v>
      </c>
    </row>
    <row r="10" spans="1:15" x14ac:dyDescent="0.25">
      <c r="A10" s="2">
        <v>2001</v>
      </c>
      <c r="B10" s="3">
        <v>100</v>
      </c>
      <c r="C10" s="3">
        <v>11.97</v>
      </c>
      <c r="D10" s="3">
        <v>7.83</v>
      </c>
      <c r="E10" s="3">
        <v>6.1</v>
      </c>
      <c r="F10" s="3">
        <v>4.55</v>
      </c>
      <c r="G10" s="3">
        <v>3.33</v>
      </c>
      <c r="H10" s="3">
        <v>2.4700000000000002</v>
      </c>
      <c r="I10" s="3">
        <v>1.65</v>
      </c>
      <c r="J10" s="3"/>
      <c r="K10" s="3"/>
      <c r="L10" s="3"/>
      <c r="M10" s="3"/>
      <c r="N10" s="3"/>
      <c r="O10" s="3">
        <v>137.9</v>
      </c>
    </row>
    <row r="11" spans="1:15" x14ac:dyDescent="0.25">
      <c r="A11" s="2">
        <v>2002</v>
      </c>
      <c r="B11" s="3">
        <v>100</v>
      </c>
      <c r="C11" s="3">
        <v>15.59</v>
      </c>
      <c r="D11" s="3">
        <v>10.199999999999999</v>
      </c>
      <c r="E11" s="3">
        <v>7.13</v>
      </c>
      <c r="F11" s="3">
        <v>4.2300000000000004</v>
      </c>
      <c r="G11" s="3">
        <v>3.41</v>
      </c>
      <c r="H11" s="3">
        <v>2.87</v>
      </c>
      <c r="I11" s="3"/>
      <c r="J11" s="3"/>
      <c r="K11" s="3"/>
      <c r="L11" s="3"/>
      <c r="M11" s="3"/>
      <c r="N11" s="3"/>
      <c r="O11" s="3">
        <v>143.43</v>
      </c>
    </row>
    <row r="12" spans="1:15" x14ac:dyDescent="0.25">
      <c r="A12" s="2">
        <v>2003</v>
      </c>
      <c r="B12" s="3">
        <v>100</v>
      </c>
      <c r="C12" s="3">
        <v>17.98</v>
      </c>
      <c r="D12" s="3">
        <v>9.92</v>
      </c>
      <c r="E12" s="3">
        <v>6.45</v>
      </c>
      <c r="F12" s="3">
        <v>4.24</v>
      </c>
      <c r="G12" s="3">
        <v>3.61</v>
      </c>
      <c r="H12" s="3"/>
      <c r="I12" s="3"/>
      <c r="J12" s="3"/>
      <c r="K12" s="3"/>
      <c r="L12" s="3"/>
      <c r="M12" s="3"/>
      <c r="N12" s="3"/>
      <c r="O12" s="3">
        <v>142.20000000000002</v>
      </c>
    </row>
    <row r="13" spans="1:15" x14ac:dyDescent="0.25">
      <c r="A13" s="2">
        <v>2004</v>
      </c>
      <c r="B13" s="3">
        <v>100</v>
      </c>
      <c r="C13" s="3">
        <v>15.23</v>
      </c>
      <c r="D13" s="3">
        <v>8.89</v>
      </c>
      <c r="E13" s="3">
        <v>5.97</v>
      </c>
      <c r="F13" s="3">
        <v>3.99</v>
      </c>
      <c r="G13" s="3"/>
      <c r="H13" s="3"/>
      <c r="I13" s="3"/>
      <c r="J13" s="3"/>
      <c r="K13" s="3"/>
      <c r="L13" s="3"/>
      <c r="M13" s="3"/>
      <c r="N13" s="3"/>
      <c r="O13" s="3">
        <v>134.08000000000001</v>
      </c>
    </row>
    <row r="14" spans="1:15" x14ac:dyDescent="0.25">
      <c r="A14" s="2">
        <v>2005</v>
      </c>
      <c r="B14" s="3">
        <v>100</v>
      </c>
      <c r="C14" s="3">
        <v>12.2</v>
      </c>
      <c r="D14" s="3">
        <v>7.11</v>
      </c>
      <c r="E14" s="3">
        <v>4.88</v>
      </c>
      <c r="F14" s="3"/>
      <c r="G14" s="3"/>
      <c r="H14" s="3"/>
      <c r="I14" s="3"/>
      <c r="J14" s="3"/>
      <c r="K14" s="3"/>
      <c r="L14" s="3"/>
      <c r="M14" s="3"/>
      <c r="N14" s="3"/>
      <c r="O14" s="3">
        <v>124.19</v>
      </c>
    </row>
    <row r="15" spans="1:15" x14ac:dyDescent="0.25">
      <c r="A15" s="2">
        <v>2006</v>
      </c>
      <c r="B15" s="3">
        <v>100</v>
      </c>
      <c r="C15" s="3">
        <v>13.3</v>
      </c>
      <c r="D15" s="3">
        <v>7.81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121.11</v>
      </c>
    </row>
    <row r="16" spans="1:15" x14ac:dyDescent="0.25">
      <c r="A16" s="2">
        <v>2007</v>
      </c>
      <c r="B16" s="3">
        <v>100</v>
      </c>
      <c r="C16" s="3">
        <v>13.62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113.62</v>
      </c>
    </row>
    <row r="17" spans="1:15" x14ac:dyDescent="0.25">
      <c r="A17" s="2">
        <v>2008</v>
      </c>
      <c r="B17" s="3">
        <v>100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v>100</v>
      </c>
    </row>
    <row r="18" spans="1:15" x14ac:dyDescent="0.25">
      <c r="A18" s="2" t="s">
        <v>12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2" t="s">
        <v>13</v>
      </c>
      <c r="B19" s="3">
        <v>1300</v>
      </c>
      <c r="C19" s="3">
        <v>147.51000000000002</v>
      </c>
      <c r="D19" s="3">
        <v>74.36</v>
      </c>
      <c r="E19" s="3">
        <v>48.83</v>
      </c>
      <c r="F19" s="3">
        <v>32.440000000000005</v>
      </c>
      <c r="G19" s="3">
        <v>23.81</v>
      </c>
      <c r="H19" s="3">
        <v>15.82</v>
      </c>
      <c r="I19" s="3">
        <v>9.11</v>
      </c>
      <c r="J19" s="3">
        <v>6.4600000000000009</v>
      </c>
      <c r="K19" s="3">
        <v>3.35</v>
      </c>
      <c r="L19" s="3">
        <v>1.1800000000000002</v>
      </c>
      <c r="M19" s="3">
        <v>0.19</v>
      </c>
      <c r="N19" s="3"/>
      <c r="O19" s="3">
        <v>1663.06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abSelected="1" workbookViewId="0">
      <selection activeCell="G20" sqref="G20"/>
    </sheetView>
  </sheetViews>
  <sheetFormatPr baseColWidth="10" defaultColWidth="6.88671875" defaultRowHeight="13.2" x14ac:dyDescent="0.25"/>
  <cols>
    <col min="2" max="2" width="9.44140625" bestFit="1" customWidth="1"/>
  </cols>
  <sheetData>
    <row r="3" spans="1:13" s="5" customFormat="1" ht="24" customHeight="1" x14ac:dyDescent="0.2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</row>
    <row r="4" spans="1:13" ht="13.8" x14ac:dyDescent="0.25">
      <c r="A4" s="6">
        <v>1996</v>
      </c>
      <c r="B4" s="7">
        <v>100</v>
      </c>
      <c r="C4" s="7">
        <v>4.59</v>
      </c>
      <c r="D4" s="7">
        <v>7.0000000000000007E-2</v>
      </c>
      <c r="E4" s="7"/>
      <c r="F4" s="7"/>
      <c r="G4" s="7"/>
      <c r="H4" s="7"/>
      <c r="I4" s="7"/>
      <c r="J4" s="7"/>
      <c r="K4" s="7"/>
      <c r="L4" s="7"/>
      <c r="M4" s="7"/>
    </row>
    <row r="5" spans="1:13" ht="13.8" x14ac:dyDescent="0.25">
      <c r="A5" s="8">
        <v>1997</v>
      </c>
      <c r="B5" s="9">
        <v>100</v>
      </c>
      <c r="C5" s="9">
        <v>2.77</v>
      </c>
      <c r="D5" s="9">
        <v>1.1000000000000001</v>
      </c>
      <c r="E5" s="9">
        <v>0.83</v>
      </c>
      <c r="F5" s="9">
        <v>0.7</v>
      </c>
      <c r="G5" s="9">
        <v>0.43</v>
      </c>
      <c r="H5" s="9">
        <v>0.52</v>
      </c>
      <c r="I5" s="9">
        <v>0.41</v>
      </c>
      <c r="J5" s="9">
        <v>0.39</v>
      </c>
      <c r="K5" s="9">
        <v>0.31</v>
      </c>
      <c r="L5" s="9">
        <v>0.14000000000000001</v>
      </c>
      <c r="M5" s="9">
        <v>0.19</v>
      </c>
    </row>
    <row r="6" spans="1:13" ht="13.8" x14ac:dyDescent="0.25">
      <c r="A6" s="8">
        <v>1998</v>
      </c>
      <c r="B6" s="9">
        <v>100</v>
      </c>
      <c r="C6" s="9">
        <v>6.99</v>
      </c>
      <c r="D6" s="9">
        <v>4.22</v>
      </c>
      <c r="E6" s="9">
        <v>3.74</v>
      </c>
      <c r="F6" s="9">
        <v>2.77</v>
      </c>
      <c r="G6" s="9">
        <v>3.19</v>
      </c>
      <c r="H6" s="9">
        <v>2.63</v>
      </c>
      <c r="I6" s="9">
        <v>2.15</v>
      </c>
      <c r="J6" s="9">
        <v>2.08</v>
      </c>
      <c r="K6" s="9">
        <v>1.25</v>
      </c>
      <c r="L6" s="9">
        <v>1.04</v>
      </c>
      <c r="M6" s="9"/>
    </row>
    <row r="7" spans="1:13" ht="13.8" x14ac:dyDescent="0.25">
      <c r="A7" s="8">
        <v>1999</v>
      </c>
      <c r="B7" s="9">
        <v>100</v>
      </c>
      <c r="C7" s="9">
        <v>21.11</v>
      </c>
      <c r="D7" s="9">
        <v>10.02</v>
      </c>
      <c r="E7" s="9">
        <v>7.83</v>
      </c>
      <c r="F7" s="9">
        <v>7.01</v>
      </c>
      <c r="G7" s="9">
        <v>5.94</v>
      </c>
      <c r="H7" s="9">
        <v>4.47</v>
      </c>
      <c r="I7" s="9">
        <v>3.01</v>
      </c>
      <c r="J7" s="9">
        <v>2.16</v>
      </c>
      <c r="K7" s="9">
        <v>1.79</v>
      </c>
      <c r="L7" s="9"/>
      <c r="M7" s="9"/>
    </row>
    <row r="8" spans="1:13" ht="13.8" x14ac:dyDescent="0.25">
      <c r="A8" s="8">
        <v>2000</v>
      </c>
      <c r="B8" s="9">
        <v>100</v>
      </c>
      <c r="C8" s="9">
        <v>12.16</v>
      </c>
      <c r="D8" s="9">
        <v>7.19</v>
      </c>
      <c r="E8" s="9">
        <v>5.9</v>
      </c>
      <c r="F8" s="9">
        <v>4.95</v>
      </c>
      <c r="G8" s="9">
        <v>3.9</v>
      </c>
      <c r="H8" s="9">
        <v>2.86</v>
      </c>
      <c r="I8" s="9">
        <v>1.89</v>
      </c>
      <c r="J8" s="9">
        <v>1.83</v>
      </c>
      <c r="K8" s="9"/>
      <c r="L8" s="9"/>
      <c r="M8" s="9"/>
    </row>
    <row r="9" spans="1:13" ht="13.8" x14ac:dyDescent="0.25">
      <c r="A9" s="8">
        <v>2001</v>
      </c>
      <c r="B9" s="9">
        <v>100</v>
      </c>
      <c r="C9" s="9">
        <v>11.97</v>
      </c>
      <c r="D9" s="9">
        <v>7.83</v>
      </c>
      <c r="E9" s="9">
        <v>6.1</v>
      </c>
      <c r="F9" s="9">
        <v>4.55</v>
      </c>
      <c r="G9" s="9">
        <v>3.33</v>
      </c>
      <c r="H9" s="9">
        <v>2.4700000000000002</v>
      </c>
      <c r="I9" s="9">
        <v>1.65</v>
      </c>
      <c r="J9" s="9"/>
      <c r="K9" s="9"/>
      <c r="L9" s="9"/>
      <c r="M9" s="9"/>
    </row>
    <row r="10" spans="1:13" ht="13.8" x14ac:dyDescent="0.25">
      <c r="A10" s="8">
        <v>2002</v>
      </c>
      <c r="B10" s="9">
        <v>100</v>
      </c>
      <c r="C10" s="9">
        <v>15.59</v>
      </c>
      <c r="D10" s="9">
        <v>10.199999999999999</v>
      </c>
      <c r="E10" s="9">
        <v>7.13</v>
      </c>
      <c r="F10" s="9">
        <v>4.2300000000000004</v>
      </c>
      <c r="G10" s="9">
        <v>3.41</v>
      </c>
      <c r="H10" s="9">
        <v>2.87</v>
      </c>
      <c r="I10" s="9"/>
      <c r="J10" s="9"/>
      <c r="K10" s="9"/>
      <c r="L10" s="9"/>
      <c r="M10" s="9"/>
    </row>
    <row r="11" spans="1:13" ht="13.8" x14ac:dyDescent="0.25">
      <c r="A11" s="8">
        <v>2003</v>
      </c>
      <c r="B11" s="9">
        <v>100</v>
      </c>
      <c r="C11" s="9">
        <v>17.98</v>
      </c>
      <c r="D11" s="9">
        <v>9.92</v>
      </c>
      <c r="E11" s="9">
        <v>6.45</v>
      </c>
      <c r="F11" s="9">
        <v>4.24</v>
      </c>
      <c r="G11" s="9">
        <v>3.61</v>
      </c>
      <c r="H11" s="9"/>
      <c r="I11" s="9"/>
      <c r="J11" s="9"/>
      <c r="K11" s="9"/>
      <c r="L11" s="9"/>
      <c r="M11" s="9"/>
    </row>
    <row r="12" spans="1:13" ht="13.8" x14ac:dyDescent="0.25">
      <c r="A12" s="8">
        <v>2004</v>
      </c>
      <c r="B12" s="9">
        <v>100</v>
      </c>
      <c r="C12" s="9">
        <v>15.23</v>
      </c>
      <c r="D12" s="9">
        <v>8.89</v>
      </c>
      <c r="E12" s="9">
        <v>5.97</v>
      </c>
      <c r="F12" s="9">
        <v>3.99</v>
      </c>
      <c r="G12" s="9"/>
      <c r="H12" s="9"/>
      <c r="I12" s="9"/>
      <c r="J12" s="9"/>
      <c r="K12" s="9"/>
      <c r="L12" s="9"/>
      <c r="M12" s="9"/>
    </row>
    <row r="13" spans="1:13" ht="13.8" x14ac:dyDescent="0.25">
      <c r="A13" s="8">
        <v>2005</v>
      </c>
      <c r="B13" s="9">
        <v>100</v>
      </c>
      <c r="C13" s="9">
        <v>12.2</v>
      </c>
      <c r="D13" s="9">
        <v>7.11</v>
      </c>
      <c r="E13" s="9">
        <v>4.88</v>
      </c>
      <c r="F13" s="9"/>
      <c r="G13" s="9"/>
      <c r="H13" s="9"/>
      <c r="I13" s="9"/>
      <c r="J13" s="9"/>
      <c r="K13" s="9"/>
      <c r="L13" s="9"/>
      <c r="M13" s="9"/>
    </row>
    <row r="14" spans="1:13" ht="13.8" x14ac:dyDescent="0.25">
      <c r="A14" s="8">
        <v>2006</v>
      </c>
      <c r="B14" s="9">
        <v>100</v>
      </c>
      <c r="C14" s="9">
        <v>13.3</v>
      </c>
      <c r="D14" s="9">
        <v>7.81</v>
      </c>
      <c r="E14" s="9"/>
      <c r="F14" s="9"/>
      <c r="G14" s="9"/>
      <c r="H14" s="9"/>
      <c r="I14" s="9"/>
      <c r="J14" s="9"/>
      <c r="K14" s="9"/>
      <c r="L14" s="9"/>
      <c r="M14" s="9"/>
    </row>
    <row r="15" spans="1:13" ht="13.8" x14ac:dyDescent="0.25">
      <c r="A15" s="8">
        <v>2007</v>
      </c>
      <c r="B15" s="9">
        <v>100</v>
      </c>
      <c r="C15" s="9">
        <v>13.62</v>
      </c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3.8" x14ac:dyDescent="0.25">
      <c r="A16" s="10">
        <v>2008</v>
      </c>
      <c r="B16" s="11">
        <v>100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results_comedy</vt:lpstr>
      <vt:lpstr>percentual_retention_1</vt:lpstr>
      <vt:lpstr>percentual_retention_2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0</cp:revision>
  <dcterms:modified xsi:type="dcterms:W3CDTF">2019-08-07T09:16:49Z</dcterms:modified>
  <dc:language>en-US</dc:language>
</cp:coreProperties>
</file>