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ahp-\OneDrive\Escritorio\Software\ProyectoIntegrador\Nothing-but-speed\"/>
    </mc:Choice>
  </mc:AlternateContent>
  <xr:revisionPtr revIDLastSave="0" documentId="13_ncr:1_{868AC0D6-6C2F-4F75-B9B3-53B1B98EB62E}" xr6:coauthVersionLast="47" xr6:coauthVersionMax="47" xr10:uidLastSave="{00000000-0000-0000-0000-000000000000}"/>
  <bookViews>
    <workbookView xWindow="9330" yWindow="1440" windowWidth="17730" windowHeight="11805" firstSheet="2" activeTab="5" xr2:uid="{00000000-000D-0000-FFFF-FFFF00000000}"/>
  </bookViews>
  <sheets>
    <sheet name="Anova 1" sheetId="1" r:id="rId1"/>
    <sheet name="Anova 2" sheetId="2" r:id="rId2"/>
    <sheet name="Anova 3" sheetId="3" r:id="rId3"/>
    <sheet name="Anova 4" sheetId="7" r:id="rId4"/>
    <sheet name="Anova 5" sheetId="8" r:id="rId5"/>
    <sheet name="Anova 6" sheetId="9" r:id="rId6"/>
    <sheet name="Anova 7" sheetId="10" r:id="rId7"/>
    <sheet name="Anova 8" sheetId="11" r:id="rId8"/>
    <sheet name="Anova 9"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7" l="1"/>
  <c r="K31" i="7"/>
  <c r="K30" i="8"/>
  <c r="K29" i="8"/>
  <c r="K31" i="10"/>
  <c r="K30" i="10"/>
  <c r="K29" i="10"/>
  <c r="K30" i="11"/>
  <c r="K29" i="11"/>
  <c r="I31" i="1"/>
  <c r="H31" i="1"/>
  <c r="J31" i="1" s="1"/>
  <c r="I30" i="1"/>
  <c r="H30" i="1"/>
  <c r="J30" i="1" s="1"/>
  <c r="K29" i="1"/>
  <c r="I29" i="1"/>
  <c r="H29" i="1"/>
  <c r="J29" i="1" s="1"/>
  <c r="K28" i="1"/>
  <c r="I28" i="1"/>
  <c r="H28" i="1"/>
  <c r="J28" i="1" s="1"/>
  <c r="K27" i="1"/>
  <c r="I27" i="1"/>
  <c r="H27" i="1"/>
  <c r="J27" i="1" s="1"/>
  <c r="K26" i="1"/>
  <c r="I26" i="1"/>
  <c r="H26" i="1"/>
  <c r="J26" i="1" s="1"/>
  <c r="I31" i="2"/>
  <c r="H31" i="2"/>
  <c r="J31" i="2" s="1"/>
  <c r="I30" i="2"/>
  <c r="H30" i="2"/>
  <c r="J30" i="2" s="1"/>
  <c r="I29" i="2"/>
  <c r="H29" i="2"/>
  <c r="J29" i="2" s="1"/>
  <c r="K28" i="2"/>
  <c r="I28" i="2"/>
  <c r="H28" i="2"/>
  <c r="J28" i="2" s="1"/>
  <c r="K27" i="2"/>
  <c r="I27" i="2"/>
  <c r="H27" i="2"/>
  <c r="J27" i="2" s="1"/>
  <c r="K26" i="2"/>
  <c r="I26" i="2"/>
  <c r="H26" i="2"/>
  <c r="J26" i="2" s="1"/>
  <c r="I31" i="3"/>
  <c r="H31" i="3"/>
  <c r="J31" i="3" s="1"/>
  <c r="K30" i="3"/>
  <c r="I30" i="3"/>
  <c r="H30" i="3"/>
  <c r="J30" i="3" s="1"/>
  <c r="K29" i="3"/>
  <c r="I29" i="3"/>
  <c r="H29" i="3"/>
  <c r="J29" i="3" s="1"/>
  <c r="K28" i="3"/>
  <c r="I28" i="3"/>
  <c r="H28" i="3"/>
  <c r="J28" i="3" s="1"/>
  <c r="K27" i="3"/>
  <c r="I27" i="3"/>
  <c r="H27" i="3"/>
  <c r="J27" i="3" s="1"/>
  <c r="K26" i="3"/>
  <c r="I26" i="3"/>
  <c r="H26" i="3"/>
  <c r="J26" i="3" s="1"/>
  <c r="I31" i="7"/>
  <c r="H31" i="7"/>
  <c r="J31" i="7" s="1"/>
  <c r="I30" i="7"/>
  <c r="H30" i="7"/>
  <c r="J30" i="7" s="1"/>
  <c r="I29" i="7"/>
  <c r="H29" i="7"/>
  <c r="J29" i="7" s="1"/>
  <c r="K28" i="7"/>
  <c r="I28" i="7"/>
  <c r="H28" i="7"/>
  <c r="J28" i="7" s="1"/>
  <c r="K27" i="7"/>
  <c r="I27" i="7"/>
  <c r="H27" i="7"/>
  <c r="J27" i="7" s="1"/>
  <c r="K26" i="7"/>
  <c r="I26" i="7"/>
  <c r="H26" i="7"/>
  <c r="J26" i="7" s="1"/>
  <c r="I31" i="8"/>
  <c r="H31" i="8"/>
  <c r="J31" i="8" s="1"/>
  <c r="I30" i="8"/>
  <c r="H30" i="8"/>
  <c r="J30" i="8" s="1"/>
  <c r="I29" i="8"/>
  <c r="H29" i="8"/>
  <c r="J29" i="8" s="1"/>
  <c r="K28" i="8"/>
  <c r="I28" i="8"/>
  <c r="H28" i="8"/>
  <c r="J28" i="8" s="1"/>
  <c r="K27" i="8"/>
  <c r="I27" i="8"/>
  <c r="H27" i="8"/>
  <c r="J27" i="8" s="1"/>
  <c r="K26" i="8"/>
  <c r="I26" i="8"/>
  <c r="H26" i="8"/>
  <c r="J26" i="8" s="1"/>
  <c r="J31" i="9"/>
  <c r="I31" i="9"/>
  <c r="H31" i="9"/>
  <c r="K30" i="9"/>
  <c r="I30" i="9"/>
  <c r="H30" i="9"/>
  <c r="J30" i="9" s="1"/>
  <c r="J29" i="9"/>
  <c r="I29" i="9"/>
  <c r="H29" i="9"/>
  <c r="K28" i="9"/>
  <c r="I28" i="9"/>
  <c r="H28" i="9"/>
  <c r="J28" i="9" s="1"/>
  <c r="K27" i="9"/>
  <c r="J27" i="9"/>
  <c r="I27" i="9"/>
  <c r="H27" i="9"/>
  <c r="K26" i="9"/>
  <c r="I26" i="9"/>
  <c r="H26" i="9"/>
  <c r="J26" i="9" s="1"/>
  <c r="J31" i="10"/>
  <c r="I31" i="10"/>
  <c r="H31" i="10"/>
  <c r="I30" i="10"/>
  <c r="H30" i="10"/>
  <c r="J30" i="10" s="1"/>
  <c r="J29" i="10"/>
  <c r="I29" i="10"/>
  <c r="H29" i="10"/>
  <c r="K28" i="10"/>
  <c r="I28" i="10"/>
  <c r="H28" i="10"/>
  <c r="J28" i="10" s="1"/>
  <c r="K27" i="10"/>
  <c r="J27" i="10"/>
  <c r="I27" i="10"/>
  <c r="H27" i="10"/>
  <c r="K26" i="10"/>
  <c r="I26" i="10"/>
  <c r="H26" i="10"/>
  <c r="J26" i="10" s="1"/>
  <c r="I31" i="11"/>
  <c r="H31" i="11"/>
  <c r="J31" i="11" s="1"/>
  <c r="J30" i="11"/>
  <c r="I30" i="11"/>
  <c r="H30" i="11"/>
  <c r="I29" i="11"/>
  <c r="H29" i="11"/>
  <c r="J29" i="11" s="1"/>
  <c r="K28" i="11"/>
  <c r="J28" i="11"/>
  <c r="I28" i="11"/>
  <c r="H28" i="11"/>
  <c r="K27" i="11"/>
  <c r="I27" i="11"/>
  <c r="H27" i="11"/>
  <c r="J27" i="11" s="1"/>
  <c r="K26" i="11"/>
  <c r="J26" i="11"/>
  <c r="I26" i="11"/>
  <c r="H26" i="11"/>
  <c r="K30" i="12"/>
  <c r="K29" i="12"/>
  <c r="K28" i="12"/>
  <c r="K27" i="12"/>
  <c r="K26" i="12"/>
  <c r="I27" i="12"/>
  <c r="I28" i="12"/>
  <c r="I29" i="12"/>
  <c r="I30" i="12"/>
  <c r="I31" i="12"/>
  <c r="I26" i="12"/>
  <c r="J26" i="12" s="1"/>
  <c r="H31" i="12"/>
  <c r="H30" i="12"/>
  <c r="J30" i="12" s="1"/>
  <c r="H29" i="12"/>
  <c r="H28" i="12"/>
  <c r="J28" i="12" s="1"/>
  <c r="H27" i="12"/>
  <c r="J27" i="12" s="1"/>
  <c r="H26" i="12"/>
  <c r="J31" i="12" l="1"/>
  <c r="J29" i="12"/>
</calcChain>
</file>

<file path=xl/sharedStrings.xml><?xml version="1.0" encoding="utf-8"?>
<sst xmlns="http://schemas.openxmlformats.org/spreadsheetml/2006/main" count="433" uniqueCount="63">
  <si>
    <t>C#</t>
  </si>
  <si>
    <t>Java</t>
  </si>
  <si>
    <t>Kotlin</t>
  </si>
  <si>
    <t>Go</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</si>
  <si>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</si>
  <si>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</si>
  <si>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</si>
  <si>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</si>
  <si>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</si>
  <si>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</si>
  <si>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</si>
  <si>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</si>
  <si>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</si>
  <si>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</si>
  <si>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</si>
  <si>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</si>
  <si>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</si>
  <si>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</si>
  <si>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</si>
  <si>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</si>
  <si>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</si>
  <si>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</si>
  <si>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Como resultado del test se rechaza la hipótesis nula, se acepta la hipótesis alternativa y se concluye que existen diferencias significativas entre las medias de los tiempos.</t>
  </si>
  <si>
    <t>Size (10000) Random values</t>
  </si>
  <si>
    <t>Size (10000) Descending values</t>
  </si>
  <si>
    <t>Size (10000) Ascending values</t>
  </si>
  <si>
    <t>Size (5000) Random values</t>
  </si>
  <si>
    <t>Size (5000) Descending values</t>
  </si>
  <si>
    <t>Size (5000) Ascending values</t>
  </si>
  <si>
    <t>Size (500) Random values</t>
  </si>
  <si>
    <t>Size (500) Descending values</t>
  </si>
  <si>
    <t>Size (500) Ascending values</t>
  </si>
  <si>
    <t>Difference</t>
  </si>
  <si>
    <t>SE</t>
  </si>
  <si>
    <t>q</t>
  </si>
  <si>
    <t>3.63</t>
  </si>
  <si>
    <t>q value =</t>
  </si>
  <si>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10000 elementos ordenados previamente de forma aleatoria.</t>
    </r>
  </si>
  <si>
    <t>Con base en el análisis anterior, se puede concluir que Java presenta diferencias significativas con respecto a los demás lenguajes siendo el lenguaje que obtuvo el menor tiempo de ejecución en promedio.</t>
  </si>
  <si>
    <t>Con base en el análisis anterior, se puede concluir que todos los lenguajes presetan diferencias significativas entre si, siendo Java el que tuvo menores tiempos de ejecución en promedio.</t>
  </si>
  <si>
    <t>Con base en el análisis anterior, se puede concluir que tanto Kotlin como Go presentan diferencias significativas con respecto a los demás lenguajes, siendo éstos 2 los que tuvieron menores tiempos de ejecución en promedio.</t>
  </si>
  <si>
    <t>Con base en el analisis anterior, se puede concluir que Java, Kotlin y Go presentaron diferencias significativas con respecto a C# mostrando tener tiempos de ejecución menores, pero no mostraron ninguna diferencia significativa entre ellos.</t>
  </si>
  <si>
    <t>Con base en el análisis anterior, se puede concluir que tanto Kotlin como Go presentan diferencias significativas con respecto a los demás lenguajes, siendo éstos 2 los que tuvieron los menores tiempos de ejecución en promedio.</t>
  </si>
  <si>
    <t>Con base en el análisis anterior, se puede concluir que tanto Kotlin como Java presentan diferencias significativas con respecto a los demás lenguajes, siendo éstos 2 los que tuvieron los menores tiempos de ejecución en promedio.</t>
  </si>
  <si>
    <t>Con base en el analisis anterior, se puede concluir que Kotlin presenta diferencias significativas con respecto a los demás lenguajes, siendo el lenguaje que tuvo el menor tiempo de ejecución en promedio.</t>
  </si>
  <si>
    <t>Como resultado del test se rechaza la hipótesis nula, se acepta la hipótesis alternativa y se concluye que existen diferencias significativas entre por lo menos un par de medias de los tiempos.</t>
  </si>
  <si>
    <r>
      <t xml:space="preserve">H1: </t>
    </r>
    <r>
      <rPr>
        <sz val="11"/>
        <color theme="1"/>
        <rFont val="Calibri"/>
        <family val="2"/>
        <scheme val="minor"/>
      </rPr>
      <t>Existe por lo menos un par de medias en las que hay diferencias en el tiempo promedio de ejecución del algoritmo de ordenamiento en un arreglo de 10000 elementos ordenados previamente de forma aleatoria.</t>
    </r>
  </si>
  <si>
    <r>
      <t xml:space="preserve">H1: </t>
    </r>
    <r>
      <rPr>
        <sz val="11"/>
        <color theme="1"/>
        <rFont val="Calibri"/>
        <family val="2"/>
        <scheme val="minor"/>
      </rPr>
      <t>Existe por lo menos un par de medias en las que hay diferencias en el tiempo promedio de ejecución del algoritmo de ordenamiento en un arreglo de 500 elementos ordenados previamente de forma ascendente.</t>
    </r>
  </si>
  <si>
    <r>
      <t xml:space="preserve">H1: </t>
    </r>
    <r>
      <rPr>
        <sz val="11"/>
        <color theme="1"/>
        <rFont val="Calibri"/>
        <family val="2"/>
        <scheme val="minor"/>
      </rPr>
      <t>Existe por lo menos un par de medias en las que hay diferencias en el tiempo promedio de ejecución del algoritmo de ordenamiento en un arreglo de 500 elementos ordenados previamente de forma descedente.</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</si>
  <si>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10000 elementos ordenados previamente de forma ascendente.</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</si>
  <si>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10000 elementos ordenados previamente de forma descendente.</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</si>
  <si>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500 elementos ordenados previamente de forma aleatoria.</t>
    </r>
  </si>
  <si>
    <r>
      <t xml:space="preserve">H1: </t>
    </r>
    <r>
      <rPr>
        <sz val="11"/>
        <color theme="1"/>
        <rFont val="Calibri"/>
        <family val="2"/>
        <scheme val="minor"/>
      </rPr>
      <t>Existe por lo menos un par de medias en las que hay diferencias en el tiempo promedio de ejecución del algoritmo de ordenamiento en un arreglo de 500 elementos ordenados previamente de forma aleatoria.</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</si>
  <si>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5000 elementos ordenados previamente de forma aleatoria.</t>
    </r>
  </si>
  <si>
    <r>
      <t xml:space="preserve">H1: </t>
    </r>
    <r>
      <rPr>
        <sz val="11"/>
        <color theme="1"/>
        <rFont val="Calibri"/>
        <family val="2"/>
        <scheme val="minor"/>
      </rPr>
      <t>Existe por lo menos un par de medias en las que hay diferencias en el tiempo promedio de ejecución del algoritmo de ordenamiento en un arreglo de 5000 elementos ordenados previamente de forma aleatoria.</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</si>
  <si>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5000 elementos ordenados previamente de forma ascendente.</t>
    </r>
  </si>
  <si>
    <r>
      <t xml:space="preserve">H1: </t>
    </r>
    <r>
      <rPr>
        <sz val="11"/>
        <color theme="1"/>
        <rFont val="Calibri"/>
        <family val="2"/>
        <scheme val="minor"/>
      </rPr>
      <t>Existe por lo menos un par de medias en las que hay diferencias en el tiempo promedio de ejecución del algoritmo de ordenamiento en un arreglo de 5000 elementos ordenados previamente de forma ascendente.</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</si>
  <si>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5000 elementos ordenados previamente de forma descendente.</t>
    </r>
  </si>
  <si>
    <r>
      <t xml:space="preserve">H1: </t>
    </r>
    <r>
      <rPr>
        <sz val="11"/>
        <color theme="1"/>
        <rFont val="Calibri"/>
        <family val="2"/>
        <scheme val="minor"/>
      </rPr>
      <t>Existe por lo menos un par de medias en las que hay diferencias en el tiempo promedio de ejecución del algoritmo de ordenamiento en un arreglo de 5000 elementos ordenados previamente de forma descendente.</t>
    </r>
  </si>
  <si>
    <r>
      <t xml:space="preserve">H1: </t>
    </r>
    <r>
      <rPr>
        <sz val="11"/>
        <color theme="1"/>
        <rFont val="Calibri"/>
        <family val="2"/>
        <scheme val="minor"/>
      </rPr>
      <t>Existe por lo menos un par de medias en las que hay diferencias en el tiempo promedio de ejecución del algoritmo de ordenamiento en un arreglo de 10000 elementos ordenados previamente de forma ascendente.</t>
    </r>
  </si>
  <si>
    <r>
      <rPr>
        <b/>
        <sz val="11"/>
        <color theme="1"/>
        <rFont val="Calibri"/>
        <family val="2"/>
        <scheme val="minor"/>
      </rPr>
      <t>Ho</t>
    </r>
    <r>
      <rPr>
        <sz val="11"/>
        <color theme="1"/>
        <rFont val="Calibri"/>
        <family val="2"/>
        <scheme val="minor"/>
      </rPr>
      <t>: No hay diferencias en el tiempo promedio de ejecución del algoritmo de ordenamiento entre los diferentes lenguajes de programación en un arreglo de 10000 elementos ordenados previamente de forma descendiente.</t>
    </r>
  </si>
  <si>
    <r>
      <t xml:space="preserve">H1: </t>
    </r>
    <r>
      <rPr>
        <sz val="11"/>
        <color theme="1"/>
        <rFont val="Calibri"/>
        <family val="2"/>
        <scheme val="minor"/>
      </rPr>
      <t>Existe por lo menos un par de medias en las que hay diferencias en el tiempo promedio de ejecución del algoritmo de ordenamiento en un arreglo de 10000 elementos ordenados previamente de forma decendiente.</t>
    </r>
  </si>
  <si>
    <t>Con base en el análisis anterior, se puede concluir que Go presentó diferencias con respecto a Java mostrando ser levemente más rapido, sin embargo con Kotlin no obtuvo ninguna diferencia significativa. Por otro lado, C# mostró los peores resultados con respecto al resto de los lenguajes.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</si>
</sst>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64" fontId="0" fillId="0" borderId="1" xfId="0" applyNumberFormat="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1" fillId="0" borderId="0" xfId="0" applyFont="1"/>
    <xf numFmtId="165" fontId="0" fillId="0" borderId="1" xfId="0" applyNumberFormat="1" applyBorder="1"/>
    <xf numFmtId="0" fontId="0" fillId="0" borderId="1" xfId="0" applyBorder="1" applyAlignment="1">
      <alignment horizontal="center" vertical="center"/>
    </xf>
    <xf numFmtId="2" fontId="0" fillId="0" borderId="1" xfId="0" applyNumberFormat="1" applyBorder="1"/>
    <xf numFmtId="0" fontId="0" fillId="0" borderId="0" xfId="0" applyAlignment="1">
      <alignment horizontal="center"/>
    </xf>
    <xf numFmtId="2" fontId="0" fillId="0" borderId="0" xfId="0" applyNumberFormat="1"/>
    <xf numFmtId="0" fontId="0" fillId="0" borderId="0" xfId="0" applyFill="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
  <sheetViews>
    <sheetView zoomScaleNormal="100" workbookViewId="0">
      <selection activeCell="I4" sqref="I4"/>
    </sheetView>
  </sheetViews>
  <sheetFormatPr defaultRowHeight="15" x14ac:dyDescent="0.25"/>
  <cols>
    <col min="6" max="6" width="19.140625" bestFit="1" customWidth="1"/>
    <col min="7" max="7" width="12" bestFit="1" customWidth="1"/>
    <col min="8" max="8" width="10.42578125" bestFit="1" customWidth="1"/>
    <col min="9" max="10" width="12" bestFit="1" customWidth="1"/>
    <col min="11" max="11" width="8.140625" bestFit="1" customWidth="1"/>
    <col min="12" max="12" width="11" bestFit="1" customWidth="1"/>
  </cols>
  <sheetData>
    <row r="1" spans="1:12" x14ac:dyDescent="0.25">
      <c r="A1" s="13" t="s">
        <v>31</v>
      </c>
      <c r="B1" s="13"/>
      <c r="C1" s="13"/>
      <c r="D1" s="13"/>
    </row>
    <row r="2" spans="1:12" x14ac:dyDescent="0.25">
      <c r="A2" s="1" t="s">
        <v>0</v>
      </c>
      <c r="B2" s="1" t="s">
        <v>1</v>
      </c>
      <c r="C2" s="1" t="s">
        <v>2</v>
      </c>
      <c r="D2" s="1" t="s">
        <v>3</v>
      </c>
      <c r="F2" t="s">
        <v>49</v>
      </c>
    </row>
    <row r="3" spans="1:12" x14ac:dyDescent="0.25">
      <c r="A3" s="1">
        <v>2.2170999999999998</v>
      </c>
      <c r="B3" s="7">
        <v>5.9265999999999996</v>
      </c>
      <c r="C3" s="1">
        <v>0.58760000000000001</v>
      </c>
      <c r="D3" s="1">
        <v>0.50790000000000002</v>
      </c>
      <c r="F3" s="6" t="s">
        <v>47</v>
      </c>
    </row>
    <row r="4" spans="1:12" x14ac:dyDescent="0.25">
      <c r="A4" s="1">
        <v>2.4491999999999998</v>
      </c>
      <c r="B4" s="7">
        <v>2.2244000000000002</v>
      </c>
      <c r="C4" s="1">
        <v>0.1138</v>
      </c>
      <c r="D4" s="1">
        <v>0.52190000000000003</v>
      </c>
    </row>
    <row r="5" spans="1:12" x14ac:dyDescent="0.25">
      <c r="A5" s="1">
        <v>2.5085000000000002</v>
      </c>
      <c r="B5" s="7">
        <v>2.8050999999999999</v>
      </c>
      <c r="C5" s="1">
        <v>9.9099999999999994E-2</v>
      </c>
      <c r="D5" s="1">
        <v>0</v>
      </c>
      <c r="F5" t="s">
        <v>4</v>
      </c>
    </row>
    <row r="6" spans="1:12" x14ac:dyDescent="0.25">
      <c r="A6" s="1">
        <v>2.5066000000000002</v>
      </c>
      <c r="B6" s="7">
        <v>0.80010000000000003</v>
      </c>
      <c r="C6" s="1">
        <v>9.7900000000000001E-2</v>
      </c>
      <c r="D6" s="1">
        <v>0.997</v>
      </c>
    </row>
    <row r="7" spans="1:12" ht="15.75" thickBot="1" x14ac:dyDescent="0.3">
      <c r="A7" s="1">
        <v>2.6619999999999999</v>
      </c>
      <c r="B7" s="7">
        <v>2.9973000000000001</v>
      </c>
      <c r="C7" s="1">
        <v>0.1489</v>
      </c>
      <c r="D7" s="1">
        <v>0</v>
      </c>
      <c r="F7" t="s">
        <v>5</v>
      </c>
    </row>
    <row r="8" spans="1:12" x14ac:dyDescent="0.25">
      <c r="A8" s="1">
        <v>2.4748999999999999</v>
      </c>
      <c r="B8" s="7">
        <v>2.1680999999999999</v>
      </c>
      <c r="C8" s="1">
        <v>9.8100000000000007E-2</v>
      </c>
      <c r="D8" s="1">
        <v>1.0001</v>
      </c>
      <c r="F8" s="5" t="s">
        <v>6</v>
      </c>
      <c r="G8" s="5" t="s">
        <v>7</v>
      </c>
      <c r="H8" s="5" t="s">
        <v>8</v>
      </c>
      <c r="I8" s="5" t="s">
        <v>9</v>
      </c>
      <c r="J8" s="5" t="s">
        <v>10</v>
      </c>
    </row>
    <row r="9" spans="1:12" x14ac:dyDescent="0.25">
      <c r="A9" s="1">
        <v>2.4866000000000001</v>
      </c>
      <c r="B9" s="7">
        <v>3.7054</v>
      </c>
      <c r="C9" s="1">
        <v>9.8000000000000004E-2</v>
      </c>
      <c r="D9" s="1">
        <v>1.0027999999999999</v>
      </c>
      <c r="F9" s="3" t="s">
        <v>0</v>
      </c>
      <c r="G9" s="3">
        <v>100</v>
      </c>
      <c r="H9" s="3">
        <v>238.84409999999994</v>
      </c>
      <c r="I9" s="3">
        <v>2.3884409999999994</v>
      </c>
      <c r="J9" s="3">
        <v>0.16188233395858889</v>
      </c>
    </row>
    <row r="10" spans="1:12" x14ac:dyDescent="0.25">
      <c r="A10" s="1">
        <v>2.3936999999999999</v>
      </c>
      <c r="B10" s="7">
        <v>2.2219000000000002</v>
      </c>
      <c r="C10" s="1">
        <v>9.8100000000000007E-2</v>
      </c>
      <c r="D10" s="1">
        <v>0</v>
      </c>
      <c r="F10" s="3" t="s">
        <v>1</v>
      </c>
      <c r="G10" s="3">
        <v>100</v>
      </c>
      <c r="H10" s="3">
        <v>34.709499999999984</v>
      </c>
      <c r="I10" s="3">
        <v>0.34709499999999982</v>
      </c>
      <c r="J10" s="3">
        <v>0.75145157946969698</v>
      </c>
    </row>
    <row r="11" spans="1:12" x14ac:dyDescent="0.25">
      <c r="A11" s="1">
        <v>2.8096999999999999</v>
      </c>
      <c r="B11" s="7">
        <v>2.1089000000000002</v>
      </c>
      <c r="C11" s="1">
        <v>9.74E-2</v>
      </c>
      <c r="D11" s="1">
        <v>0</v>
      </c>
      <c r="F11" s="3" t="s">
        <v>2</v>
      </c>
      <c r="G11" s="3">
        <v>100</v>
      </c>
      <c r="H11" s="3">
        <v>11.596299999999998</v>
      </c>
      <c r="I11" s="3">
        <v>0.11596299999999998</v>
      </c>
      <c r="J11" s="3">
        <v>3.157650031313131E-3</v>
      </c>
    </row>
    <row r="12" spans="1:12" ht="15.75" thickBot="1" x14ac:dyDescent="0.3">
      <c r="A12" s="1">
        <v>2.2067000000000001</v>
      </c>
      <c r="B12" s="7">
        <v>0.1065</v>
      </c>
      <c r="C12" s="1">
        <v>9.74E-2</v>
      </c>
      <c r="D12" s="1">
        <v>0</v>
      </c>
      <c r="F12" s="4" t="s">
        <v>3</v>
      </c>
      <c r="G12" s="4">
        <v>100</v>
      </c>
      <c r="H12" s="4">
        <v>33.544000000000004</v>
      </c>
      <c r="I12" s="4">
        <v>0.33544000000000002</v>
      </c>
      <c r="J12" s="4">
        <v>0.21765918646464646</v>
      </c>
    </row>
    <row r="13" spans="1:12" x14ac:dyDescent="0.25">
      <c r="A13" s="1">
        <v>2.2801</v>
      </c>
      <c r="B13" s="7">
        <v>0.1176</v>
      </c>
      <c r="C13" s="1">
        <v>9.7900000000000001E-2</v>
      </c>
      <c r="D13" s="1">
        <v>0</v>
      </c>
    </row>
    <row r="14" spans="1:12" x14ac:dyDescent="0.25">
      <c r="A14" s="1">
        <v>2.2052</v>
      </c>
      <c r="B14" s="7">
        <v>0.1082</v>
      </c>
      <c r="C14" s="1">
        <v>0.1293</v>
      </c>
      <c r="D14" s="1">
        <v>0.99939999999999996</v>
      </c>
    </row>
    <row r="15" spans="1:12" ht="15.75" thickBot="1" x14ac:dyDescent="0.3">
      <c r="A15" s="1">
        <v>2.5857999999999999</v>
      </c>
      <c r="B15" s="7">
        <v>0.1166</v>
      </c>
      <c r="C15" s="1">
        <v>9.7500000000000003E-2</v>
      </c>
      <c r="D15" s="1">
        <v>0</v>
      </c>
      <c r="F15" t="s">
        <v>11</v>
      </c>
    </row>
    <row r="16" spans="1:12" x14ac:dyDescent="0.25">
      <c r="A16" s="1">
        <v>2.2025000000000001</v>
      </c>
      <c r="B16" s="7">
        <v>0.11310000000000001</v>
      </c>
      <c r="C16" s="1">
        <v>9.74E-2</v>
      </c>
      <c r="D16" s="1">
        <v>0.50860000000000005</v>
      </c>
      <c r="F16" s="5" t="s">
        <v>12</v>
      </c>
      <c r="G16" s="5" t="s">
        <v>13</v>
      </c>
      <c r="H16" s="5" t="s">
        <v>14</v>
      </c>
      <c r="I16" s="5" t="s">
        <v>15</v>
      </c>
      <c r="J16" s="5" t="s">
        <v>16</v>
      </c>
      <c r="K16" s="5" t="s">
        <v>17</v>
      </c>
      <c r="L16" s="5" t="s">
        <v>18</v>
      </c>
    </row>
    <row r="17" spans="1:12" x14ac:dyDescent="0.25">
      <c r="A17" s="1">
        <v>2.3285</v>
      </c>
      <c r="B17" s="7">
        <v>0.10929999999999999</v>
      </c>
      <c r="C17" s="1">
        <v>0.12690000000000001</v>
      </c>
      <c r="D17" s="1">
        <v>0</v>
      </c>
      <c r="F17" s="3" t="s">
        <v>19</v>
      </c>
      <c r="G17" s="3">
        <v>341.19477130447575</v>
      </c>
      <c r="H17" s="3">
        <v>3</v>
      </c>
      <c r="I17" s="3">
        <v>113.73159043482525</v>
      </c>
      <c r="J17" s="3">
        <v>401.11630818891473</v>
      </c>
      <c r="K17" s="3">
        <v>1.2678864282325553E-119</v>
      </c>
      <c r="L17" s="3">
        <v>2.6274407695703679</v>
      </c>
    </row>
    <row r="18" spans="1:12" x14ac:dyDescent="0.25">
      <c r="A18" s="1">
        <v>2.2063000000000001</v>
      </c>
      <c r="B18" s="7">
        <v>0.105</v>
      </c>
      <c r="C18" s="1">
        <v>9.8400000000000001E-2</v>
      </c>
      <c r="D18" s="1">
        <v>0</v>
      </c>
      <c r="F18" s="3" t="s">
        <v>20</v>
      </c>
      <c r="G18" s="3">
        <v>112.28092424249996</v>
      </c>
      <c r="H18" s="3">
        <v>396</v>
      </c>
      <c r="I18" s="3">
        <v>0.28353768748106051</v>
      </c>
      <c r="J18" s="3"/>
      <c r="K18" s="3"/>
      <c r="L18" s="3"/>
    </row>
    <row r="19" spans="1:12" x14ac:dyDescent="0.25">
      <c r="A19" s="1">
        <v>2.2061000000000002</v>
      </c>
      <c r="B19" s="7">
        <v>0.10829999999999999</v>
      </c>
      <c r="C19" s="1">
        <v>0.16850000000000001</v>
      </c>
      <c r="D19" s="1">
        <v>0.99839999999999995</v>
      </c>
      <c r="F19" s="3"/>
      <c r="G19" s="3"/>
      <c r="H19" s="3"/>
      <c r="I19" s="3"/>
      <c r="J19" s="3"/>
      <c r="K19" s="3"/>
      <c r="L19" s="3"/>
    </row>
    <row r="20" spans="1:12" ht="15.75" thickBot="1" x14ac:dyDescent="0.3">
      <c r="A20" s="1">
        <v>2.31</v>
      </c>
      <c r="B20" s="7">
        <v>9.3399999999999997E-2</v>
      </c>
      <c r="C20" s="1">
        <v>0.12759999999999999</v>
      </c>
      <c r="D20" s="1">
        <v>0</v>
      </c>
      <c r="F20" s="4" t="s">
        <v>21</v>
      </c>
      <c r="G20" s="4">
        <v>453.47569554697571</v>
      </c>
      <c r="H20" s="4">
        <v>399</v>
      </c>
      <c r="I20" s="4"/>
      <c r="J20" s="4"/>
      <c r="K20" s="4"/>
      <c r="L20" s="4"/>
    </row>
    <row r="21" spans="1:12" x14ac:dyDescent="0.25">
      <c r="A21" s="1">
        <v>2.2395999999999998</v>
      </c>
      <c r="B21" s="7">
        <v>0.11169999999999999</v>
      </c>
      <c r="C21" s="1">
        <v>9.8199999999999996E-2</v>
      </c>
      <c r="D21" s="1">
        <v>0</v>
      </c>
    </row>
    <row r="22" spans="1:12" x14ac:dyDescent="0.25">
      <c r="A22" s="1">
        <v>2.2061000000000002</v>
      </c>
      <c r="B22" s="7">
        <v>0.1045</v>
      </c>
      <c r="C22" s="1">
        <v>9.8799999999999999E-2</v>
      </c>
      <c r="D22" s="1">
        <v>1.0011000000000001</v>
      </c>
    </row>
    <row r="23" spans="1:12" x14ac:dyDescent="0.25">
      <c r="A23" s="1">
        <v>2.6720000000000002</v>
      </c>
      <c r="B23" s="7">
        <v>0.1048</v>
      </c>
      <c r="C23" s="1">
        <v>0.12740000000000001</v>
      </c>
      <c r="D23" s="1">
        <v>0</v>
      </c>
      <c r="F23" t="s">
        <v>22</v>
      </c>
    </row>
    <row r="24" spans="1:12" x14ac:dyDescent="0.25">
      <c r="A24" s="1">
        <v>2.2081</v>
      </c>
      <c r="B24" s="7">
        <v>0.1036</v>
      </c>
      <c r="C24" s="1">
        <v>0.182</v>
      </c>
      <c r="D24" s="1">
        <v>0</v>
      </c>
    </row>
    <row r="25" spans="1:12" x14ac:dyDescent="0.25">
      <c r="A25" s="1">
        <v>2.2057000000000002</v>
      </c>
      <c r="B25" s="7">
        <v>0.10680000000000001</v>
      </c>
      <c r="C25" s="1">
        <v>0.17230000000000001</v>
      </c>
      <c r="D25" s="1">
        <v>0</v>
      </c>
      <c r="H25" s="8" t="s">
        <v>32</v>
      </c>
      <c r="I25" s="8" t="s">
        <v>33</v>
      </c>
      <c r="J25" s="8" t="s">
        <v>34</v>
      </c>
    </row>
    <row r="26" spans="1:12" x14ac:dyDescent="0.25">
      <c r="A26" s="1">
        <v>2.3094000000000001</v>
      </c>
      <c r="B26" s="7">
        <v>0.1056</v>
      </c>
      <c r="C26" s="1">
        <v>0.13009999999999999</v>
      </c>
      <c r="D26" s="1">
        <v>1.0004999999999999</v>
      </c>
      <c r="F26" s="1" t="s">
        <v>0</v>
      </c>
      <c r="G26" s="1" t="s">
        <v>1</v>
      </c>
      <c r="H26" s="9">
        <f>ABS(I9-I10)</f>
        <v>2.0413459999999994</v>
      </c>
      <c r="I26" s="9">
        <f>SQRT(0.5*$I$18*(1/100+1/100))</f>
        <v>5.3248257011949275E-2</v>
      </c>
      <c r="J26" s="9">
        <f t="shared" ref="J26:J31" si="0">H26/I26</f>
        <v>38.336390983500308</v>
      </c>
      <c r="K26" t="str">
        <f>G26</f>
        <v>Java</v>
      </c>
    </row>
    <row r="27" spans="1:12" x14ac:dyDescent="0.25">
      <c r="A27" s="1">
        <v>2.2061999999999999</v>
      </c>
      <c r="B27" s="7">
        <v>0.1119</v>
      </c>
      <c r="C27" s="1">
        <v>0.13</v>
      </c>
      <c r="D27" s="1">
        <v>0</v>
      </c>
      <c r="F27" s="1" t="s">
        <v>0</v>
      </c>
      <c r="G27" s="1" t="s">
        <v>2</v>
      </c>
      <c r="H27" s="9">
        <f>ABS(I9-I11)</f>
        <v>2.2724779999999996</v>
      </c>
      <c r="I27" s="9">
        <f t="shared" ref="I27:I31" si="1">SQRT(0.5*$I$18*(1/100+1/100))</f>
        <v>5.3248257011949275E-2</v>
      </c>
      <c r="J27" s="9">
        <f t="shared" si="0"/>
        <v>42.677040104618634</v>
      </c>
      <c r="K27" t="str">
        <f>G27</f>
        <v>Kotlin</v>
      </c>
    </row>
    <row r="28" spans="1:12" x14ac:dyDescent="0.25">
      <c r="A28" s="1">
        <v>2.3445999999999998</v>
      </c>
      <c r="B28" s="7">
        <v>0.1065</v>
      </c>
      <c r="C28" s="1">
        <v>0.11409999999999999</v>
      </c>
      <c r="D28" s="1">
        <v>0</v>
      </c>
      <c r="F28" s="1" t="s">
        <v>0</v>
      </c>
      <c r="G28" s="1" t="s">
        <v>3</v>
      </c>
      <c r="H28" s="9">
        <f>ABS(I9-I12)</f>
        <v>2.0530009999999992</v>
      </c>
      <c r="I28" s="9">
        <f t="shared" si="1"/>
        <v>5.3248257011949275E-2</v>
      </c>
      <c r="J28" s="9">
        <f t="shared" si="0"/>
        <v>38.555271387367512</v>
      </c>
      <c r="K28" t="str">
        <f>G28</f>
        <v>Go</v>
      </c>
    </row>
    <row r="29" spans="1:12" x14ac:dyDescent="0.25">
      <c r="A29" s="1">
        <v>2.2058</v>
      </c>
      <c r="B29" s="7">
        <v>0.1071</v>
      </c>
      <c r="C29" s="1">
        <v>0.16020000000000001</v>
      </c>
      <c r="D29" s="1">
        <v>0.99980000000000002</v>
      </c>
      <c r="F29" s="1" t="s">
        <v>1</v>
      </c>
      <c r="G29" s="1" t="s">
        <v>2</v>
      </c>
      <c r="H29" s="9">
        <f>ABS(I10-I11)</f>
        <v>0.23113199999999984</v>
      </c>
      <c r="I29" s="9">
        <f t="shared" si="1"/>
        <v>5.3248257011949275E-2</v>
      </c>
      <c r="J29" s="9">
        <f t="shared" si="0"/>
        <v>4.3406491211183162</v>
      </c>
      <c r="K29" t="str">
        <f>G29</f>
        <v>Kotlin</v>
      </c>
    </row>
    <row r="30" spans="1:12" x14ac:dyDescent="0.25">
      <c r="A30" s="1">
        <v>2.2042999999999999</v>
      </c>
      <c r="B30" s="7">
        <v>0.1071</v>
      </c>
      <c r="C30" s="1">
        <v>0.10539999999999999</v>
      </c>
      <c r="D30" s="1">
        <v>0.99950000000000006</v>
      </c>
      <c r="F30" s="1" t="s">
        <v>1</v>
      </c>
      <c r="G30" s="1" t="s">
        <v>3</v>
      </c>
      <c r="H30" s="9">
        <f>ABS(I10-I12)</f>
        <v>1.1654999999999804E-2</v>
      </c>
      <c r="I30" s="9">
        <f t="shared" si="1"/>
        <v>5.3248257011949275E-2</v>
      </c>
      <c r="J30" s="9">
        <f t="shared" si="0"/>
        <v>0.21888040386719779</v>
      </c>
    </row>
    <row r="31" spans="1:12" x14ac:dyDescent="0.25">
      <c r="A31" s="1">
        <v>2.2673999999999999</v>
      </c>
      <c r="B31" s="7">
        <v>0.1055</v>
      </c>
      <c r="C31" s="1">
        <v>9.9299999999999999E-2</v>
      </c>
      <c r="D31" s="1">
        <v>0</v>
      </c>
      <c r="F31" s="1" t="s">
        <v>2</v>
      </c>
      <c r="G31" s="1" t="s">
        <v>3</v>
      </c>
      <c r="H31" s="9">
        <f>ABS(I11-I12)</f>
        <v>0.21947700000000003</v>
      </c>
      <c r="I31" s="9">
        <f t="shared" si="1"/>
        <v>5.3248257011949275E-2</v>
      </c>
      <c r="J31" s="9">
        <f t="shared" si="0"/>
        <v>4.1217687172511184</v>
      </c>
      <c r="K31" s="11" t="s">
        <v>2</v>
      </c>
    </row>
    <row r="32" spans="1:12" x14ac:dyDescent="0.25">
      <c r="A32" s="1">
        <v>2.0398000000000001</v>
      </c>
      <c r="B32" s="7">
        <v>0.114</v>
      </c>
      <c r="C32" s="1">
        <v>9.8699999999999996E-2</v>
      </c>
      <c r="D32" s="1">
        <v>0</v>
      </c>
    </row>
    <row r="33" spans="1:10" x14ac:dyDescent="0.25">
      <c r="A33" s="1">
        <v>2.0249000000000001</v>
      </c>
      <c r="B33" s="7">
        <v>0.1202</v>
      </c>
      <c r="C33" s="1">
        <v>9.7500000000000003E-2</v>
      </c>
      <c r="D33" s="1">
        <v>0</v>
      </c>
      <c r="I33" s="10" t="s">
        <v>36</v>
      </c>
      <c r="J33" t="s">
        <v>35</v>
      </c>
    </row>
    <row r="34" spans="1:10" x14ac:dyDescent="0.25">
      <c r="A34" s="1">
        <v>2.0565000000000002</v>
      </c>
      <c r="B34" s="7">
        <v>0.1022</v>
      </c>
      <c r="C34" s="1">
        <v>9.8100000000000007E-2</v>
      </c>
      <c r="D34" s="1">
        <v>1.0019</v>
      </c>
    </row>
    <row r="35" spans="1:10" x14ac:dyDescent="0.25">
      <c r="A35" s="1">
        <v>2.1076999999999999</v>
      </c>
      <c r="B35" s="7">
        <v>0.1086</v>
      </c>
      <c r="C35" s="1">
        <v>0.1898</v>
      </c>
      <c r="D35" s="1">
        <v>0.99850000000000005</v>
      </c>
      <c r="F35" t="s">
        <v>44</v>
      </c>
    </row>
    <row r="36" spans="1:10" x14ac:dyDescent="0.25">
      <c r="A36" s="1">
        <v>2.0787</v>
      </c>
      <c r="B36" s="7">
        <v>9.7699999999999995E-2</v>
      </c>
      <c r="C36" s="1">
        <v>9.69E-2</v>
      </c>
      <c r="D36" s="1">
        <v>0</v>
      </c>
    </row>
    <row r="37" spans="1:10" x14ac:dyDescent="0.25">
      <c r="A37" s="1">
        <v>2.3025000000000002</v>
      </c>
      <c r="B37" s="7">
        <v>0.1171</v>
      </c>
      <c r="C37" s="1">
        <v>0.1123</v>
      </c>
      <c r="D37" s="1">
        <v>0</v>
      </c>
    </row>
    <row r="38" spans="1:10" x14ac:dyDescent="0.25">
      <c r="A38" s="1">
        <v>2.1242000000000001</v>
      </c>
      <c r="B38" s="7">
        <v>0.1026</v>
      </c>
      <c r="C38" s="1">
        <v>0.17960000000000001</v>
      </c>
      <c r="D38" s="1">
        <v>0</v>
      </c>
    </row>
    <row r="39" spans="1:10" x14ac:dyDescent="0.25">
      <c r="A39" s="1">
        <v>2.3795000000000002</v>
      </c>
      <c r="B39" s="7">
        <v>9.9599999999999994E-2</v>
      </c>
      <c r="C39" s="1">
        <v>9.8000000000000004E-2</v>
      </c>
      <c r="D39" s="1">
        <v>1.0004999999999999</v>
      </c>
    </row>
    <row r="40" spans="1:10" x14ac:dyDescent="0.25">
      <c r="A40" s="1">
        <v>2.1749000000000001</v>
      </c>
      <c r="B40" s="7">
        <v>9.5200000000000007E-2</v>
      </c>
      <c r="C40" s="1">
        <v>9.8500000000000004E-2</v>
      </c>
      <c r="D40" s="1">
        <v>0</v>
      </c>
    </row>
    <row r="41" spans="1:10" x14ac:dyDescent="0.25">
      <c r="A41" s="1">
        <v>2.1337999999999999</v>
      </c>
      <c r="B41" s="7">
        <v>9.8900000000000002E-2</v>
      </c>
      <c r="C41" s="1">
        <v>9.7699999999999995E-2</v>
      </c>
      <c r="D41" s="1">
        <v>0</v>
      </c>
    </row>
    <row r="42" spans="1:10" x14ac:dyDescent="0.25">
      <c r="A42" s="1">
        <v>2.0430999999999999</v>
      </c>
      <c r="B42" s="7">
        <v>9.9900000000000003E-2</v>
      </c>
      <c r="C42" s="1">
        <v>9.7500000000000003E-2</v>
      </c>
      <c r="D42" s="1">
        <v>0.99970000000000003</v>
      </c>
    </row>
    <row r="43" spans="1:10" x14ac:dyDescent="0.25">
      <c r="A43" s="1">
        <v>2.028</v>
      </c>
      <c r="B43" s="7">
        <v>0.1041</v>
      </c>
      <c r="C43" s="1">
        <v>9.7799999999999998E-2</v>
      </c>
      <c r="D43" s="1">
        <v>0</v>
      </c>
    </row>
    <row r="44" spans="1:10" x14ac:dyDescent="0.25">
      <c r="A44" s="1">
        <v>2.0259</v>
      </c>
      <c r="B44" s="7">
        <v>9.9299999999999999E-2</v>
      </c>
      <c r="C44" s="1">
        <v>9.69E-2</v>
      </c>
      <c r="D44" s="1">
        <v>0</v>
      </c>
    </row>
    <row r="45" spans="1:10" x14ac:dyDescent="0.25">
      <c r="A45" s="1">
        <v>2.1856</v>
      </c>
      <c r="B45" s="7">
        <v>0.1109</v>
      </c>
      <c r="C45" s="1">
        <v>9.8799999999999999E-2</v>
      </c>
      <c r="D45" s="1">
        <v>0</v>
      </c>
    </row>
    <row r="46" spans="1:10" x14ac:dyDescent="0.25">
      <c r="A46" s="1">
        <v>2.1936</v>
      </c>
      <c r="B46" s="7">
        <v>0.1318</v>
      </c>
      <c r="C46" s="1">
        <v>9.8299999999999998E-2</v>
      </c>
      <c r="D46" s="1">
        <v>0</v>
      </c>
    </row>
    <row r="47" spans="1:10" x14ac:dyDescent="0.25">
      <c r="A47" s="1">
        <v>2.1541999999999999</v>
      </c>
      <c r="B47" s="7">
        <v>0.11260000000000001</v>
      </c>
      <c r="C47" s="1">
        <v>9.7600000000000006E-2</v>
      </c>
      <c r="D47" s="1">
        <v>1.0007999999999999</v>
      </c>
    </row>
    <row r="48" spans="1:10" x14ac:dyDescent="0.25">
      <c r="A48" s="1">
        <v>2.1800999999999999</v>
      </c>
      <c r="B48" s="7">
        <v>9.5100000000000004E-2</v>
      </c>
      <c r="C48" s="1">
        <v>9.8199999999999996E-2</v>
      </c>
      <c r="D48" s="1">
        <v>0</v>
      </c>
    </row>
    <row r="49" spans="1:4" x14ac:dyDescent="0.25">
      <c r="A49" s="1">
        <v>2.2999000000000001</v>
      </c>
      <c r="B49" s="7">
        <v>9.9299999999999999E-2</v>
      </c>
      <c r="C49" s="1">
        <v>9.8100000000000007E-2</v>
      </c>
      <c r="D49" s="1">
        <v>0</v>
      </c>
    </row>
    <row r="50" spans="1:4" x14ac:dyDescent="0.25">
      <c r="A50" s="1">
        <v>2.7130000000000001</v>
      </c>
      <c r="B50" s="7">
        <v>0.1022</v>
      </c>
      <c r="C50" s="1">
        <v>9.8100000000000007E-2</v>
      </c>
      <c r="D50" s="1">
        <v>0.99960000000000004</v>
      </c>
    </row>
    <row r="51" spans="1:4" x14ac:dyDescent="0.25">
      <c r="A51" s="1">
        <v>2.3371</v>
      </c>
      <c r="B51" s="7">
        <v>0.11360000000000001</v>
      </c>
      <c r="C51" s="1">
        <v>9.7500000000000003E-2</v>
      </c>
      <c r="D51" s="1">
        <v>0</v>
      </c>
    </row>
    <row r="52" spans="1:4" x14ac:dyDescent="0.25">
      <c r="A52" s="1">
        <v>2.1355</v>
      </c>
      <c r="B52" s="7">
        <v>0.18559999999999999</v>
      </c>
      <c r="C52" s="1">
        <v>9.6299999999999997E-2</v>
      </c>
      <c r="D52" s="1">
        <v>0</v>
      </c>
    </row>
    <row r="53" spans="1:4" x14ac:dyDescent="0.25">
      <c r="A53" s="1">
        <v>2.2147000000000001</v>
      </c>
      <c r="B53" s="7">
        <v>0.11600000000000001</v>
      </c>
      <c r="C53" s="1">
        <v>0.12590000000000001</v>
      </c>
      <c r="D53" s="1">
        <v>1</v>
      </c>
    </row>
    <row r="54" spans="1:4" x14ac:dyDescent="0.25">
      <c r="A54" s="1">
        <v>2.1800000000000002</v>
      </c>
      <c r="B54" s="7">
        <v>0.1174</v>
      </c>
      <c r="C54" s="1">
        <v>9.69E-2</v>
      </c>
      <c r="D54" s="1">
        <v>0</v>
      </c>
    </row>
    <row r="55" spans="1:4" x14ac:dyDescent="0.25">
      <c r="A55" s="1">
        <v>2.4769000000000001</v>
      </c>
      <c r="B55" s="7">
        <v>0.1226</v>
      </c>
      <c r="C55" s="1">
        <v>0.12690000000000001</v>
      </c>
      <c r="D55" s="1">
        <v>0.99990000000000001</v>
      </c>
    </row>
    <row r="56" spans="1:4" x14ac:dyDescent="0.25">
      <c r="A56" s="1">
        <v>2.1044</v>
      </c>
      <c r="B56" s="7">
        <v>0.1172</v>
      </c>
      <c r="C56" s="1">
        <v>9.7000000000000003E-2</v>
      </c>
      <c r="D56" s="1">
        <v>0</v>
      </c>
    </row>
    <row r="57" spans="1:4" x14ac:dyDescent="0.25">
      <c r="A57" s="1">
        <v>2.2136</v>
      </c>
      <c r="B57" s="7">
        <v>0.1135</v>
      </c>
      <c r="C57" s="1">
        <v>9.69E-2</v>
      </c>
      <c r="D57" s="1">
        <v>0</v>
      </c>
    </row>
    <row r="58" spans="1:4" x14ac:dyDescent="0.25">
      <c r="A58" s="1">
        <v>2.1315</v>
      </c>
      <c r="B58" s="7">
        <v>0.12130000000000001</v>
      </c>
      <c r="C58" s="1">
        <v>0.12620000000000001</v>
      </c>
      <c r="D58" s="1">
        <v>0.99990000000000001</v>
      </c>
    </row>
    <row r="59" spans="1:4" x14ac:dyDescent="0.25">
      <c r="A59" s="1">
        <v>2.0949</v>
      </c>
      <c r="B59" s="7">
        <v>0.115</v>
      </c>
      <c r="C59" s="1">
        <v>9.6100000000000005E-2</v>
      </c>
      <c r="D59" s="1">
        <v>0</v>
      </c>
    </row>
    <row r="60" spans="1:4" x14ac:dyDescent="0.25">
      <c r="A60" s="1">
        <v>2.6598999999999999</v>
      </c>
      <c r="B60" s="7">
        <v>0.1173</v>
      </c>
      <c r="C60" s="1">
        <v>9.69E-2</v>
      </c>
      <c r="D60" s="1">
        <v>0</v>
      </c>
    </row>
    <row r="61" spans="1:4" x14ac:dyDescent="0.25">
      <c r="A61" s="1">
        <v>2.4032</v>
      </c>
      <c r="B61" s="7">
        <v>0.1227</v>
      </c>
      <c r="C61" s="1">
        <v>9.5799999999999996E-2</v>
      </c>
      <c r="D61" s="1">
        <v>1.0001</v>
      </c>
    </row>
    <row r="62" spans="1:4" x14ac:dyDescent="0.25">
      <c r="A62" s="1">
        <v>2.1789999999999998</v>
      </c>
      <c r="B62" s="7">
        <v>0.1236</v>
      </c>
      <c r="C62" s="1">
        <v>0.30209999999999998</v>
      </c>
      <c r="D62" s="1">
        <v>0</v>
      </c>
    </row>
    <row r="63" spans="1:4" x14ac:dyDescent="0.25">
      <c r="A63" s="1">
        <v>2.0769000000000002</v>
      </c>
      <c r="B63" s="7">
        <v>0.108</v>
      </c>
      <c r="C63" s="1">
        <v>9.6299999999999997E-2</v>
      </c>
      <c r="D63" s="1">
        <v>0</v>
      </c>
    </row>
    <row r="64" spans="1:4" x14ac:dyDescent="0.25">
      <c r="A64" s="1">
        <v>2.0781000000000001</v>
      </c>
      <c r="B64" s="7">
        <v>0.11799999999999999</v>
      </c>
      <c r="C64" s="1">
        <v>0.1268</v>
      </c>
      <c r="D64" s="1">
        <v>0</v>
      </c>
    </row>
    <row r="65" spans="1:4" x14ac:dyDescent="0.25">
      <c r="A65" s="1">
        <v>2.5478000000000001</v>
      </c>
      <c r="B65" s="7">
        <v>0.1148</v>
      </c>
      <c r="C65" s="1">
        <v>0.15570000000000001</v>
      </c>
      <c r="D65" s="1">
        <v>0</v>
      </c>
    </row>
    <row r="66" spans="1:4" x14ac:dyDescent="0.25">
      <c r="A66" s="1">
        <v>2.0707</v>
      </c>
      <c r="B66" s="7">
        <v>0.1167</v>
      </c>
      <c r="C66" s="1">
        <v>9.69E-2</v>
      </c>
      <c r="D66" s="1">
        <v>1.0002</v>
      </c>
    </row>
    <row r="67" spans="1:4" x14ac:dyDescent="0.25">
      <c r="A67" s="1">
        <v>2.1084999999999998</v>
      </c>
      <c r="B67" s="7">
        <v>0.1084</v>
      </c>
      <c r="C67" s="1">
        <v>9.6799999999999997E-2</v>
      </c>
      <c r="D67" s="1">
        <v>0</v>
      </c>
    </row>
    <row r="68" spans="1:4" x14ac:dyDescent="0.25">
      <c r="A68" s="1">
        <v>2.0779999999999998</v>
      </c>
      <c r="B68" s="7">
        <v>9.7299999999999998E-2</v>
      </c>
      <c r="C68" s="1">
        <v>9.6299999999999997E-2</v>
      </c>
      <c r="D68" s="1">
        <v>0</v>
      </c>
    </row>
    <row r="69" spans="1:4" x14ac:dyDescent="0.25">
      <c r="A69" s="1">
        <v>2.0800999999999998</v>
      </c>
      <c r="B69" s="7">
        <v>0.1125</v>
      </c>
      <c r="C69" s="1">
        <v>9.6299999999999997E-2</v>
      </c>
      <c r="D69" s="1">
        <v>0.99960000000000004</v>
      </c>
    </row>
    <row r="70" spans="1:4" x14ac:dyDescent="0.25">
      <c r="A70" s="1">
        <v>2.0989</v>
      </c>
      <c r="B70" s="7">
        <v>0.1212</v>
      </c>
      <c r="C70" s="1">
        <v>0.1099</v>
      </c>
      <c r="D70" s="1">
        <v>0</v>
      </c>
    </row>
    <row r="71" spans="1:4" x14ac:dyDescent="0.25">
      <c r="A71" s="1">
        <v>2.2231000000000001</v>
      </c>
      <c r="B71" s="7">
        <v>0.1116</v>
      </c>
      <c r="C71" s="1">
        <v>9.7500000000000003E-2</v>
      </c>
      <c r="D71" s="1">
        <v>0</v>
      </c>
    </row>
    <row r="72" spans="1:4" x14ac:dyDescent="0.25">
      <c r="A72" s="1">
        <v>3.4912000000000001</v>
      </c>
      <c r="B72" s="7">
        <v>8.6900000000000005E-2</v>
      </c>
      <c r="C72" s="1">
        <v>0.11070000000000001</v>
      </c>
      <c r="D72" s="1">
        <v>1.0002</v>
      </c>
    </row>
    <row r="73" spans="1:4" x14ac:dyDescent="0.25">
      <c r="A73" s="1">
        <v>2.1974999999999998</v>
      </c>
      <c r="B73" s="7">
        <v>8.9700000000000002E-2</v>
      </c>
      <c r="C73" s="1">
        <v>9.8599999999999993E-2</v>
      </c>
      <c r="D73" s="1">
        <v>0</v>
      </c>
    </row>
    <row r="74" spans="1:4" x14ac:dyDescent="0.25">
      <c r="A74" s="1">
        <v>2.3894000000000002</v>
      </c>
      <c r="B74" s="7">
        <v>9.8000000000000004E-2</v>
      </c>
      <c r="C74" s="1">
        <v>0.1013</v>
      </c>
      <c r="D74" s="1">
        <v>1</v>
      </c>
    </row>
    <row r="75" spans="1:4" x14ac:dyDescent="0.25">
      <c r="A75" s="1">
        <v>2.6524999999999999</v>
      </c>
      <c r="B75" s="7">
        <v>9.4299999999999995E-2</v>
      </c>
      <c r="C75" s="1">
        <v>0.11</v>
      </c>
      <c r="D75" s="1">
        <v>0</v>
      </c>
    </row>
    <row r="76" spans="1:4" x14ac:dyDescent="0.25">
      <c r="A76" s="1">
        <v>2.5306000000000002</v>
      </c>
      <c r="B76" s="7">
        <v>9.6500000000000002E-2</v>
      </c>
      <c r="C76" s="1">
        <v>9.8000000000000004E-2</v>
      </c>
      <c r="D76" s="1">
        <v>0</v>
      </c>
    </row>
    <row r="77" spans="1:4" x14ac:dyDescent="0.25">
      <c r="A77" s="1">
        <v>2.5122</v>
      </c>
      <c r="B77" s="7">
        <v>6.08E-2</v>
      </c>
      <c r="C77" s="1">
        <v>0.15010000000000001</v>
      </c>
      <c r="D77" s="1">
        <v>1.0001</v>
      </c>
    </row>
    <row r="78" spans="1:4" x14ac:dyDescent="0.25">
      <c r="A78" s="1">
        <v>3.9721000000000002</v>
      </c>
      <c r="B78" s="7">
        <v>7.5899999999999995E-2</v>
      </c>
      <c r="C78" s="1">
        <v>9.74E-2</v>
      </c>
      <c r="D78" s="1">
        <v>0</v>
      </c>
    </row>
    <row r="79" spans="1:4" x14ac:dyDescent="0.25">
      <c r="A79" s="1">
        <v>2.2780999999999998</v>
      </c>
      <c r="B79" s="7">
        <v>0.10970000000000001</v>
      </c>
      <c r="C79" s="1">
        <v>9.6699999999999994E-2</v>
      </c>
      <c r="D79" s="1">
        <v>0</v>
      </c>
    </row>
    <row r="80" spans="1:4" x14ac:dyDescent="0.25">
      <c r="A80" s="1">
        <v>3.1776</v>
      </c>
      <c r="B80" s="7">
        <v>0.10150000000000001</v>
      </c>
      <c r="C80" s="1">
        <v>9.5699999999999993E-2</v>
      </c>
      <c r="D80" s="1">
        <v>1.0001</v>
      </c>
    </row>
    <row r="81" spans="1:4" x14ac:dyDescent="0.25">
      <c r="A81" s="1">
        <v>2.1162999999999998</v>
      </c>
      <c r="B81" s="7">
        <v>0.1051</v>
      </c>
      <c r="C81" s="1">
        <v>9.64E-2</v>
      </c>
      <c r="D81" s="1">
        <v>0</v>
      </c>
    </row>
    <row r="82" spans="1:4" x14ac:dyDescent="0.25">
      <c r="A82" s="1">
        <v>2.3725000000000001</v>
      </c>
      <c r="B82" s="7">
        <v>9.9199999999999997E-2</v>
      </c>
      <c r="C82" s="1">
        <v>9.6799999999999997E-2</v>
      </c>
      <c r="D82" s="1">
        <v>1.0001</v>
      </c>
    </row>
    <row r="83" spans="1:4" x14ac:dyDescent="0.25">
      <c r="A83" s="1">
        <v>2.4516</v>
      </c>
      <c r="B83" s="7">
        <v>0.104</v>
      </c>
      <c r="C83" s="1">
        <v>0.16750000000000001</v>
      </c>
      <c r="D83" s="1">
        <v>1.0029999999999999</v>
      </c>
    </row>
    <row r="84" spans="1:4" x14ac:dyDescent="0.25">
      <c r="A84" s="1">
        <v>2.7353999999999998</v>
      </c>
      <c r="B84" s="7">
        <v>0.104</v>
      </c>
      <c r="C84" s="1">
        <v>9.5699999999999993E-2</v>
      </c>
      <c r="D84" s="1">
        <v>0</v>
      </c>
    </row>
    <row r="85" spans="1:4" x14ac:dyDescent="0.25">
      <c r="A85" s="1">
        <v>2.3096999999999999</v>
      </c>
      <c r="B85" s="7">
        <v>0.10059999999999999</v>
      </c>
      <c r="C85" s="1">
        <v>9.6299999999999997E-2</v>
      </c>
      <c r="D85" s="1">
        <v>0</v>
      </c>
    </row>
    <row r="86" spans="1:4" x14ac:dyDescent="0.25">
      <c r="A86" s="1">
        <v>2.2892000000000001</v>
      </c>
      <c r="B86" s="7">
        <v>9.8699999999999996E-2</v>
      </c>
      <c r="C86" s="1">
        <v>9.7000000000000003E-2</v>
      </c>
      <c r="D86" s="1">
        <v>0</v>
      </c>
    </row>
    <row r="87" spans="1:4" x14ac:dyDescent="0.25">
      <c r="A87" s="1">
        <v>3.3536999999999999</v>
      </c>
      <c r="B87" s="7">
        <v>0.1022</v>
      </c>
      <c r="C87" s="1">
        <v>9.6299999999999997E-2</v>
      </c>
      <c r="D87" s="1">
        <v>1.0004</v>
      </c>
    </row>
    <row r="88" spans="1:4" x14ac:dyDescent="0.25">
      <c r="A88" s="1">
        <v>2.4146999999999998</v>
      </c>
      <c r="B88" s="7">
        <v>9.7299999999999998E-2</v>
      </c>
      <c r="C88" s="1">
        <v>0.1105</v>
      </c>
      <c r="D88" s="1">
        <v>0</v>
      </c>
    </row>
    <row r="89" spans="1:4" x14ac:dyDescent="0.25">
      <c r="A89" s="1">
        <v>3.3411</v>
      </c>
      <c r="B89" s="7">
        <v>0.1007</v>
      </c>
      <c r="C89" s="1">
        <v>9.6799999999999997E-2</v>
      </c>
      <c r="D89" s="1">
        <v>0</v>
      </c>
    </row>
    <row r="90" spans="1:4" x14ac:dyDescent="0.25">
      <c r="A90" s="1">
        <v>2.6597</v>
      </c>
      <c r="B90" s="7">
        <v>9.0300000000000005E-2</v>
      </c>
      <c r="C90" s="1">
        <v>9.6299999999999997E-2</v>
      </c>
      <c r="D90" s="1">
        <v>1.0001</v>
      </c>
    </row>
    <row r="91" spans="1:4" x14ac:dyDescent="0.25">
      <c r="A91" s="1">
        <v>2.3222</v>
      </c>
      <c r="B91" s="7">
        <v>0.1042</v>
      </c>
      <c r="C91" s="1">
        <v>9.5799999999999996E-2</v>
      </c>
      <c r="D91" s="1">
        <v>0</v>
      </c>
    </row>
    <row r="92" spans="1:4" x14ac:dyDescent="0.25">
      <c r="A92" s="1">
        <v>2.5701000000000001</v>
      </c>
      <c r="B92" s="7">
        <v>0.1013</v>
      </c>
      <c r="C92" s="1">
        <v>9.6299999999999997E-2</v>
      </c>
      <c r="D92" s="1">
        <v>1.0001</v>
      </c>
    </row>
    <row r="93" spans="1:4" x14ac:dyDescent="0.25">
      <c r="A93" s="1">
        <v>2.9278</v>
      </c>
      <c r="B93" s="7">
        <v>0.10100000000000001</v>
      </c>
      <c r="C93" s="1">
        <v>9.7600000000000006E-2</v>
      </c>
      <c r="D93" s="1">
        <v>0</v>
      </c>
    </row>
    <row r="94" spans="1:4" x14ac:dyDescent="0.25">
      <c r="A94" s="1">
        <v>2.6781000000000001</v>
      </c>
      <c r="B94" s="7">
        <v>0.11260000000000001</v>
      </c>
      <c r="C94" s="1">
        <v>9.7500000000000003E-2</v>
      </c>
      <c r="D94" s="1">
        <v>0</v>
      </c>
    </row>
    <row r="95" spans="1:4" x14ac:dyDescent="0.25">
      <c r="A95" s="1">
        <v>2.1787999999999998</v>
      </c>
      <c r="B95" s="7">
        <v>9.8400000000000001E-2</v>
      </c>
      <c r="C95" s="1">
        <v>9.69E-2</v>
      </c>
      <c r="D95" s="1">
        <v>1</v>
      </c>
    </row>
    <row r="96" spans="1:4" x14ac:dyDescent="0.25">
      <c r="A96" s="1">
        <v>2.2101000000000002</v>
      </c>
      <c r="B96" s="7">
        <v>0.1052</v>
      </c>
      <c r="C96" s="1">
        <v>0.1547</v>
      </c>
      <c r="D96" s="1">
        <v>0</v>
      </c>
    </row>
    <row r="97" spans="1:4" x14ac:dyDescent="0.25">
      <c r="A97" s="1">
        <v>2.3409</v>
      </c>
      <c r="B97" s="7">
        <v>9.6699999999999994E-2</v>
      </c>
      <c r="C97" s="1">
        <v>9.5699999999999993E-2</v>
      </c>
      <c r="D97" s="1">
        <v>0</v>
      </c>
    </row>
    <row r="98" spans="1:4" x14ac:dyDescent="0.25">
      <c r="A98" s="1">
        <v>2.1063000000000001</v>
      </c>
      <c r="B98" s="7">
        <v>0.10589999999999999</v>
      </c>
      <c r="C98" s="1">
        <v>9.6500000000000002E-2</v>
      </c>
      <c r="D98" s="1">
        <v>0</v>
      </c>
    </row>
    <row r="99" spans="1:4" x14ac:dyDescent="0.25">
      <c r="A99" s="1">
        <v>2.1063000000000001</v>
      </c>
      <c r="B99" s="7">
        <v>9.7299999999999998E-2</v>
      </c>
      <c r="C99" s="1">
        <v>9.6100000000000005E-2</v>
      </c>
      <c r="D99" s="1">
        <v>0</v>
      </c>
    </row>
    <row r="100" spans="1:4" x14ac:dyDescent="0.25">
      <c r="A100" s="1">
        <v>2.5446</v>
      </c>
      <c r="B100" s="7">
        <v>0.1198</v>
      </c>
      <c r="C100" s="1">
        <v>9.6199999999999994E-2</v>
      </c>
      <c r="D100" s="1">
        <v>1.0022</v>
      </c>
    </row>
    <row r="101" spans="1:4" x14ac:dyDescent="0.25">
      <c r="A101" s="1">
        <v>3.2734999999999999</v>
      </c>
      <c r="B101" s="7">
        <v>0.1179</v>
      </c>
      <c r="C101" s="1">
        <v>9.6199999999999994E-2</v>
      </c>
      <c r="D101" s="1">
        <v>0</v>
      </c>
    </row>
    <row r="102" spans="1:4" x14ac:dyDescent="0.25">
      <c r="A102" s="1">
        <v>4.4928999999999997</v>
      </c>
      <c r="B102" s="7">
        <v>0.1173</v>
      </c>
      <c r="C102" s="1">
        <v>9.5699999999999993E-2</v>
      </c>
      <c r="D102" s="1">
        <v>0</v>
      </c>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F9D6-3D75-4F96-A111-135C7887C39D}">
  <dimension ref="A1:L102"/>
  <sheetViews>
    <sheetView zoomScaleNormal="100" workbookViewId="0">
      <selection activeCell="F2" sqref="F2"/>
    </sheetView>
  </sheetViews>
  <sheetFormatPr defaultRowHeight="15" x14ac:dyDescent="0.25"/>
  <cols>
    <col min="6" max="6" width="19.140625" bestFit="1" customWidth="1"/>
    <col min="8" max="8" width="10.42578125" bestFit="1" customWidth="1"/>
  </cols>
  <sheetData>
    <row r="1" spans="1:12" x14ac:dyDescent="0.25">
      <c r="A1" s="13" t="s">
        <v>30</v>
      </c>
      <c r="B1" s="13"/>
      <c r="C1" s="13"/>
      <c r="D1" s="13"/>
    </row>
    <row r="2" spans="1:12" x14ac:dyDescent="0.25">
      <c r="A2" s="1" t="s">
        <v>0</v>
      </c>
      <c r="B2" s="1" t="s">
        <v>1</v>
      </c>
      <c r="C2" s="1" t="s">
        <v>2</v>
      </c>
      <c r="D2" s="1" t="s">
        <v>3</v>
      </c>
      <c r="F2" t="s">
        <v>50</v>
      </c>
    </row>
    <row r="3" spans="1:12" x14ac:dyDescent="0.25">
      <c r="A3" s="1">
        <v>2.8932000000000002</v>
      </c>
      <c r="B3" s="1">
        <v>4.3727999999999998</v>
      </c>
      <c r="C3" s="1">
        <v>0.61609999999999998</v>
      </c>
      <c r="D3" s="1">
        <v>1.0001</v>
      </c>
      <c r="F3" s="6" t="s">
        <v>48</v>
      </c>
    </row>
    <row r="4" spans="1:12" x14ac:dyDescent="0.25">
      <c r="A4" s="1">
        <v>3.0002</v>
      </c>
      <c r="B4" s="1">
        <v>1.6171</v>
      </c>
      <c r="C4" s="1">
        <v>0.30070000000000002</v>
      </c>
      <c r="D4" s="1">
        <v>0</v>
      </c>
    </row>
    <row r="5" spans="1:12" x14ac:dyDescent="0.25">
      <c r="A5" s="1">
        <v>2.9016000000000002</v>
      </c>
      <c r="B5" s="1">
        <v>1.7891999999999999</v>
      </c>
      <c r="C5" s="1">
        <v>0.29630000000000001</v>
      </c>
      <c r="D5" s="1">
        <v>1.0029999999999999</v>
      </c>
      <c r="F5" t="s">
        <v>4</v>
      </c>
    </row>
    <row r="6" spans="1:12" x14ac:dyDescent="0.25">
      <c r="A6" s="1">
        <v>2.7623000000000002</v>
      </c>
      <c r="B6" s="1">
        <v>1.9020999999999999</v>
      </c>
      <c r="C6" s="1">
        <v>0.31740000000000002</v>
      </c>
      <c r="D6" s="1">
        <v>0</v>
      </c>
    </row>
    <row r="7" spans="1:12" ht="15.75" thickBot="1" x14ac:dyDescent="0.3">
      <c r="A7" s="1">
        <v>2.8713000000000002</v>
      </c>
      <c r="B7" s="1">
        <v>1.3181</v>
      </c>
      <c r="C7" s="1">
        <v>0.4501</v>
      </c>
      <c r="D7" s="1">
        <v>0</v>
      </c>
      <c r="F7" t="s">
        <v>5</v>
      </c>
    </row>
    <row r="8" spans="1:12" x14ac:dyDescent="0.25">
      <c r="A8" s="1">
        <v>2.7488000000000001</v>
      </c>
      <c r="B8" s="1">
        <v>0.22170000000000001</v>
      </c>
      <c r="C8" s="1">
        <v>0.29530000000000001</v>
      </c>
      <c r="D8" s="1">
        <v>1.0002</v>
      </c>
      <c r="F8" s="5" t="s">
        <v>6</v>
      </c>
      <c r="G8" s="5" t="s">
        <v>7</v>
      </c>
      <c r="H8" s="5" t="s">
        <v>8</v>
      </c>
      <c r="I8" s="5" t="s">
        <v>9</v>
      </c>
      <c r="J8" s="5" t="s">
        <v>10</v>
      </c>
    </row>
    <row r="9" spans="1:12" x14ac:dyDescent="0.25">
      <c r="A9" s="1">
        <v>2.7494000000000001</v>
      </c>
      <c r="B9" s="1">
        <v>0.2263</v>
      </c>
      <c r="C9" s="1">
        <v>0.29380000000000001</v>
      </c>
      <c r="D9" s="1">
        <v>0</v>
      </c>
      <c r="F9" s="3" t="s">
        <v>0</v>
      </c>
      <c r="G9" s="3">
        <v>100</v>
      </c>
      <c r="H9" s="3">
        <v>265.75969999999995</v>
      </c>
      <c r="I9" s="3">
        <v>2.6575969999999995</v>
      </c>
      <c r="J9" s="3">
        <v>0.15816500817273513</v>
      </c>
    </row>
    <row r="10" spans="1:12" x14ac:dyDescent="0.25">
      <c r="A10" s="1">
        <v>2.7368000000000001</v>
      </c>
      <c r="B10" s="1">
        <v>0.22</v>
      </c>
      <c r="C10" s="1">
        <v>0.30209999999999998</v>
      </c>
      <c r="D10" s="1">
        <v>0.99970000000000003</v>
      </c>
      <c r="F10" s="3" t="s">
        <v>1</v>
      </c>
      <c r="G10" s="3">
        <v>100</v>
      </c>
      <c r="H10" s="3">
        <v>33.913499999999985</v>
      </c>
      <c r="I10" s="3">
        <v>0.33913499999999985</v>
      </c>
      <c r="J10" s="3">
        <v>0.24682882593434341</v>
      </c>
    </row>
    <row r="11" spans="1:12" x14ac:dyDescent="0.25">
      <c r="A11" s="1">
        <v>2.3881000000000001</v>
      </c>
      <c r="B11" s="1">
        <v>0.21990000000000001</v>
      </c>
      <c r="C11" s="1">
        <v>0.29320000000000002</v>
      </c>
      <c r="D11" s="1">
        <v>0</v>
      </c>
      <c r="F11" s="3" t="s">
        <v>2</v>
      </c>
      <c r="G11" s="3">
        <v>100</v>
      </c>
      <c r="H11" s="3">
        <v>31.078599999999998</v>
      </c>
      <c r="I11" s="3">
        <v>0.31078600000000001</v>
      </c>
      <c r="J11" s="3">
        <v>1.9923252565656521E-3</v>
      </c>
    </row>
    <row r="12" spans="1:12" ht="15.75" thickBot="1" x14ac:dyDescent="0.3">
      <c r="A12" s="1">
        <v>2.4662000000000002</v>
      </c>
      <c r="B12" s="1">
        <v>0.26919999999999999</v>
      </c>
      <c r="C12" s="1">
        <v>0.29370000000000002</v>
      </c>
      <c r="D12" s="1">
        <v>0</v>
      </c>
      <c r="F12" s="4" t="s">
        <v>3</v>
      </c>
      <c r="G12" s="4">
        <v>100</v>
      </c>
      <c r="H12" s="4">
        <v>34.007099999999994</v>
      </c>
      <c r="I12" s="4">
        <v>0.34007099999999996</v>
      </c>
      <c r="J12" s="4">
        <v>0.22676198935252534</v>
      </c>
    </row>
    <row r="13" spans="1:12" x14ac:dyDescent="0.25">
      <c r="A13" s="1">
        <v>2.4864999999999999</v>
      </c>
      <c r="B13" s="1">
        <v>0.24990000000000001</v>
      </c>
      <c r="C13" s="1">
        <v>0.29160000000000003</v>
      </c>
      <c r="D13" s="1">
        <v>0</v>
      </c>
    </row>
    <row r="14" spans="1:12" x14ac:dyDescent="0.25">
      <c r="A14" s="1">
        <v>2.3811</v>
      </c>
      <c r="B14" s="1">
        <v>0.22040000000000001</v>
      </c>
      <c r="C14" s="1">
        <v>0.42470000000000002</v>
      </c>
      <c r="D14" s="1">
        <v>0</v>
      </c>
    </row>
    <row r="15" spans="1:12" ht="15.75" thickBot="1" x14ac:dyDescent="0.3">
      <c r="A15" s="1">
        <v>2.4194</v>
      </c>
      <c r="B15" s="1">
        <v>0.25209999999999999</v>
      </c>
      <c r="C15" s="1">
        <v>0.29270000000000002</v>
      </c>
      <c r="D15" s="1">
        <v>1.0004999999999999</v>
      </c>
      <c r="F15" t="s">
        <v>11</v>
      </c>
    </row>
    <row r="16" spans="1:12" x14ac:dyDescent="0.25">
      <c r="A16" s="1">
        <v>2.4550999999999998</v>
      </c>
      <c r="B16" s="1">
        <v>0.22359999999999999</v>
      </c>
      <c r="C16" s="1">
        <v>0.29199999999999998</v>
      </c>
      <c r="D16" s="1">
        <v>0</v>
      </c>
      <c r="F16" s="5" t="s">
        <v>12</v>
      </c>
      <c r="G16" s="5" t="s">
        <v>13</v>
      </c>
      <c r="H16" s="5" t="s">
        <v>14</v>
      </c>
      <c r="I16" s="5" t="s">
        <v>15</v>
      </c>
      <c r="J16" s="5" t="s">
        <v>16</v>
      </c>
      <c r="K16" s="5" t="s">
        <v>17</v>
      </c>
      <c r="L16" s="5" t="s">
        <v>18</v>
      </c>
    </row>
    <row r="17" spans="1:12" x14ac:dyDescent="0.25">
      <c r="A17" s="1">
        <v>2.3858000000000001</v>
      </c>
      <c r="B17" s="1">
        <v>0.21920000000000001</v>
      </c>
      <c r="C17" s="1">
        <v>0.30080000000000001</v>
      </c>
      <c r="D17" s="1">
        <v>1.0015000000000001</v>
      </c>
      <c r="F17" s="3" t="s">
        <v>19</v>
      </c>
      <c r="G17" s="3">
        <v>406.38442072407514</v>
      </c>
      <c r="H17" s="3">
        <v>3</v>
      </c>
      <c r="I17" s="3">
        <v>135.46147357469172</v>
      </c>
      <c r="J17" s="3">
        <v>854.98615719261761</v>
      </c>
      <c r="K17" s="3">
        <v>1.4813216311759422E-172</v>
      </c>
      <c r="L17" s="3">
        <v>2.6274407695703679</v>
      </c>
    </row>
    <row r="18" spans="1:12" x14ac:dyDescent="0.25">
      <c r="A18" s="1">
        <v>2.3824999999999998</v>
      </c>
      <c r="B18" s="1">
        <v>0.21940000000000001</v>
      </c>
      <c r="C18" s="1">
        <v>0.29310000000000003</v>
      </c>
      <c r="D18" s="1">
        <v>0</v>
      </c>
      <c r="F18" s="3" t="s">
        <v>20</v>
      </c>
      <c r="G18" s="3">
        <v>62.741066722900044</v>
      </c>
      <c r="H18" s="3">
        <v>396</v>
      </c>
      <c r="I18" s="3">
        <v>0.15843703717904051</v>
      </c>
      <c r="J18" s="3"/>
      <c r="K18" s="3"/>
      <c r="L18" s="3"/>
    </row>
    <row r="19" spans="1:12" x14ac:dyDescent="0.25">
      <c r="A19" s="1">
        <v>2.3815</v>
      </c>
      <c r="B19" s="1">
        <v>0.2198</v>
      </c>
      <c r="C19" s="1">
        <v>0.28870000000000001</v>
      </c>
      <c r="D19" s="1">
        <v>0</v>
      </c>
      <c r="F19" s="3"/>
      <c r="G19" s="3"/>
      <c r="H19" s="3"/>
      <c r="I19" s="3"/>
      <c r="J19" s="3"/>
      <c r="K19" s="3"/>
      <c r="L19" s="3"/>
    </row>
    <row r="20" spans="1:12" ht="15.75" thickBot="1" x14ac:dyDescent="0.3">
      <c r="A20" s="1">
        <v>2.4178000000000002</v>
      </c>
      <c r="B20" s="1">
        <v>0.2334</v>
      </c>
      <c r="C20" s="1">
        <v>0.30109999999999998</v>
      </c>
      <c r="D20" s="1">
        <v>0</v>
      </c>
      <c r="F20" s="4" t="s">
        <v>21</v>
      </c>
      <c r="G20" s="4">
        <v>469.12548744697517</v>
      </c>
      <c r="H20" s="4">
        <v>399</v>
      </c>
      <c r="I20" s="4"/>
      <c r="J20" s="4"/>
      <c r="K20" s="4"/>
      <c r="L20" s="4"/>
    </row>
    <row r="21" spans="1:12" x14ac:dyDescent="0.25">
      <c r="A21" s="1">
        <v>2.3858000000000001</v>
      </c>
      <c r="B21" s="1">
        <v>0.22289999999999999</v>
      </c>
      <c r="C21" s="1">
        <v>0.29580000000000001</v>
      </c>
      <c r="D21" s="1">
        <v>0</v>
      </c>
    </row>
    <row r="22" spans="1:12" x14ac:dyDescent="0.25">
      <c r="A22" s="1">
        <v>2.4091999999999998</v>
      </c>
      <c r="B22" s="1">
        <v>0.22270000000000001</v>
      </c>
      <c r="C22" s="1">
        <v>0.2878</v>
      </c>
      <c r="D22" s="1">
        <v>0.99950000000000006</v>
      </c>
    </row>
    <row r="23" spans="1:12" x14ac:dyDescent="0.25">
      <c r="A23" s="1">
        <v>2.5055000000000001</v>
      </c>
      <c r="B23" s="1">
        <v>0.2203</v>
      </c>
      <c r="C23" s="1">
        <v>0.30130000000000001</v>
      </c>
      <c r="D23" s="1">
        <v>0</v>
      </c>
      <c r="F23" t="s">
        <v>22</v>
      </c>
    </row>
    <row r="24" spans="1:12" x14ac:dyDescent="0.25">
      <c r="A24" s="1">
        <v>2.3892000000000002</v>
      </c>
      <c r="B24" s="1">
        <v>0.2311</v>
      </c>
      <c r="C24" s="1">
        <v>0.3805</v>
      </c>
      <c r="D24" s="1">
        <v>1.0017</v>
      </c>
    </row>
    <row r="25" spans="1:12" x14ac:dyDescent="0.25">
      <c r="A25" s="1">
        <v>2.3883000000000001</v>
      </c>
      <c r="B25" s="1">
        <v>0.22020000000000001</v>
      </c>
      <c r="C25" s="1">
        <v>0.38879999999999998</v>
      </c>
      <c r="D25" s="1">
        <v>0</v>
      </c>
      <c r="H25" s="8" t="s">
        <v>32</v>
      </c>
      <c r="I25" s="8" t="s">
        <v>33</v>
      </c>
      <c r="J25" s="8" t="s">
        <v>34</v>
      </c>
    </row>
    <row r="26" spans="1:12" x14ac:dyDescent="0.25">
      <c r="A26" s="1">
        <v>2.3894000000000002</v>
      </c>
      <c r="B26" s="1">
        <v>0.22209999999999999</v>
      </c>
      <c r="C26" s="1">
        <v>0.33439999999999998</v>
      </c>
      <c r="D26" s="1">
        <v>0.99860000000000004</v>
      </c>
      <c r="F26" s="1" t="s">
        <v>0</v>
      </c>
      <c r="G26" s="1" t="s">
        <v>1</v>
      </c>
      <c r="H26" s="9">
        <f>ABS(I9-I10)</f>
        <v>2.3184619999999998</v>
      </c>
      <c r="I26" s="9">
        <f>SQRT(0.5*$I$18*(1/100+1/100))</f>
        <v>3.9804150182994803E-2</v>
      </c>
      <c r="J26" s="9">
        <f t="shared" ref="J26:J31" si="0">H26/I26</f>
        <v>58.246740335898366</v>
      </c>
      <c r="K26" t="str">
        <f>G26</f>
        <v>Java</v>
      </c>
    </row>
    <row r="27" spans="1:12" x14ac:dyDescent="0.25">
      <c r="A27" s="1">
        <v>2.4041000000000001</v>
      </c>
      <c r="B27" s="1">
        <v>0.22309999999999999</v>
      </c>
      <c r="C27" s="1">
        <v>0.30809999999999998</v>
      </c>
      <c r="D27" s="1">
        <v>0</v>
      </c>
      <c r="F27" s="1" t="s">
        <v>0</v>
      </c>
      <c r="G27" s="1" t="s">
        <v>2</v>
      </c>
      <c r="H27" s="9">
        <f>ABS(I9-I11)</f>
        <v>2.3468109999999998</v>
      </c>
      <c r="I27" s="9">
        <f t="shared" ref="I27:I31" si="1">SQRT(0.5*$I$18*(1/100+1/100))</f>
        <v>3.9804150182994803E-2</v>
      </c>
      <c r="J27" s="9">
        <f t="shared" si="0"/>
        <v>58.958952501455698</v>
      </c>
      <c r="K27" t="str">
        <f>G27</f>
        <v>Kotlin</v>
      </c>
    </row>
    <row r="28" spans="1:12" x14ac:dyDescent="0.25">
      <c r="A28" s="1">
        <v>2.5207999999999999</v>
      </c>
      <c r="B28" s="1">
        <v>0.22040000000000001</v>
      </c>
      <c r="C28" s="1">
        <v>0.29659999999999997</v>
      </c>
      <c r="D28" s="1">
        <v>0</v>
      </c>
      <c r="F28" s="1" t="s">
        <v>0</v>
      </c>
      <c r="G28" s="1" t="s">
        <v>3</v>
      </c>
      <c r="H28" s="9">
        <f>ABS(I9-I12)</f>
        <v>2.3175259999999995</v>
      </c>
      <c r="I28" s="9">
        <f t="shared" si="1"/>
        <v>3.9804150182994803E-2</v>
      </c>
      <c r="J28" s="9">
        <f t="shared" si="0"/>
        <v>58.223225200021908</v>
      </c>
      <c r="K28" t="str">
        <f>G28</f>
        <v>Go</v>
      </c>
    </row>
    <row r="29" spans="1:12" x14ac:dyDescent="0.25">
      <c r="A29" s="1">
        <v>2.4567999999999999</v>
      </c>
      <c r="B29" s="1">
        <v>0.21940000000000001</v>
      </c>
      <c r="C29" s="1">
        <v>0.3236</v>
      </c>
      <c r="D29" s="1">
        <v>1.0004</v>
      </c>
      <c r="F29" s="1" t="s">
        <v>1</v>
      </c>
      <c r="G29" s="1" t="s">
        <v>2</v>
      </c>
      <c r="H29" s="9">
        <f>ABS(I10-I11)</f>
        <v>2.8348999999999847E-2</v>
      </c>
      <c r="I29" s="9">
        <f t="shared" si="1"/>
        <v>3.9804150182994803E-2</v>
      </c>
      <c r="J29" s="9">
        <f t="shared" si="0"/>
        <v>0.71221216555732814</v>
      </c>
    </row>
    <row r="30" spans="1:12" x14ac:dyDescent="0.25">
      <c r="A30" s="1">
        <v>2.5002</v>
      </c>
      <c r="B30" s="1">
        <v>0.22020000000000001</v>
      </c>
      <c r="C30" s="1">
        <v>0.29670000000000002</v>
      </c>
      <c r="D30" s="1">
        <v>0</v>
      </c>
      <c r="F30" s="1" t="s">
        <v>1</v>
      </c>
      <c r="G30" s="1" t="s">
        <v>3</v>
      </c>
      <c r="H30" s="9">
        <f>ABS(I10-I12)</f>
        <v>9.3600000000010342E-4</v>
      </c>
      <c r="I30" s="9">
        <f t="shared" si="1"/>
        <v>3.9804150182994803E-2</v>
      </c>
      <c r="J30" s="9">
        <f t="shared" si="0"/>
        <v>2.3515135876459006E-2</v>
      </c>
    </row>
    <row r="31" spans="1:12" x14ac:dyDescent="0.25">
      <c r="A31" s="1">
        <v>2.3860000000000001</v>
      </c>
      <c r="B31" s="1">
        <v>0.2205</v>
      </c>
      <c r="C31" s="1">
        <v>0.34</v>
      </c>
      <c r="D31" s="1">
        <v>1.0002</v>
      </c>
      <c r="F31" s="1" t="s">
        <v>2</v>
      </c>
      <c r="G31" s="1" t="s">
        <v>3</v>
      </c>
      <c r="H31" s="9">
        <f>ABS(I11-I12)</f>
        <v>2.928499999999995E-2</v>
      </c>
      <c r="I31" s="9">
        <f t="shared" si="1"/>
        <v>3.9804150182994803E-2</v>
      </c>
      <c r="J31" s="9">
        <f t="shared" si="0"/>
        <v>0.73572730143378706</v>
      </c>
      <c r="K31" s="11"/>
    </row>
    <row r="32" spans="1:12" x14ac:dyDescent="0.25">
      <c r="A32" s="1">
        <v>2.4296000000000002</v>
      </c>
      <c r="B32" s="1">
        <v>0.21970000000000001</v>
      </c>
      <c r="C32" s="1">
        <v>0.29699999999999999</v>
      </c>
      <c r="D32" s="1">
        <v>0</v>
      </c>
    </row>
    <row r="33" spans="1:10" x14ac:dyDescent="0.25">
      <c r="A33" s="1">
        <v>2.3975</v>
      </c>
      <c r="B33" s="1">
        <v>0.2198</v>
      </c>
      <c r="C33" s="1">
        <v>0.29270000000000002</v>
      </c>
      <c r="D33" s="1">
        <v>0.99829999999999997</v>
      </c>
      <c r="I33" s="10" t="s">
        <v>36</v>
      </c>
      <c r="J33" t="s">
        <v>35</v>
      </c>
    </row>
    <row r="34" spans="1:10" x14ac:dyDescent="0.25">
      <c r="A34" s="1">
        <v>2.5236999999999998</v>
      </c>
      <c r="B34" s="1">
        <v>0.27639999999999998</v>
      </c>
      <c r="C34" s="1">
        <v>0.3019</v>
      </c>
      <c r="D34" s="1">
        <v>0</v>
      </c>
    </row>
    <row r="35" spans="1:10" x14ac:dyDescent="0.25">
      <c r="A35" s="1">
        <v>2.448</v>
      </c>
      <c r="B35" s="1">
        <v>0.31879999999999997</v>
      </c>
      <c r="C35" s="1">
        <v>0.36849999999999999</v>
      </c>
      <c r="D35" s="1">
        <v>0</v>
      </c>
      <c r="F35" t="s">
        <v>41</v>
      </c>
    </row>
    <row r="36" spans="1:10" x14ac:dyDescent="0.25">
      <c r="A36" s="1">
        <v>2.4432</v>
      </c>
      <c r="B36" s="1">
        <v>0.33639999999999998</v>
      </c>
      <c r="C36" s="1">
        <v>0.29089999999999999</v>
      </c>
      <c r="D36" s="1">
        <v>0</v>
      </c>
    </row>
    <row r="37" spans="1:10" x14ac:dyDescent="0.25">
      <c r="A37" s="1">
        <v>2.6080999999999999</v>
      </c>
      <c r="B37" s="1">
        <v>0.224</v>
      </c>
      <c r="C37" s="1">
        <v>0.29549999999999998</v>
      </c>
      <c r="D37" s="1">
        <v>0</v>
      </c>
    </row>
    <row r="38" spans="1:10" x14ac:dyDescent="0.25">
      <c r="A38" s="1">
        <v>2.4685999999999999</v>
      </c>
      <c r="B38" s="1">
        <v>0.2198</v>
      </c>
      <c r="C38" s="1">
        <v>0.31090000000000001</v>
      </c>
      <c r="D38" s="1">
        <v>0.99880000000000002</v>
      </c>
    </row>
    <row r="39" spans="1:10" x14ac:dyDescent="0.25">
      <c r="A39" s="1">
        <v>2.3993000000000002</v>
      </c>
      <c r="B39" s="1">
        <v>0.2195</v>
      </c>
      <c r="C39" s="1">
        <v>0.30009999999999998</v>
      </c>
      <c r="D39" s="1">
        <v>0</v>
      </c>
    </row>
    <row r="40" spans="1:10" x14ac:dyDescent="0.25">
      <c r="A40" s="1">
        <v>2.3921000000000001</v>
      </c>
      <c r="B40" s="1">
        <v>0.223</v>
      </c>
      <c r="C40" s="1">
        <v>0.29570000000000002</v>
      </c>
      <c r="D40" s="1">
        <v>1.0008999999999999</v>
      </c>
    </row>
    <row r="41" spans="1:10" x14ac:dyDescent="0.25">
      <c r="A41" s="1">
        <v>2.3831000000000002</v>
      </c>
      <c r="B41" s="1">
        <v>0.22</v>
      </c>
      <c r="C41" s="1">
        <v>0.32650000000000001</v>
      </c>
      <c r="D41" s="1">
        <v>0</v>
      </c>
    </row>
    <row r="42" spans="1:10" x14ac:dyDescent="0.25">
      <c r="A42" s="1">
        <v>2.3797999999999999</v>
      </c>
      <c r="B42" s="1">
        <v>0.21990000000000001</v>
      </c>
      <c r="C42" s="1">
        <v>0.29189999999999999</v>
      </c>
      <c r="D42" s="1">
        <v>0</v>
      </c>
    </row>
    <row r="43" spans="1:10" x14ac:dyDescent="0.25">
      <c r="A43" s="1">
        <v>2.8677999999999999</v>
      </c>
      <c r="B43" s="1">
        <v>0.2455</v>
      </c>
      <c r="C43" s="1">
        <v>0.29449999999999998</v>
      </c>
      <c r="D43" s="1">
        <v>0</v>
      </c>
    </row>
    <row r="44" spans="1:10" x14ac:dyDescent="0.25">
      <c r="A44" s="1">
        <v>2.4988999999999999</v>
      </c>
      <c r="B44" s="1">
        <v>0.21929999999999999</v>
      </c>
      <c r="C44" s="1">
        <v>0.317</v>
      </c>
      <c r="D44" s="1">
        <v>0</v>
      </c>
    </row>
    <row r="45" spans="1:10" x14ac:dyDescent="0.25">
      <c r="A45" s="1">
        <v>2.4900000000000002</v>
      </c>
      <c r="B45" s="1">
        <v>0.2258</v>
      </c>
      <c r="C45" s="1">
        <v>0.30230000000000001</v>
      </c>
      <c r="D45" s="1">
        <v>1.0033000000000001</v>
      </c>
    </row>
    <row r="46" spans="1:10" x14ac:dyDescent="0.25">
      <c r="A46" s="1">
        <v>2.4811000000000001</v>
      </c>
      <c r="B46" s="1">
        <v>0.2213</v>
      </c>
      <c r="C46" s="1">
        <v>0.29310000000000003</v>
      </c>
      <c r="D46" s="1">
        <v>0.996</v>
      </c>
    </row>
    <row r="47" spans="1:10" x14ac:dyDescent="0.25">
      <c r="A47" s="1">
        <v>2.484</v>
      </c>
      <c r="B47" s="1">
        <v>0.219</v>
      </c>
      <c r="C47" s="1">
        <v>0.30099999999999999</v>
      </c>
      <c r="D47" s="1">
        <v>0</v>
      </c>
    </row>
    <row r="48" spans="1:10" x14ac:dyDescent="0.25">
      <c r="A48" s="1">
        <v>2.6629</v>
      </c>
      <c r="B48" s="1">
        <v>0.2213</v>
      </c>
      <c r="C48" s="1">
        <v>0.32390000000000002</v>
      </c>
      <c r="D48" s="1">
        <v>1.0005999999999999</v>
      </c>
    </row>
    <row r="49" spans="1:4" x14ac:dyDescent="0.25">
      <c r="A49" s="1">
        <v>2.5379</v>
      </c>
      <c r="B49" s="1">
        <v>0.2195</v>
      </c>
      <c r="C49" s="1">
        <v>0.29459999999999997</v>
      </c>
      <c r="D49" s="1">
        <v>0</v>
      </c>
    </row>
    <row r="50" spans="1:4" x14ac:dyDescent="0.25">
      <c r="A50" s="1">
        <v>2.6652999999999998</v>
      </c>
      <c r="B50" s="1">
        <v>0.2218</v>
      </c>
      <c r="C50" s="1">
        <v>0.30249999999999999</v>
      </c>
      <c r="D50" s="1">
        <v>0</v>
      </c>
    </row>
    <row r="51" spans="1:4" x14ac:dyDescent="0.25">
      <c r="A51" s="1">
        <v>2.3809</v>
      </c>
      <c r="B51" s="1">
        <v>0.22020000000000001</v>
      </c>
      <c r="C51" s="1">
        <v>0.29220000000000002</v>
      </c>
      <c r="D51" s="1">
        <v>0</v>
      </c>
    </row>
    <row r="52" spans="1:4" x14ac:dyDescent="0.25">
      <c r="A52" s="1">
        <v>2.4805000000000001</v>
      </c>
      <c r="B52" s="1">
        <v>0.24979999999999999</v>
      </c>
      <c r="C52" s="1">
        <v>0.31440000000000001</v>
      </c>
      <c r="D52" s="1">
        <v>0</v>
      </c>
    </row>
    <row r="53" spans="1:4" x14ac:dyDescent="0.25">
      <c r="A53" s="1">
        <v>3.5360999999999998</v>
      </c>
      <c r="B53" s="1">
        <v>0.2225</v>
      </c>
      <c r="C53" s="1">
        <v>0.30530000000000002</v>
      </c>
      <c r="D53" s="1">
        <v>0.99990000000000001</v>
      </c>
    </row>
    <row r="54" spans="1:4" x14ac:dyDescent="0.25">
      <c r="A54" s="1">
        <v>2.6673</v>
      </c>
      <c r="B54" s="1">
        <v>0.222</v>
      </c>
      <c r="C54" s="1">
        <v>0.29120000000000001</v>
      </c>
      <c r="D54" s="1">
        <v>0</v>
      </c>
    </row>
    <row r="55" spans="1:4" x14ac:dyDescent="0.25">
      <c r="A55" s="1">
        <v>2.4243000000000001</v>
      </c>
      <c r="B55" s="1">
        <v>0.21920000000000001</v>
      </c>
      <c r="C55" s="1">
        <v>0.33110000000000001</v>
      </c>
      <c r="D55" s="1">
        <v>0.99929999999999997</v>
      </c>
    </row>
    <row r="56" spans="1:4" x14ac:dyDescent="0.25">
      <c r="A56" s="1">
        <v>2.3826000000000001</v>
      </c>
      <c r="B56" s="1">
        <v>0.22309999999999999</v>
      </c>
      <c r="C56" s="1">
        <v>0.29099999999999998</v>
      </c>
      <c r="D56" s="1">
        <v>0</v>
      </c>
    </row>
    <row r="57" spans="1:4" x14ac:dyDescent="0.25">
      <c r="A57" s="1">
        <v>2.3824000000000001</v>
      </c>
      <c r="B57" s="1">
        <v>0.28000000000000003</v>
      </c>
      <c r="C57" s="1">
        <v>0.29260000000000003</v>
      </c>
      <c r="D57" s="1">
        <v>0</v>
      </c>
    </row>
    <row r="58" spans="1:4" x14ac:dyDescent="0.25">
      <c r="A58" s="1">
        <v>3.2349000000000001</v>
      </c>
      <c r="B58" s="1">
        <v>0.22009999999999999</v>
      </c>
      <c r="C58" s="1">
        <v>0.31919999999999998</v>
      </c>
      <c r="D58" s="1">
        <v>0</v>
      </c>
    </row>
    <row r="59" spans="1:4" x14ac:dyDescent="0.25">
      <c r="A59" s="1">
        <v>2.4218999999999999</v>
      </c>
      <c r="B59" s="1">
        <v>0.31219999999999998</v>
      </c>
      <c r="C59" s="1">
        <v>0.28770000000000001</v>
      </c>
      <c r="D59" s="1">
        <v>0</v>
      </c>
    </row>
    <row r="60" spans="1:4" x14ac:dyDescent="0.25">
      <c r="A60" s="1">
        <v>2.3898000000000001</v>
      </c>
      <c r="B60" s="1">
        <v>0.26600000000000001</v>
      </c>
      <c r="C60" s="1">
        <v>0.28910000000000002</v>
      </c>
      <c r="D60" s="1">
        <v>1</v>
      </c>
    </row>
    <row r="61" spans="1:4" x14ac:dyDescent="0.25">
      <c r="A61" s="1">
        <v>2.4786999999999999</v>
      </c>
      <c r="B61" s="1">
        <v>0.28999999999999998</v>
      </c>
      <c r="C61" s="1">
        <v>0.31590000000000001</v>
      </c>
      <c r="D61" s="1">
        <v>0</v>
      </c>
    </row>
    <row r="62" spans="1:4" x14ac:dyDescent="0.25">
      <c r="A62" s="1">
        <v>2.5044</v>
      </c>
      <c r="B62" s="1">
        <v>0.2727</v>
      </c>
      <c r="C62" s="1">
        <v>0.39340000000000003</v>
      </c>
      <c r="D62" s="1">
        <v>1.0002</v>
      </c>
    </row>
    <row r="63" spans="1:4" x14ac:dyDescent="0.25">
      <c r="A63" s="1">
        <v>2.4965999999999999</v>
      </c>
      <c r="B63" s="1">
        <v>0.26769999999999999</v>
      </c>
      <c r="C63" s="1">
        <v>0.2898</v>
      </c>
      <c r="D63" s="1">
        <v>0</v>
      </c>
    </row>
    <row r="64" spans="1:4" x14ac:dyDescent="0.25">
      <c r="A64" s="1">
        <v>2.4939</v>
      </c>
      <c r="B64" s="1">
        <v>0.2742</v>
      </c>
      <c r="C64" s="1">
        <v>0.31809999999999999</v>
      </c>
      <c r="D64" s="1">
        <v>1.0008999999999999</v>
      </c>
    </row>
    <row r="65" spans="1:4" x14ac:dyDescent="0.25">
      <c r="A65" s="1">
        <v>2.4828999999999999</v>
      </c>
      <c r="B65" s="1">
        <v>0.29089999999999999</v>
      </c>
      <c r="C65" s="1">
        <v>0.3175</v>
      </c>
      <c r="D65" s="1">
        <v>0</v>
      </c>
    </row>
    <row r="66" spans="1:4" x14ac:dyDescent="0.25">
      <c r="A66" s="1">
        <v>3.0078999999999998</v>
      </c>
      <c r="B66" s="1">
        <v>0.2782</v>
      </c>
      <c r="C66" s="1">
        <v>0.29110000000000003</v>
      </c>
      <c r="D66" s="1">
        <v>0</v>
      </c>
    </row>
    <row r="67" spans="1:4" x14ac:dyDescent="0.25">
      <c r="A67" s="1">
        <v>2.77</v>
      </c>
      <c r="B67" s="1">
        <v>0.2671</v>
      </c>
      <c r="C67" s="1">
        <v>0.2893</v>
      </c>
      <c r="D67" s="1">
        <v>0</v>
      </c>
    </row>
    <row r="68" spans="1:4" x14ac:dyDescent="0.25">
      <c r="A68" s="1">
        <v>3.9687999999999999</v>
      </c>
      <c r="B68" s="1">
        <v>0.2898</v>
      </c>
      <c r="C68" s="1">
        <v>0.2898</v>
      </c>
      <c r="D68" s="1">
        <v>0</v>
      </c>
    </row>
    <row r="69" spans="1:4" x14ac:dyDescent="0.25">
      <c r="A69" s="1">
        <v>2.4781</v>
      </c>
      <c r="B69" s="1">
        <v>0.29220000000000002</v>
      </c>
      <c r="C69" s="1">
        <v>0.28989999999999999</v>
      </c>
      <c r="D69" s="1">
        <v>1.0001</v>
      </c>
    </row>
    <row r="70" spans="1:4" x14ac:dyDescent="0.25">
      <c r="A70" s="1">
        <v>2.8254000000000001</v>
      </c>
      <c r="B70" s="1">
        <v>0.22070000000000001</v>
      </c>
      <c r="C70" s="1">
        <v>0.31519999999999998</v>
      </c>
      <c r="D70" s="1">
        <v>0</v>
      </c>
    </row>
    <row r="71" spans="1:4" x14ac:dyDescent="0.25">
      <c r="A71" s="1">
        <v>2.5366</v>
      </c>
      <c r="B71" s="1">
        <v>0.32329999999999998</v>
      </c>
      <c r="C71" s="1">
        <v>0.29470000000000002</v>
      </c>
      <c r="D71" s="1">
        <v>1.0001</v>
      </c>
    </row>
    <row r="72" spans="1:4" x14ac:dyDescent="0.25">
      <c r="A72" s="1">
        <v>2.75</v>
      </c>
      <c r="B72" s="1">
        <v>0.2293</v>
      </c>
      <c r="C72" s="1">
        <v>0.28910000000000002</v>
      </c>
      <c r="D72" s="1">
        <v>0</v>
      </c>
    </row>
    <row r="73" spans="1:4" x14ac:dyDescent="0.25">
      <c r="A73" s="1">
        <v>2.4794</v>
      </c>
      <c r="B73" s="1">
        <v>0.21959999999999999</v>
      </c>
      <c r="C73" s="1">
        <v>0.2893</v>
      </c>
      <c r="D73" s="1">
        <v>1.0003</v>
      </c>
    </row>
    <row r="74" spans="1:4" x14ac:dyDescent="0.25">
      <c r="A74" s="1">
        <v>2.4754</v>
      </c>
      <c r="B74" s="1">
        <v>0.22209999999999999</v>
      </c>
      <c r="C74" s="1">
        <v>0.28920000000000001</v>
      </c>
      <c r="D74" s="1">
        <v>0</v>
      </c>
    </row>
    <row r="75" spans="1:4" x14ac:dyDescent="0.25">
      <c r="A75" s="1">
        <v>2.5649000000000002</v>
      </c>
      <c r="B75" s="1">
        <v>0.23180000000000001</v>
      </c>
      <c r="C75" s="1">
        <v>0.30320000000000003</v>
      </c>
      <c r="D75" s="1">
        <v>0</v>
      </c>
    </row>
    <row r="76" spans="1:4" x14ac:dyDescent="0.25">
      <c r="A76" s="1">
        <v>2.4691999999999998</v>
      </c>
      <c r="B76" s="1">
        <v>0.2195</v>
      </c>
      <c r="C76" s="1">
        <v>0.29649999999999999</v>
      </c>
      <c r="D76" s="1">
        <v>0</v>
      </c>
    </row>
    <row r="77" spans="1:4" x14ac:dyDescent="0.25">
      <c r="A77" s="1">
        <v>2.9658000000000002</v>
      </c>
      <c r="B77" s="1">
        <v>0.35470000000000002</v>
      </c>
      <c r="C77" s="1">
        <v>0.43490000000000001</v>
      </c>
      <c r="D77" s="1">
        <v>0</v>
      </c>
    </row>
    <row r="78" spans="1:4" x14ac:dyDescent="0.25">
      <c r="A78" s="1">
        <v>2.4127000000000001</v>
      </c>
      <c r="B78" s="1">
        <v>0.30570000000000003</v>
      </c>
      <c r="C78" s="1">
        <v>0.32619999999999999</v>
      </c>
      <c r="D78" s="1">
        <v>1.0015000000000001</v>
      </c>
    </row>
    <row r="79" spans="1:4" x14ac:dyDescent="0.25">
      <c r="A79" s="1">
        <v>2.4813999999999998</v>
      </c>
      <c r="B79" s="1">
        <v>0.31850000000000001</v>
      </c>
      <c r="C79" s="1">
        <v>0.28760000000000002</v>
      </c>
      <c r="D79" s="1">
        <v>0</v>
      </c>
    </row>
    <row r="80" spans="1:4" x14ac:dyDescent="0.25">
      <c r="A80" s="1">
        <v>2.6221999999999999</v>
      </c>
      <c r="B80" s="1">
        <v>0.31090000000000001</v>
      </c>
      <c r="C80" s="1">
        <v>0.28720000000000001</v>
      </c>
      <c r="D80" s="1">
        <v>1.0004</v>
      </c>
    </row>
    <row r="81" spans="1:4" x14ac:dyDescent="0.25">
      <c r="A81" s="1">
        <v>4.0804</v>
      </c>
      <c r="B81" s="1">
        <v>0.24310000000000001</v>
      </c>
      <c r="C81" s="1">
        <v>0.29449999999999998</v>
      </c>
      <c r="D81" s="1">
        <v>0</v>
      </c>
    </row>
    <row r="82" spans="1:4" x14ac:dyDescent="0.25">
      <c r="A82" s="1">
        <v>3.3197000000000001</v>
      </c>
      <c r="B82" s="1">
        <v>0.21940000000000001</v>
      </c>
      <c r="C82" s="1">
        <v>0.32219999999999999</v>
      </c>
      <c r="D82" s="1">
        <v>0</v>
      </c>
    </row>
    <row r="83" spans="1:4" x14ac:dyDescent="0.25">
      <c r="A83" s="1">
        <v>2.3826000000000001</v>
      </c>
      <c r="B83" s="1">
        <v>0.21970000000000001</v>
      </c>
      <c r="C83" s="1">
        <v>0.40410000000000001</v>
      </c>
      <c r="D83" s="1">
        <v>0</v>
      </c>
    </row>
    <row r="84" spans="1:4" x14ac:dyDescent="0.25">
      <c r="A84" s="1">
        <v>2.5533999999999999</v>
      </c>
      <c r="B84" s="1">
        <v>0.2208</v>
      </c>
      <c r="C84" s="1">
        <v>0.28910000000000002</v>
      </c>
      <c r="D84" s="1">
        <v>0</v>
      </c>
    </row>
    <row r="85" spans="1:4" x14ac:dyDescent="0.25">
      <c r="A85" s="1">
        <v>2.7524999999999999</v>
      </c>
      <c r="B85" s="1">
        <v>0.2203</v>
      </c>
      <c r="C85" s="1">
        <v>0.2964</v>
      </c>
      <c r="D85" s="1">
        <v>0.99909999999999999</v>
      </c>
    </row>
    <row r="86" spans="1:4" x14ac:dyDescent="0.25">
      <c r="A86" s="1">
        <v>2.7334999999999998</v>
      </c>
      <c r="B86" s="1">
        <v>0.21970000000000001</v>
      </c>
      <c r="C86" s="1">
        <v>0.2893</v>
      </c>
      <c r="D86" s="1">
        <v>0</v>
      </c>
    </row>
    <row r="87" spans="1:4" x14ac:dyDescent="0.25">
      <c r="A87" s="1">
        <v>2.3837000000000002</v>
      </c>
      <c r="B87" s="1">
        <v>0.2198</v>
      </c>
      <c r="C87" s="1">
        <v>0.28960000000000002</v>
      </c>
      <c r="D87" s="1">
        <v>1.0005999999999999</v>
      </c>
    </row>
    <row r="88" spans="1:4" x14ac:dyDescent="0.25">
      <c r="A88" s="1">
        <v>2.4775</v>
      </c>
      <c r="B88" s="1">
        <v>0.21990000000000001</v>
      </c>
      <c r="C88" s="1">
        <v>0.28889999999999999</v>
      </c>
      <c r="D88" s="1">
        <v>0</v>
      </c>
    </row>
    <row r="89" spans="1:4" x14ac:dyDescent="0.25">
      <c r="A89" s="1">
        <v>3.2096</v>
      </c>
      <c r="B89" s="1">
        <v>0.21970000000000001</v>
      </c>
      <c r="C89" s="1">
        <v>0.29210000000000003</v>
      </c>
      <c r="D89" s="1">
        <v>0.99909999999999999</v>
      </c>
    </row>
    <row r="90" spans="1:4" x14ac:dyDescent="0.25">
      <c r="A90" s="1">
        <v>2.4811999999999999</v>
      </c>
      <c r="B90" s="1">
        <v>0.22520000000000001</v>
      </c>
      <c r="C90" s="1">
        <v>0.28989999999999999</v>
      </c>
      <c r="D90" s="1">
        <v>0</v>
      </c>
    </row>
    <row r="91" spans="1:4" x14ac:dyDescent="0.25">
      <c r="A91" s="1">
        <v>2.7637</v>
      </c>
      <c r="B91" s="1">
        <v>0.21959999999999999</v>
      </c>
      <c r="C91" s="1">
        <v>0.28970000000000001</v>
      </c>
      <c r="D91" s="1">
        <v>0</v>
      </c>
    </row>
    <row r="92" spans="1:4" x14ac:dyDescent="0.25">
      <c r="A92" s="1">
        <v>2.3969999999999998</v>
      </c>
      <c r="B92" s="1">
        <v>0.21970000000000001</v>
      </c>
      <c r="C92" s="1">
        <v>0.2898</v>
      </c>
      <c r="D92" s="1">
        <v>0</v>
      </c>
    </row>
    <row r="93" spans="1:4" x14ac:dyDescent="0.25">
      <c r="A93" s="1">
        <v>2.9687999999999999</v>
      </c>
      <c r="B93" s="1">
        <v>0.2233</v>
      </c>
      <c r="C93" s="1">
        <v>0.29170000000000001</v>
      </c>
      <c r="D93" s="1">
        <v>0</v>
      </c>
    </row>
    <row r="94" spans="1:4" x14ac:dyDescent="0.25">
      <c r="A94" s="1">
        <v>2.8254000000000001</v>
      </c>
      <c r="B94" s="1">
        <v>0.21959999999999999</v>
      </c>
      <c r="C94" s="1">
        <v>0.2928</v>
      </c>
      <c r="D94" s="1">
        <v>1.0008999999999999</v>
      </c>
    </row>
    <row r="95" spans="1:4" x14ac:dyDescent="0.25">
      <c r="A95" s="1">
        <v>2.6549999999999998</v>
      </c>
      <c r="B95" s="1">
        <v>0.22040000000000001</v>
      </c>
      <c r="C95" s="1">
        <v>0.29799999999999999</v>
      </c>
      <c r="D95" s="1">
        <v>0</v>
      </c>
    </row>
    <row r="96" spans="1:4" x14ac:dyDescent="0.25">
      <c r="A96" s="1">
        <v>2.8489</v>
      </c>
      <c r="B96" s="1">
        <v>0.2243</v>
      </c>
      <c r="C96" s="1">
        <v>0.31090000000000001</v>
      </c>
      <c r="D96" s="1">
        <v>1.0012000000000001</v>
      </c>
    </row>
    <row r="97" spans="1:4" x14ac:dyDescent="0.25">
      <c r="A97" s="1">
        <v>2.7202000000000002</v>
      </c>
      <c r="B97" s="1">
        <v>0.21890000000000001</v>
      </c>
      <c r="C97" s="1">
        <v>0.28760000000000002</v>
      </c>
      <c r="D97" s="1">
        <v>0</v>
      </c>
    </row>
    <row r="98" spans="1:4" x14ac:dyDescent="0.25">
      <c r="A98" s="1">
        <v>3.5701000000000001</v>
      </c>
      <c r="B98" s="1">
        <v>0.21929999999999999</v>
      </c>
      <c r="C98" s="1">
        <v>0.28710000000000002</v>
      </c>
      <c r="D98" s="1">
        <v>0.99809999999999999</v>
      </c>
    </row>
    <row r="99" spans="1:4" x14ac:dyDescent="0.25">
      <c r="A99" s="1">
        <v>2.5449000000000002</v>
      </c>
      <c r="B99" s="1">
        <v>0.37330000000000002</v>
      </c>
      <c r="C99" s="1">
        <v>0.28739999999999999</v>
      </c>
      <c r="D99" s="1">
        <v>0</v>
      </c>
    </row>
    <row r="100" spans="1:4" x14ac:dyDescent="0.25">
      <c r="A100" s="1">
        <v>4.4698000000000002</v>
      </c>
      <c r="B100" s="1">
        <v>0.24460000000000001</v>
      </c>
      <c r="C100" s="1">
        <v>0.28960000000000002</v>
      </c>
      <c r="D100" s="1">
        <v>0</v>
      </c>
    </row>
    <row r="101" spans="1:4" x14ac:dyDescent="0.25">
      <c r="A101" s="1">
        <v>2.8279999999999998</v>
      </c>
      <c r="B101" s="1">
        <v>0.22320000000000001</v>
      </c>
      <c r="C101" s="1">
        <v>0.28999999999999998</v>
      </c>
      <c r="D101" s="1">
        <v>1.0021</v>
      </c>
    </row>
    <row r="102" spans="1:4" x14ac:dyDescent="0.25">
      <c r="A102" s="1">
        <v>4.1050000000000004</v>
      </c>
      <c r="B102" s="1">
        <v>0.23780000000000001</v>
      </c>
      <c r="C102" s="1">
        <v>0.28870000000000001</v>
      </c>
      <c r="D102" s="1">
        <v>0</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A099-8E83-4C9E-B857-86208A6A5ED7}">
  <dimension ref="A1:L102"/>
  <sheetViews>
    <sheetView zoomScaleNormal="100" workbookViewId="0">
      <selection activeCell="H4" sqref="H4"/>
    </sheetView>
  </sheetViews>
  <sheetFormatPr defaultRowHeight="15" x14ac:dyDescent="0.25"/>
  <cols>
    <col min="6" max="6" width="19.140625" bestFit="1" customWidth="1"/>
  </cols>
  <sheetData>
    <row r="1" spans="1:12" x14ac:dyDescent="0.25">
      <c r="A1" s="13" t="s">
        <v>29</v>
      </c>
      <c r="B1" s="13"/>
      <c r="C1" s="13"/>
      <c r="D1" s="13"/>
    </row>
    <row r="2" spans="1:12" x14ac:dyDescent="0.25">
      <c r="A2" s="1" t="s">
        <v>0</v>
      </c>
      <c r="B2" s="1" t="s">
        <v>1</v>
      </c>
      <c r="C2" s="1" t="s">
        <v>2</v>
      </c>
      <c r="D2" s="1" t="s">
        <v>3</v>
      </c>
      <c r="F2" t="s">
        <v>51</v>
      </c>
    </row>
    <row r="3" spans="1:12" x14ac:dyDescent="0.25">
      <c r="A3" s="1">
        <v>1.6596</v>
      </c>
      <c r="B3" s="1">
        <v>4.2839999999999998</v>
      </c>
      <c r="C3" s="1">
        <v>5.6182999999999996</v>
      </c>
      <c r="D3" s="1">
        <v>0</v>
      </c>
      <c r="F3" s="6" t="s">
        <v>52</v>
      </c>
    </row>
    <row r="4" spans="1:12" x14ac:dyDescent="0.25">
      <c r="A4" s="1">
        <v>1.6237999999999999</v>
      </c>
      <c r="B4" s="1">
        <v>1.4886999999999999</v>
      </c>
      <c r="C4" s="1">
        <v>0.35920000000000002</v>
      </c>
      <c r="D4" s="1">
        <v>0</v>
      </c>
    </row>
    <row r="5" spans="1:12" x14ac:dyDescent="0.25">
      <c r="A5" s="1">
        <v>1.9973000000000001</v>
      </c>
      <c r="B5" s="1">
        <v>1.5176000000000001</v>
      </c>
      <c r="C5" s="1">
        <v>0.34129999999999999</v>
      </c>
      <c r="D5" s="1">
        <v>0.99950000000000006</v>
      </c>
      <c r="F5" t="s">
        <v>4</v>
      </c>
    </row>
    <row r="6" spans="1:12" x14ac:dyDescent="0.25">
      <c r="A6" s="1">
        <v>1.5841000000000001</v>
      </c>
      <c r="B6" s="1">
        <v>1.5145999999999999</v>
      </c>
      <c r="C6" s="1">
        <v>0.34570000000000001</v>
      </c>
      <c r="D6" s="1">
        <v>0</v>
      </c>
    </row>
    <row r="7" spans="1:12" ht="15.75" thickBot="1" x14ac:dyDescent="0.3">
      <c r="A7" s="1">
        <v>1.7175</v>
      </c>
      <c r="B7" s="1">
        <v>1.6101000000000001</v>
      </c>
      <c r="C7" s="1">
        <v>0.53149999999999997</v>
      </c>
      <c r="D7" s="1">
        <v>0</v>
      </c>
      <c r="F7" t="s">
        <v>5</v>
      </c>
    </row>
    <row r="8" spans="1:12" x14ac:dyDescent="0.25">
      <c r="A8" s="1">
        <v>1.6335999999999999</v>
      </c>
      <c r="B8" s="1">
        <v>1.4072</v>
      </c>
      <c r="C8" s="1">
        <v>0.34470000000000001</v>
      </c>
      <c r="D8" s="1">
        <v>0</v>
      </c>
      <c r="F8" s="5" t="s">
        <v>6</v>
      </c>
      <c r="G8" s="5" t="s">
        <v>7</v>
      </c>
      <c r="H8" s="5" t="s">
        <v>8</v>
      </c>
      <c r="I8" s="5" t="s">
        <v>9</v>
      </c>
      <c r="J8" s="5" t="s">
        <v>10</v>
      </c>
    </row>
    <row r="9" spans="1:12" x14ac:dyDescent="0.25">
      <c r="A9" s="1">
        <v>2.3132999999999999</v>
      </c>
      <c r="B9" s="1">
        <v>2.1930999999999998</v>
      </c>
      <c r="C9" s="1">
        <v>0.33129999999999998</v>
      </c>
      <c r="D9" s="1">
        <v>0</v>
      </c>
      <c r="F9" s="3" t="s">
        <v>0</v>
      </c>
      <c r="G9" s="3">
        <v>100</v>
      </c>
      <c r="H9" s="3">
        <v>188.23589999999996</v>
      </c>
      <c r="I9" s="3">
        <v>1.8823589999999997</v>
      </c>
      <c r="J9" s="3">
        <v>7.5207798605051168E-2</v>
      </c>
    </row>
    <row r="10" spans="1:12" x14ac:dyDescent="0.25">
      <c r="A10" s="1">
        <v>1.8772</v>
      </c>
      <c r="B10" s="1">
        <v>1.6225000000000001</v>
      </c>
      <c r="C10" s="1">
        <v>0.34770000000000001</v>
      </c>
      <c r="D10" s="1">
        <v>0</v>
      </c>
      <c r="F10" s="3" t="s">
        <v>1</v>
      </c>
      <c r="G10" s="3">
        <v>100</v>
      </c>
      <c r="H10" s="3">
        <v>60.991099999999975</v>
      </c>
      <c r="I10" s="3">
        <v>0.60991099999999976</v>
      </c>
      <c r="J10" s="3">
        <v>0.28215423755454555</v>
      </c>
    </row>
    <row r="11" spans="1:12" x14ac:dyDescent="0.25">
      <c r="A11" s="1">
        <v>1.8382000000000001</v>
      </c>
      <c r="B11" s="1">
        <v>2.1082000000000001</v>
      </c>
      <c r="C11" s="1">
        <v>0.34599999999999997</v>
      </c>
      <c r="D11" s="1">
        <v>0</v>
      </c>
      <c r="F11" s="3" t="s">
        <v>2</v>
      </c>
      <c r="G11" s="3">
        <v>100</v>
      </c>
      <c r="H11" s="3">
        <v>41.383700000000005</v>
      </c>
      <c r="I11" s="3">
        <v>0.41383700000000007</v>
      </c>
      <c r="J11" s="3">
        <v>0.28416721245555537</v>
      </c>
    </row>
    <row r="12" spans="1:12" ht="15.75" thickBot="1" x14ac:dyDescent="0.3">
      <c r="A12" s="1">
        <v>2.2562000000000002</v>
      </c>
      <c r="B12" s="1">
        <v>1.5670999999999999</v>
      </c>
      <c r="C12" s="1">
        <v>0.33040000000000003</v>
      </c>
      <c r="D12" s="1">
        <v>0.99919999999999998</v>
      </c>
      <c r="F12" s="4" t="s">
        <v>3</v>
      </c>
      <c r="G12" s="4">
        <v>100</v>
      </c>
      <c r="H12" s="4">
        <v>30.7378</v>
      </c>
      <c r="I12" s="4">
        <v>0.30737799999999998</v>
      </c>
      <c r="J12" s="4">
        <v>0.1012614049656566</v>
      </c>
    </row>
    <row r="13" spans="1:12" x14ac:dyDescent="0.25">
      <c r="A13" s="1">
        <v>1.9892000000000001</v>
      </c>
      <c r="B13" s="1">
        <v>1.5601</v>
      </c>
      <c r="C13" s="1">
        <v>0.33979999999999999</v>
      </c>
      <c r="D13" s="1">
        <v>0</v>
      </c>
    </row>
    <row r="14" spans="1:12" x14ac:dyDescent="0.25">
      <c r="A14" s="1">
        <v>1.9824999999999999</v>
      </c>
      <c r="B14" s="1">
        <v>0.87080000000000002</v>
      </c>
      <c r="C14" s="1">
        <v>0.46110000000000001</v>
      </c>
      <c r="D14" s="1">
        <v>0</v>
      </c>
    </row>
    <row r="15" spans="1:12" ht="15.75" thickBot="1" x14ac:dyDescent="0.3">
      <c r="A15" s="1">
        <v>1.6108</v>
      </c>
      <c r="B15" s="1">
        <v>0.4158</v>
      </c>
      <c r="C15" s="1">
        <v>0.34200000000000003</v>
      </c>
      <c r="D15" s="1">
        <v>0.99980000000000002</v>
      </c>
      <c r="F15" t="s">
        <v>11</v>
      </c>
    </row>
    <row r="16" spans="1:12" x14ac:dyDescent="0.25">
      <c r="A16" s="1">
        <v>1.6644000000000001</v>
      </c>
      <c r="B16" s="1">
        <v>0.41</v>
      </c>
      <c r="C16" s="1">
        <v>0.3427</v>
      </c>
      <c r="D16" s="1">
        <v>0</v>
      </c>
      <c r="F16" s="5" t="s">
        <v>12</v>
      </c>
      <c r="G16" s="5" t="s">
        <v>13</v>
      </c>
      <c r="H16" s="5" t="s">
        <v>14</v>
      </c>
      <c r="I16" s="5" t="s">
        <v>15</v>
      </c>
      <c r="J16" s="5" t="s">
        <v>16</v>
      </c>
      <c r="K16" s="5" t="s">
        <v>17</v>
      </c>
      <c r="L16" s="5" t="s">
        <v>18</v>
      </c>
    </row>
    <row r="17" spans="1:12" x14ac:dyDescent="0.25">
      <c r="A17" s="1">
        <v>2.0316999999999998</v>
      </c>
      <c r="B17" s="1">
        <v>0.4199</v>
      </c>
      <c r="C17" s="1">
        <v>0.35549999999999998</v>
      </c>
      <c r="D17" s="1">
        <v>0</v>
      </c>
      <c r="F17" s="3" t="s">
        <v>19</v>
      </c>
      <c r="G17" s="3">
        <v>159.93876689487507</v>
      </c>
      <c r="H17" s="3">
        <v>3</v>
      </c>
      <c r="I17" s="3">
        <v>53.312922298291689</v>
      </c>
      <c r="J17" s="3">
        <v>287.09527801020869</v>
      </c>
      <c r="K17" s="3">
        <v>5.9659096611601078E-99</v>
      </c>
      <c r="L17" s="3">
        <v>2.6274407695703679</v>
      </c>
    </row>
    <row r="18" spans="1:12" x14ac:dyDescent="0.25">
      <c r="A18" s="1">
        <v>1.6158999999999999</v>
      </c>
      <c r="B18" s="1">
        <v>0.42580000000000001</v>
      </c>
      <c r="C18" s="1">
        <v>0.34760000000000002</v>
      </c>
      <c r="D18" s="1">
        <v>1.0025999999999999</v>
      </c>
      <c r="F18" s="3" t="s">
        <v>20</v>
      </c>
      <c r="G18" s="3">
        <v>73.536274704500016</v>
      </c>
      <c r="H18" s="3">
        <v>396</v>
      </c>
      <c r="I18" s="3">
        <v>0.18569766339520205</v>
      </c>
      <c r="J18" s="3"/>
      <c r="K18" s="3"/>
      <c r="L18" s="3"/>
    </row>
    <row r="19" spans="1:12" x14ac:dyDescent="0.25">
      <c r="A19" s="1">
        <v>1.665</v>
      </c>
      <c r="B19" s="1">
        <v>0.43940000000000001</v>
      </c>
      <c r="C19" s="1">
        <v>0.33439999999999998</v>
      </c>
      <c r="D19" s="1">
        <v>0</v>
      </c>
      <c r="F19" s="3"/>
      <c r="G19" s="3"/>
      <c r="H19" s="3"/>
      <c r="I19" s="3"/>
      <c r="J19" s="3"/>
      <c r="K19" s="3"/>
      <c r="L19" s="3"/>
    </row>
    <row r="20" spans="1:12" ht="15.75" thickBot="1" x14ac:dyDescent="0.3">
      <c r="A20" s="1">
        <v>1.4908999999999999</v>
      </c>
      <c r="B20" s="1">
        <v>0.42249999999999999</v>
      </c>
      <c r="C20" s="1">
        <v>0.35549999999999998</v>
      </c>
      <c r="D20" s="1">
        <v>0</v>
      </c>
      <c r="F20" s="4" t="s">
        <v>21</v>
      </c>
      <c r="G20" s="4">
        <v>233.47504159937509</v>
      </c>
      <c r="H20" s="4">
        <v>399</v>
      </c>
      <c r="I20" s="4"/>
      <c r="J20" s="4"/>
      <c r="K20" s="4"/>
      <c r="L20" s="4"/>
    </row>
    <row r="21" spans="1:12" x14ac:dyDescent="0.25">
      <c r="A21" s="1">
        <v>2.3332999999999999</v>
      </c>
      <c r="B21" s="1">
        <v>0.55069999999999997</v>
      </c>
      <c r="C21" s="1">
        <v>0.34289999999999998</v>
      </c>
      <c r="D21" s="1">
        <v>0</v>
      </c>
    </row>
    <row r="22" spans="1:12" x14ac:dyDescent="0.25">
      <c r="A22" s="1">
        <v>1.8167</v>
      </c>
      <c r="B22" s="1">
        <v>0.52129999999999999</v>
      </c>
      <c r="C22" s="1">
        <v>0.34799999999999998</v>
      </c>
      <c r="D22" s="1">
        <v>0</v>
      </c>
    </row>
    <row r="23" spans="1:12" x14ac:dyDescent="0.25">
      <c r="A23" s="1">
        <v>1.5569</v>
      </c>
      <c r="B23" s="1">
        <v>0.51119999999999999</v>
      </c>
      <c r="C23" s="1">
        <v>0.35510000000000003</v>
      </c>
      <c r="D23" s="1">
        <v>0</v>
      </c>
      <c r="F23" t="s">
        <v>22</v>
      </c>
    </row>
    <row r="24" spans="1:12" x14ac:dyDescent="0.25">
      <c r="A24" s="1">
        <v>2.2778999999999998</v>
      </c>
      <c r="B24" s="1">
        <v>0.54449999999999998</v>
      </c>
      <c r="C24" s="1">
        <v>0.43430000000000002</v>
      </c>
      <c r="D24" s="1">
        <v>0</v>
      </c>
    </row>
    <row r="25" spans="1:12" x14ac:dyDescent="0.25">
      <c r="A25" s="1">
        <v>2.0106999999999999</v>
      </c>
      <c r="B25" s="1">
        <v>0.53010000000000002</v>
      </c>
      <c r="C25" s="1">
        <v>0.45069999999999999</v>
      </c>
      <c r="D25" s="1">
        <v>0.99909999999999999</v>
      </c>
      <c r="H25" s="8" t="s">
        <v>32</v>
      </c>
      <c r="I25" s="8" t="s">
        <v>33</v>
      </c>
      <c r="J25" s="8" t="s">
        <v>34</v>
      </c>
    </row>
    <row r="26" spans="1:12" x14ac:dyDescent="0.25">
      <c r="A26" s="1">
        <v>1.6035999999999999</v>
      </c>
      <c r="B26" s="1">
        <v>0.53049999999999997</v>
      </c>
      <c r="C26" s="1">
        <v>0.36499999999999999</v>
      </c>
      <c r="D26" s="1">
        <v>0</v>
      </c>
      <c r="F26" s="1" t="s">
        <v>0</v>
      </c>
      <c r="G26" s="1" t="s">
        <v>1</v>
      </c>
      <c r="H26" s="9">
        <f>ABS(I9-I10)</f>
        <v>1.2724479999999998</v>
      </c>
      <c r="I26" s="9">
        <f>SQRT(0.5*$I$18*(1/100+1/100))</f>
        <v>4.3092651739618217E-2</v>
      </c>
      <c r="J26" s="9">
        <f t="shared" ref="J26:J31" si="0">H26/I26</f>
        <v>29.528189810378869</v>
      </c>
      <c r="K26" t="str">
        <f>G26</f>
        <v>Java</v>
      </c>
    </row>
    <row r="27" spans="1:12" x14ac:dyDescent="0.25">
      <c r="A27" s="1">
        <v>1.5572999999999999</v>
      </c>
      <c r="B27" s="1">
        <v>0.52759999999999996</v>
      </c>
      <c r="C27" s="1">
        <v>0.35799999999999998</v>
      </c>
      <c r="D27" s="1">
        <v>0</v>
      </c>
      <c r="F27" s="1" t="s">
        <v>0</v>
      </c>
      <c r="G27" s="1" t="s">
        <v>2</v>
      </c>
      <c r="H27" s="9">
        <f>ABS(I9-I11)</f>
        <v>1.4685219999999997</v>
      </c>
      <c r="I27" s="9">
        <f t="shared" ref="I27:I31" si="1">SQRT(0.5*$I$18*(1/100+1/100))</f>
        <v>4.3092651739618217E-2</v>
      </c>
      <c r="J27" s="9">
        <f t="shared" si="0"/>
        <v>34.078246306895991</v>
      </c>
      <c r="K27" t="str">
        <f>G27</f>
        <v>Kotlin</v>
      </c>
    </row>
    <row r="28" spans="1:12" x14ac:dyDescent="0.25">
      <c r="A28" s="1">
        <v>1.9133</v>
      </c>
      <c r="B28" s="1">
        <v>0.56710000000000005</v>
      </c>
      <c r="C28" s="1">
        <v>0.41220000000000001</v>
      </c>
      <c r="D28" s="1">
        <v>1.0004</v>
      </c>
      <c r="F28" s="1" t="s">
        <v>0</v>
      </c>
      <c r="G28" s="1" t="s">
        <v>3</v>
      </c>
      <c r="H28" s="9">
        <f>ABS(I9-I12)</f>
        <v>1.5749809999999997</v>
      </c>
      <c r="I28" s="9">
        <f t="shared" si="1"/>
        <v>4.3092651739618217E-2</v>
      </c>
      <c r="J28" s="9">
        <f t="shared" si="0"/>
        <v>36.548713908733653</v>
      </c>
      <c r="K28" t="str">
        <f>G28</f>
        <v>Go</v>
      </c>
    </row>
    <row r="29" spans="1:12" x14ac:dyDescent="0.25">
      <c r="A29" s="1">
        <v>1.8398000000000001</v>
      </c>
      <c r="B29" s="1">
        <v>0.52590000000000003</v>
      </c>
      <c r="C29" s="1">
        <v>0.35310000000000002</v>
      </c>
      <c r="D29" s="1">
        <v>0</v>
      </c>
      <c r="F29" s="1" t="s">
        <v>1</v>
      </c>
      <c r="G29" s="1" t="s">
        <v>2</v>
      </c>
      <c r="H29" s="9">
        <f>ABS(I10-I11)</f>
        <v>0.19607399999999969</v>
      </c>
      <c r="I29" s="9">
        <f t="shared" si="1"/>
        <v>4.3092651739618217E-2</v>
      </c>
      <c r="J29" s="9">
        <f t="shared" si="0"/>
        <v>4.5500564965171213</v>
      </c>
      <c r="K29" t="str">
        <f>G29</f>
        <v>Kotlin</v>
      </c>
    </row>
    <row r="30" spans="1:12" x14ac:dyDescent="0.25">
      <c r="A30" s="1">
        <v>1.7351000000000001</v>
      </c>
      <c r="B30" s="1">
        <v>0.57230000000000003</v>
      </c>
      <c r="C30" s="1">
        <v>0.34210000000000002</v>
      </c>
      <c r="D30" s="1">
        <v>0</v>
      </c>
      <c r="F30" s="1" t="s">
        <v>1</v>
      </c>
      <c r="G30" s="1" t="s">
        <v>3</v>
      </c>
      <c r="H30" s="9">
        <f>ABS(I10-I12)</f>
        <v>0.30253299999999977</v>
      </c>
      <c r="I30" s="9">
        <f t="shared" si="1"/>
        <v>4.3092651739618217E-2</v>
      </c>
      <c r="J30" s="9">
        <f t="shared" si="0"/>
        <v>7.0205240983547812</v>
      </c>
      <c r="K30" t="str">
        <f>G30</f>
        <v>Go</v>
      </c>
    </row>
    <row r="31" spans="1:12" x14ac:dyDescent="0.25">
      <c r="A31" s="1">
        <v>1.6964999999999999</v>
      </c>
      <c r="B31" s="1">
        <v>0.55349999999999999</v>
      </c>
      <c r="C31" s="1">
        <v>0.34649999999999997</v>
      </c>
      <c r="D31" s="1">
        <v>1.0031000000000001</v>
      </c>
      <c r="F31" s="1" t="s">
        <v>2</v>
      </c>
      <c r="G31" s="1" t="s">
        <v>3</v>
      </c>
      <c r="H31" s="9">
        <f>ABS(I11-I12)</f>
        <v>0.10645900000000008</v>
      </c>
      <c r="I31" s="9">
        <f t="shared" si="1"/>
        <v>4.3092651739618217E-2</v>
      </c>
      <c r="J31" s="9">
        <f t="shared" si="0"/>
        <v>2.4704676018376599</v>
      </c>
      <c r="K31" s="11"/>
    </row>
    <row r="32" spans="1:12" x14ac:dyDescent="0.25">
      <c r="A32" s="1">
        <v>1.7327999999999999</v>
      </c>
      <c r="B32" s="1">
        <v>0.59689999999999999</v>
      </c>
      <c r="C32" s="1">
        <v>0.35449999999999998</v>
      </c>
      <c r="D32" s="1">
        <v>0.52810000000000001</v>
      </c>
    </row>
    <row r="33" spans="1:10" x14ac:dyDescent="0.25">
      <c r="A33" s="1">
        <v>2.4811000000000001</v>
      </c>
      <c r="B33" s="1">
        <v>0.54359999999999997</v>
      </c>
      <c r="C33" s="1">
        <v>0.34770000000000001</v>
      </c>
      <c r="D33" s="1">
        <v>0</v>
      </c>
      <c r="I33" s="10" t="s">
        <v>36</v>
      </c>
      <c r="J33" t="s">
        <v>35</v>
      </c>
    </row>
    <row r="34" spans="1:10" x14ac:dyDescent="0.25">
      <c r="A34" s="1">
        <v>1.5745</v>
      </c>
      <c r="B34" s="1">
        <v>0.60780000000000001</v>
      </c>
      <c r="C34" s="1">
        <v>0.33989999999999998</v>
      </c>
      <c r="D34" s="1">
        <v>0.52370000000000005</v>
      </c>
    </row>
    <row r="35" spans="1:10" x14ac:dyDescent="0.25">
      <c r="A35" s="1">
        <v>2.4121000000000001</v>
      </c>
      <c r="B35" s="1">
        <v>0.43940000000000001</v>
      </c>
      <c r="C35" s="1">
        <v>0.43509999999999999</v>
      </c>
      <c r="D35" s="1">
        <v>0.53839999999999999</v>
      </c>
      <c r="F35" t="s">
        <v>42</v>
      </c>
    </row>
    <row r="36" spans="1:10" x14ac:dyDescent="0.25">
      <c r="A36" s="1">
        <v>1.6556</v>
      </c>
      <c r="B36" s="1">
        <v>0.42049999999999998</v>
      </c>
      <c r="C36" s="1">
        <v>0.34100000000000003</v>
      </c>
      <c r="D36" s="1">
        <v>0</v>
      </c>
    </row>
    <row r="37" spans="1:10" x14ac:dyDescent="0.25">
      <c r="A37" s="1">
        <v>1.9850000000000001</v>
      </c>
      <c r="B37" s="1">
        <v>0.40350000000000003</v>
      </c>
      <c r="C37" s="1">
        <v>0.35010000000000002</v>
      </c>
      <c r="D37" s="1">
        <v>0.60599999999999998</v>
      </c>
    </row>
    <row r="38" spans="1:10" x14ac:dyDescent="0.25">
      <c r="A38" s="1">
        <v>1.6456</v>
      </c>
      <c r="B38" s="1">
        <v>0.4128</v>
      </c>
      <c r="C38" s="1">
        <v>0.3624</v>
      </c>
      <c r="D38" s="1">
        <v>0.50819999999999999</v>
      </c>
    </row>
    <row r="39" spans="1:10" x14ac:dyDescent="0.25">
      <c r="A39" s="1">
        <v>1.8669</v>
      </c>
      <c r="B39" s="1">
        <v>0.39729999999999999</v>
      </c>
      <c r="C39" s="1">
        <v>0.34489999999999998</v>
      </c>
      <c r="D39" s="1">
        <v>0.53220000000000001</v>
      </c>
    </row>
    <row r="40" spans="1:10" x14ac:dyDescent="0.25">
      <c r="A40" s="1">
        <v>1.5508</v>
      </c>
      <c r="B40" s="1">
        <v>0.39410000000000001</v>
      </c>
      <c r="C40" s="1">
        <v>0.35320000000000001</v>
      </c>
      <c r="D40" s="1">
        <v>0</v>
      </c>
    </row>
    <row r="41" spans="1:10" x14ac:dyDescent="0.25">
      <c r="A41" s="1">
        <v>2.1823999999999999</v>
      </c>
      <c r="B41" s="1">
        <v>0.40820000000000001</v>
      </c>
      <c r="C41" s="1">
        <v>0.36249999999999999</v>
      </c>
      <c r="D41" s="1">
        <v>0</v>
      </c>
    </row>
    <row r="42" spans="1:10" x14ac:dyDescent="0.25">
      <c r="A42" s="1">
        <v>1.8956</v>
      </c>
      <c r="B42" s="1">
        <v>0.39479999999999998</v>
      </c>
      <c r="C42" s="1">
        <v>0.34820000000000001</v>
      </c>
      <c r="D42" s="1">
        <v>0.53800000000000003</v>
      </c>
    </row>
    <row r="43" spans="1:10" x14ac:dyDescent="0.25">
      <c r="A43" s="1">
        <v>1.881</v>
      </c>
      <c r="B43" s="1">
        <v>0.3982</v>
      </c>
      <c r="C43" s="1">
        <v>0.33529999999999999</v>
      </c>
      <c r="D43" s="1">
        <v>0.53149999999999997</v>
      </c>
    </row>
    <row r="44" spans="1:10" x14ac:dyDescent="0.25">
      <c r="A44" s="1">
        <v>2.0968</v>
      </c>
      <c r="B44" s="1">
        <v>0.39789999999999998</v>
      </c>
      <c r="C44" s="1">
        <v>0.3412</v>
      </c>
      <c r="D44" s="1">
        <v>0.54110000000000003</v>
      </c>
    </row>
    <row r="45" spans="1:10" x14ac:dyDescent="0.25">
      <c r="A45" s="1">
        <v>1.7679</v>
      </c>
      <c r="B45" s="1">
        <v>0.40089999999999998</v>
      </c>
      <c r="C45" s="1">
        <v>0.34570000000000001</v>
      </c>
      <c r="D45" s="1">
        <v>0.52180000000000004</v>
      </c>
    </row>
    <row r="46" spans="1:10" x14ac:dyDescent="0.25">
      <c r="A46" s="1">
        <v>1.6633</v>
      </c>
      <c r="B46" s="1">
        <v>0.39360000000000001</v>
      </c>
      <c r="C46" s="1">
        <v>0.35389999999999999</v>
      </c>
      <c r="D46" s="1">
        <v>0.52370000000000005</v>
      </c>
    </row>
    <row r="47" spans="1:10" x14ac:dyDescent="0.25">
      <c r="A47" s="1">
        <v>2.0701000000000001</v>
      </c>
      <c r="B47" s="1">
        <v>0.41370000000000001</v>
      </c>
      <c r="C47" s="1">
        <v>0.3448</v>
      </c>
      <c r="D47" s="1">
        <v>6.2100000000000002E-2</v>
      </c>
    </row>
    <row r="48" spans="1:10" x14ac:dyDescent="0.25">
      <c r="A48" s="1">
        <v>1.7588999999999999</v>
      </c>
      <c r="B48" s="1">
        <v>0.39939999999999998</v>
      </c>
      <c r="C48" s="1">
        <v>0.3498</v>
      </c>
      <c r="D48" s="1">
        <v>0.50639999999999996</v>
      </c>
    </row>
    <row r="49" spans="1:4" x14ac:dyDescent="0.25">
      <c r="A49" s="1">
        <v>1.8180000000000001</v>
      </c>
      <c r="B49" s="1">
        <v>0.3997</v>
      </c>
      <c r="C49" s="1">
        <v>0.34339999999999998</v>
      </c>
      <c r="D49" s="1">
        <v>0.52690000000000003</v>
      </c>
    </row>
    <row r="50" spans="1:4" x14ac:dyDescent="0.25">
      <c r="A50" s="1">
        <v>2.3269000000000002</v>
      </c>
      <c r="B50" s="1">
        <v>0.439</v>
      </c>
      <c r="C50" s="1">
        <v>0.34810000000000002</v>
      </c>
      <c r="D50" s="1">
        <v>0</v>
      </c>
    </row>
    <row r="51" spans="1:4" x14ac:dyDescent="0.25">
      <c r="A51" s="1">
        <v>2.2890999999999999</v>
      </c>
      <c r="B51" s="1">
        <v>0.41</v>
      </c>
      <c r="C51" s="1">
        <v>0.33129999999999998</v>
      </c>
      <c r="D51" s="1">
        <v>0.53010000000000002</v>
      </c>
    </row>
    <row r="52" spans="1:4" x14ac:dyDescent="0.25">
      <c r="A52" s="1">
        <v>2.4201999999999999</v>
      </c>
      <c r="B52" s="1">
        <v>0.41270000000000001</v>
      </c>
      <c r="C52" s="1">
        <v>0.3306</v>
      </c>
      <c r="D52" s="1">
        <v>0</v>
      </c>
    </row>
    <row r="53" spans="1:4" x14ac:dyDescent="0.25">
      <c r="A53" s="1">
        <v>2.3527</v>
      </c>
      <c r="B53" s="1">
        <v>0.40400000000000003</v>
      </c>
      <c r="C53" s="1">
        <v>0.35160000000000002</v>
      </c>
      <c r="D53" s="1">
        <v>0.52029999999999998</v>
      </c>
    </row>
    <row r="54" spans="1:4" x14ac:dyDescent="0.25">
      <c r="A54" s="1">
        <v>1.71</v>
      </c>
      <c r="B54" s="1">
        <v>0.41160000000000002</v>
      </c>
      <c r="C54" s="1">
        <v>0.32240000000000002</v>
      </c>
      <c r="D54" s="1">
        <v>0</v>
      </c>
    </row>
    <row r="55" spans="1:4" x14ac:dyDescent="0.25">
      <c r="A55" s="1">
        <v>1.9705999999999999</v>
      </c>
      <c r="B55" s="1">
        <v>0.40899999999999997</v>
      </c>
      <c r="C55" s="1">
        <v>0.3503</v>
      </c>
      <c r="D55" s="1">
        <v>0.51490000000000002</v>
      </c>
    </row>
    <row r="56" spans="1:4" x14ac:dyDescent="0.25">
      <c r="A56" s="1">
        <v>1.9360999999999999</v>
      </c>
      <c r="B56" s="1">
        <v>0.41220000000000001</v>
      </c>
      <c r="C56" s="1">
        <v>0.32129999999999997</v>
      </c>
      <c r="D56" s="1">
        <v>0.52259999999999995</v>
      </c>
    </row>
    <row r="57" spans="1:4" x14ac:dyDescent="0.25">
      <c r="A57" s="1">
        <v>2.246</v>
      </c>
      <c r="B57" s="1">
        <v>0.39379999999999998</v>
      </c>
      <c r="C57" s="1">
        <v>0.34</v>
      </c>
      <c r="D57" s="1">
        <v>0</v>
      </c>
    </row>
    <row r="58" spans="1:4" x14ac:dyDescent="0.25">
      <c r="A58" s="1">
        <v>2.2130000000000001</v>
      </c>
      <c r="B58" s="1">
        <v>0.40360000000000001</v>
      </c>
      <c r="C58" s="1">
        <v>0.35610000000000003</v>
      </c>
      <c r="D58" s="1">
        <v>0.52400000000000002</v>
      </c>
    </row>
    <row r="59" spans="1:4" x14ac:dyDescent="0.25">
      <c r="A59" s="1">
        <v>2.5903</v>
      </c>
      <c r="B59" s="1">
        <v>0.39939999999999998</v>
      </c>
      <c r="C59" s="1">
        <v>0.33489999999999998</v>
      </c>
      <c r="D59" s="1">
        <v>0.53010000000000002</v>
      </c>
    </row>
    <row r="60" spans="1:4" x14ac:dyDescent="0.25">
      <c r="A60" s="1">
        <v>1.7605</v>
      </c>
      <c r="B60" s="1">
        <v>0.39029999999999998</v>
      </c>
      <c r="C60" s="1">
        <v>0.3367</v>
      </c>
      <c r="D60" s="1">
        <v>0</v>
      </c>
    </row>
    <row r="61" spans="1:4" x14ac:dyDescent="0.25">
      <c r="A61" s="1">
        <v>1.5809</v>
      </c>
      <c r="B61" s="1">
        <v>0.39050000000000001</v>
      </c>
      <c r="C61" s="1">
        <v>0.34460000000000002</v>
      </c>
      <c r="D61" s="1">
        <v>0.52639999999999998</v>
      </c>
    </row>
    <row r="62" spans="1:4" x14ac:dyDescent="0.25">
      <c r="A62" s="1">
        <v>2.2439</v>
      </c>
      <c r="B62" s="1">
        <v>0.44719999999999999</v>
      </c>
      <c r="C62" s="1">
        <v>1.071</v>
      </c>
      <c r="D62" s="1">
        <v>0.53100000000000003</v>
      </c>
    </row>
    <row r="63" spans="1:4" x14ac:dyDescent="0.25">
      <c r="A63" s="1">
        <v>2.1196999999999999</v>
      </c>
      <c r="B63" s="1">
        <v>0.39419999999999999</v>
      </c>
      <c r="C63" s="1">
        <v>0.3322</v>
      </c>
      <c r="D63" s="1">
        <v>0</v>
      </c>
    </row>
    <row r="64" spans="1:4" x14ac:dyDescent="0.25">
      <c r="A64" s="1">
        <v>1.6</v>
      </c>
      <c r="B64" s="1">
        <v>0.40860000000000002</v>
      </c>
      <c r="C64" s="1">
        <v>0.33429999999999999</v>
      </c>
      <c r="D64" s="1">
        <v>0.5363</v>
      </c>
    </row>
    <row r="65" spans="1:4" x14ac:dyDescent="0.25">
      <c r="A65" s="1">
        <v>2.0537000000000001</v>
      </c>
      <c r="B65" s="1">
        <v>0.39600000000000002</v>
      </c>
      <c r="C65" s="1">
        <v>0.33610000000000001</v>
      </c>
      <c r="D65" s="1">
        <v>0</v>
      </c>
    </row>
    <row r="66" spans="1:4" x14ac:dyDescent="0.25">
      <c r="A66" s="1">
        <v>2.1871999999999998</v>
      </c>
      <c r="B66" s="1">
        <v>0.4012</v>
      </c>
      <c r="C66" s="1">
        <v>0.33550000000000002</v>
      </c>
      <c r="D66" s="1">
        <v>0.52280000000000004</v>
      </c>
    </row>
    <row r="67" spans="1:4" x14ac:dyDescent="0.25">
      <c r="A67" s="1">
        <v>1.7687999999999999</v>
      </c>
      <c r="B67" s="1">
        <v>0.42620000000000002</v>
      </c>
      <c r="C67" s="1">
        <v>0.32800000000000001</v>
      </c>
      <c r="D67" s="1">
        <v>0.52349999999999997</v>
      </c>
    </row>
    <row r="68" spans="1:4" x14ac:dyDescent="0.25">
      <c r="A68" s="1">
        <v>1.6740999999999999</v>
      </c>
      <c r="B68" s="1">
        <v>0.50560000000000005</v>
      </c>
      <c r="C68" s="1">
        <v>0.32440000000000002</v>
      </c>
      <c r="D68" s="1">
        <v>0</v>
      </c>
    </row>
    <row r="69" spans="1:4" x14ac:dyDescent="0.25">
      <c r="A69" s="1">
        <v>2.5569000000000002</v>
      </c>
      <c r="B69" s="1">
        <v>0.40579999999999999</v>
      </c>
      <c r="C69" s="1">
        <v>0.34549999999999997</v>
      </c>
      <c r="D69" s="1">
        <v>0.52529999999999999</v>
      </c>
    </row>
    <row r="70" spans="1:4" x14ac:dyDescent="0.25">
      <c r="A70" s="1">
        <v>1.7965</v>
      </c>
      <c r="B70" s="1">
        <v>0.39979999999999999</v>
      </c>
      <c r="C70" s="1">
        <v>0.32079999999999997</v>
      </c>
      <c r="D70" s="1">
        <v>0</v>
      </c>
    </row>
    <row r="71" spans="1:4" x14ac:dyDescent="0.25">
      <c r="A71" s="1">
        <v>2.1795</v>
      </c>
      <c r="B71" s="1">
        <v>0.40229999999999999</v>
      </c>
      <c r="C71" s="1">
        <v>0.34250000000000003</v>
      </c>
      <c r="D71" s="1">
        <v>0.52370000000000005</v>
      </c>
    </row>
    <row r="72" spans="1:4" x14ac:dyDescent="0.25">
      <c r="A72" s="1">
        <v>1.9065000000000001</v>
      </c>
      <c r="B72" s="1">
        <v>0.3992</v>
      </c>
      <c r="C72" s="1">
        <v>0.34810000000000002</v>
      </c>
      <c r="D72" s="1">
        <v>0.52100000000000002</v>
      </c>
    </row>
    <row r="73" spans="1:4" x14ac:dyDescent="0.25">
      <c r="A73" s="1">
        <v>1.7072000000000001</v>
      </c>
      <c r="B73" s="1">
        <v>0.40110000000000001</v>
      </c>
      <c r="C73" s="1">
        <v>0.34210000000000002</v>
      </c>
      <c r="D73" s="1">
        <v>0</v>
      </c>
    </row>
    <row r="74" spans="1:4" x14ac:dyDescent="0.25">
      <c r="A74" s="1">
        <v>1.9075</v>
      </c>
      <c r="B74" s="1">
        <v>0.40129999999999999</v>
      </c>
      <c r="C74" s="1">
        <v>0.3357</v>
      </c>
      <c r="D74" s="1">
        <v>0.51849999999999996</v>
      </c>
    </row>
    <row r="75" spans="1:4" x14ac:dyDescent="0.25">
      <c r="A75" s="1">
        <v>1.9587000000000001</v>
      </c>
      <c r="B75" s="1">
        <v>0.43659999999999999</v>
      </c>
      <c r="C75" s="1">
        <v>0.33379999999999999</v>
      </c>
      <c r="D75" s="1">
        <v>0.52129999999999999</v>
      </c>
    </row>
    <row r="76" spans="1:4" x14ac:dyDescent="0.25">
      <c r="A76" s="1">
        <v>2.0911</v>
      </c>
      <c r="B76" s="1">
        <v>0.39450000000000002</v>
      </c>
      <c r="C76" s="1">
        <v>0.33410000000000001</v>
      </c>
      <c r="D76" s="1">
        <v>0</v>
      </c>
    </row>
    <row r="77" spans="1:4" x14ac:dyDescent="0.25">
      <c r="A77" s="1">
        <v>1.4656</v>
      </c>
      <c r="B77" s="1">
        <v>0.39250000000000002</v>
      </c>
      <c r="C77" s="1">
        <v>0.74950000000000006</v>
      </c>
      <c r="D77" s="1">
        <v>0.53790000000000004</v>
      </c>
    </row>
    <row r="78" spans="1:4" x14ac:dyDescent="0.25">
      <c r="A78" s="1">
        <v>1.5436000000000001</v>
      </c>
      <c r="B78" s="1">
        <v>0.3901</v>
      </c>
      <c r="C78" s="1">
        <v>0.34289999999999998</v>
      </c>
      <c r="D78" s="1">
        <v>0.52849999999999997</v>
      </c>
    </row>
    <row r="79" spans="1:4" x14ac:dyDescent="0.25">
      <c r="A79" s="1">
        <v>1.5758000000000001</v>
      </c>
      <c r="B79" s="1">
        <v>0.42109999999999997</v>
      </c>
      <c r="C79" s="1">
        <v>0.33610000000000001</v>
      </c>
      <c r="D79" s="1">
        <v>0</v>
      </c>
    </row>
    <row r="80" spans="1:4" x14ac:dyDescent="0.25">
      <c r="A80" s="1">
        <v>2.0979000000000001</v>
      </c>
      <c r="B80" s="1">
        <v>0.43030000000000002</v>
      </c>
      <c r="C80" s="1">
        <v>0.33529999999999999</v>
      </c>
      <c r="D80" s="1">
        <v>0.53120000000000001</v>
      </c>
    </row>
    <row r="81" spans="1:4" x14ac:dyDescent="0.25">
      <c r="A81" s="1">
        <v>1.6435</v>
      </c>
      <c r="B81" s="1">
        <v>0.39750000000000002</v>
      </c>
      <c r="C81" s="1">
        <v>0.3276</v>
      </c>
      <c r="D81" s="1">
        <v>0.52769999999999995</v>
      </c>
    </row>
    <row r="82" spans="1:4" x14ac:dyDescent="0.25">
      <c r="A82" s="1">
        <v>1.9008</v>
      </c>
      <c r="B82" s="1">
        <v>0.4083</v>
      </c>
      <c r="C82" s="1">
        <v>0.33860000000000001</v>
      </c>
      <c r="D82" s="1">
        <v>0</v>
      </c>
    </row>
    <row r="83" spans="1:4" x14ac:dyDescent="0.25">
      <c r="A83" s="1">
        <v>1.8945000000000001</v>
      </c>
      <c r="B83" s="1">
        <v>0.51470000000000005</v>
      </c>
      <c r="C83" s="1">
        <v>0.48170000000000002</v>
      </c>
      <c r="D83" s="1">
        <v>0.52249999999999996</v>
      </c>
    </row>
    <row r="84" spans="1:4" x14ac:dyDescent="0.25">
      <c r="A84" s="1">
        <v>1.6863999999999999</v>
      </c>
      <c r="B84" s="1">
        <v>0.42180000000000001</v>
      </c>
      <c r="C84" s="1">
        <v>0.34189999999999998</v>
      </c>
      <c r="D84" s="1">
        <v>0</v>
      </c>
    </row>
    <row r="85" spans="1:4" x14ac:dyDescent="0.25">
      <c r="A85" s="1">
        <v>1.6791</v>
      </c>
      <c r="B85" s="1">
        <v>0.39939999999999998</v>
      </c>
      <c r="C85" s="1">
        <v>0.3518</v>
      </c>
      <c r="D85" s="1">
        <v>0.51590000000000003</v>
      </c>
    </row>
    <row r="86" spans="1:4" x14ac:dyDescent="0.25">
      <c r="A86" s="1">
        <v>1.7195</v>
      </c>
      <c r="B86" s="1">
        <v>0.40649999999999997</v>
      </c>
      <c r="C86" s="1">
        <v>0.32629999999999998</v>
      </c>
      <c r="D86" s="1">
        <v>0.52649999999999997</v>
      </c>
    </row>
    <row r="87" spans="1:4" x14ac:dyDescent="0.25">
      <c r="A87" s="1">
        <v>1.6774</v>
      </c>
      <c r="B87" s="1">
        <v>0.41470000000000001</v>
      </c>
      <c r="C87" s="1">
        <v>0.33250000000000002</v>
      </c>
      <c r="D87" s="1">
        <v>0</v>
      </c>
    </row>
    <row r="88" spans="1:4" x14ac:dyDescent="0.25">
      <c r="A88" s="1">
        <v>1.7816000000000001</v>
      </c>
      <c r="B88" s="1">
        <v>0.39629999999999999</v>
      </c>
      <c r="C88" s="1">
        <v>0.3362</v>
      </c>
      <c r="D88" s="1">
        <v>0.52380000000000004</v>
      </c>
    </row>
    <row r="89" spans="1:4" x14ac:dyDescent="0.25">
      <c r="A89" s="1">
        <v>2.4630999999999998</v>
      </c>
      <c r="B89" s="1">
        <v>0.4476</v>
      </c>
      <c r="C89" s="1">
        <v>0.3306</v>
      </c>
      <c r="D89" s="1">
        <v>0</v>
      </c>
    </row>
    <row r="90" spans="1:4" x14ac:dyDescent="0.25">
      <c r="A90" s="1">
        <v>1.7907999999999999</v>
      </c>
      <c r="B90" s="1">
        <v>0.40710000000000002</v>
      </c>
      <c r="C90" s="1">
        <v>0.3352</v>
      </c>
      <c r="D90" s="1">
        <v>0.51880000000000004</v>
      </c>
    </row>
    <row r="91" spans="1:4" x14ac:dyDescent="0.25">
      <c r="A91" s="1">
        <v>1.7290000000000001</v>
      </c>
      <c r="B91" s="1">
        <v>0.40500000000000003</v>
      </c>
      <c r="C91" s="1">
        <v>0.33660000000000001</v>
      </c>
      <c r="D91" s="1">
        <v>0.51070000000000004</v>
      </c>
    </row>
    <row r="92" spans="1:4" x14ac:dyDescent="0.25">
      <c r="A92" s="1">
        <v>1.5764</v>
      </c>
      <c r="B92" s="1">
        <v>0.39629999999999999</v>
      </c>
      <c r="C92" s="1">
        <v>0.34250000000000003</v>
      </c>
      <c r="D92" s="1">
        <v>0</v>
      </c>
    </row>
    <row r="93" spans="1:4" x14ac:dyDescent="0.25">
      <c r="A93" s="1">
        <v>1.7806</v>
      </c>
      <c r="B93" s="1">
        <v>0.39100000000000001</v>
      </c>
      <c r="C93" s="1">
        <v>0.33379999999999999</v>
      </c>
      <c r="D93" s="1">
        <v>0.51500000000000001</v>
      </c>
    </row>
    <row r="94" spans="1:4" x14ac:dyDescent="0.25">
      <c r="A94" s="1">
        <v>1.6870000000000001</v>
      </c>
      <c r="B94" s="1">
        <v>0.51039999999999996</v>
      </c>
      <c r="C94" s="1">
        <v>0.34350000000000003</v>
      </c>
      <c r="D94" s="1">
        <v>0.52459999999999996</v>
      </c>
    </row>
    <row r="95" spans="1:4" x14ac:dyDescent="0.25">
      <c r="A95" s="1">
        <v>2.2644000000000002</v>
      </c>
      <c r="B95" s="1">
        <v>0.50770000000000004</v>
      </c>
      <c r="C95" s="1">
        <v>0.34649999999999997</v>
      </c>
      <c r="D95" s="1">
        <v>0</v>
      </c>
    </row>
    <row r="96" spans="1:4" x14ac:dyDescent="0.25">
      <c r="A96" s="1">
        <v>1.8902000000000001</v>
      </c>
      <c r="B96" s="1">
        <v>0.53010000000000002</v>
      </c>
      <c r="C96" s="1">
        <v>0.34189999999999998</v>
      </c>
      <c r="D96" s="1">
        <v>0.51690000000000003</v>
      </c>
    </row>
    <row r="97" spans="1:4" x14ac:dyDescent="0.25">
      <c r="A97" s="1">
        <v>1.7578</v>
      </c>
      <c r="B97" s="1">
        <v>0.55810000000000004</v>
      </c>
      <c r="C97" s="1">
        <v>0.33119999999999999</v>
      </c>
      <c r="D97" s="1">
        <v>0</v>
      </c>
    </row>
    <row r="98" spans="1:4" x14ac:dyDescent="0.25">
      <c r="A98" s="1">
        <v>1.5733999999999999</v>
      </c>
      <c r="B98" s="1">
        <v>0.53590000000000004</v>
      </c>
      <c r="C98" s="1">
        <v>0.33950000000000002</v>
      </c>
      <c r="D98" s="1">
        <v>0.52029999999999998</v>
      </c>
    </row>
    <row r="99" spans="1:4" x14ac:dyDescent="0.25">
      <c r="A99" s="1">
        <v>1.8005</v>
      </c>
      <c r="B99" s="1">
        <v>0.51300000000000001</v>
      </c>
      <c r="C99" s="1">
        <v>0.33189999999999997</v>
      </c>
      <c r="D99" s="1">
        <v>0.51319999999999999</v>
      </c>
    </row>
    <row r="100" spans="1:4" x14ac:dyDescent="0.25">
      <c r="A100" s="1">
        <v>1.9480999999999999</v>
      </c>
      <c r="B100" s="1">
        <v>0.6331</v>
      </c>
      <c r="C100" s="1">
        <v>0.33350000000000002</v>
      </c>
      <c r="D100" s="1">
        <v>0</v>
      </c>
    </row>
    <row r="101" spans="1:4" x14ac:dyDescent="0.25">
      <c r="A101" s="1">
        <v>1.649</v>
      </c>
      <c r="B101" s="1">
        <v>0.49830000000000002</v>
      </c>
      <c r="C101" s="1">
        <v>0.33910000000000001</v>
      </c>
      <c r="D101" s="1">
        <v>0.52070000000000005</v>
      </c>
    </row>
    <row r="102" spans="1:4" x14ac:dyDescent="0.25">
      <c r="A102" s="1">
        <v>1.5815999999999999</v>
      </c>
      <c r="B102" s="1">
        <v>0.53420000000000001</v>
      </c>
      <c r="C102" s="1">
        <v>0.32929999999999998</v>
      </c>
      <c r="D102" s="1">
        <v>0</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3E2EE-870A-4BF2-932E-2200EE9DCA7A}">
  <dimension ref="A1:L102"/>
  <sheetViews>
    <sheetView topLeftCell="B1" zoomScaleNormal="100" workbookViewId="0">
      <selection activeCell="J5" sqref="J5"/>
    </sheetView>
  </sheetViews>
  <sheetFormatPr defaultRowHeight="15" x14ac:dyDescent="0.25"/>
  <cols>
    <col min="6" max="6" width="19.140625" bestFit="1" customWidth="1"/>
  </cols>
  <sheetData>
    <row r="1" spans="1:12" x14ac:dyDescent="0.25">
      <c r="A1" s="13" t="s">
        <v>28</v>
      </c>
      <c r="B1" s="13"/>
      <c r="C1" s="13"/>
      <c r="D1" s="13"/>
    </row>
    <row r="2" spans="1:12" x14ac:dyDescent="0.25">
      <c r="A2" s="1" t="s">
        <v>0</v>
      </c>
      <c r="B2" s="1" t="s">
        <v>1</v>
      </c>
      <c r="C2" s="1" t="s">
        <v>2</v>
      </c>
      <c r="D2" s="1" t="s">
        <v>3</v>
      </c>
      <c r="F2" t="s">
        <v>55</v>
      </c>
    </row>
    <row r="3" spans="1:12" x14ac:dyDescent="0.25">
      <c r="A3" s="1">
        <v>200.7773</v>
      </c>
      <c r="B3" s="2">
        <v>15</v>
      </c>
      <c r="C3" s="1">
        <v>9.8629999999999995</v>
      </c>
      <c r="D3" s="1">
        <v>28</v>
      </c>
      <c r="F3" s="6" t="s">
        <v>56</v>
      </c>
    </row>
    <row r="4" spans="1:12" x14ac:dyDescent="0.25">
      <c r="A4" s="1">
        <v>202.00470000000001</v>
      </c>
      <c r="B4" s="2">
        <v>43</v>
      </c>
      <c r="C4" s="1">
        <v>11.9597</v>
      </c>
      <c r="D4" s="1">
        <v>28</v>
      </c>
    </row>
    <row r="5" spans="1:12" x14ac:dyDescent="0.25">
      <c r="A5" s="1">
        <v>187.9367</v>
      </c>
      <c r="B5" s="2">
        <v>51</v>
      </c>
      <c r="C5" s="1">
        <v>9.4802</v>
      </c>
      <c r="D5" s="1">
        <v>27</v>
      </c>
      <c r="F5" t="s">
        <v>4</v>
      </c>
    </row>
    <row r="6" spans="1:12" x14ac:dyDescent="0.25">
      <c r="A6" s="1">
        <v>172.69450000000001</v>
      </c>
      <c r="B6" s="2">
        <v>4</v>
      </c>
      <c r="C6" s="1">
        <v>9.3597999999999999</v>
      </c>
      <c r="D6" s="1">
        <v>30</v>
      </c>
    </row>
    <row r="7" spans="1:12" ht="15.75" thickBot="1" x14ac:dyDescent="0.3">
      <c r="A7" s="1">
        <v>178.0334</v>
      </c>
      <c r="B7" s="2">
        <v>4</v>
      </c>
      <c r="C7" s="1">
        <v>12.3497</v>
      </c>
      <c r="D7" s="1">
        <v>28</v>
      </c>
      <c r="F7" t="s">
        <v>5</v>
      </c>
    </row>
    <row r="8" spans="1:12" x14ac:dyDescent="0.25">
      <c r="A8" s="1">
        <v>176.60210000000001</v>
      </c>
      <c r="B8" s="2">
        <v>5</v>
      </c>
      <c r="C8" s="1">
        <v>9.8344000000000005</v>
      </c>
      <c r="D8" s="1">
        <v>28</v>
      </c>
      <c r="F8" s="5" t="s">
        <v>6</v>
      </c>
      <c r="G8" s="5" t="s">
        <v>7</v>
      </c>
      <c r="H8" s="5" t="s">
        <v>8</v>
      </c>
      <c r="I8" s="5" t="s">
        <v>9</v>
      </c>
      <c r="J8" s="5" t="s">
        <v>10</v>
      </c>
    </row>
    <row r="9" spans="1:12" x14ac:dyDescent="0.25">
      <c r="A9" s="1">
        <v>139.29409999999999</v>
      </c>
      <c r="B9" s="2">
        <v>6</v>
      </c>
      <c r="C9" s="1">
        <v>9.5059000000000005</v>
      </c>
      <c r="D9" s="1">
        <v>28</v>
      </c>
      <c r="F9" s="3" t="s">
        <v>0</v>
      </c>
      <c r="G9" s="3">
        <v>100</v>
      </c>
      <c r="H9" s="3">
        <v>13408.081000000002</v>
      </c>
      <c r="I9" s="3">
        <v>134.08081000000001</v>
      </c>
      <c r="J9" s="3">
        <v>1000.0204772695951</v>
      </c>
    </row>
    <row r="10" spans="1:12" x14ac:dyDescent="0.25">
      <c r="A10" s="1">
        <v>109.6069</v>
      </c>
      <c r="B10" s="2">
        <v>7</v>
      </c>
      <c r="C10" s="1">
        <v>9.3386999999999993</v>
      </c>
      <c r="D10" s="1">
        <v>28</v>
      </c>
      <c r="F10" s="3" t="s">
        <v>1</v>
      </c>
      <c r="G10" s="3">
        <v>100</v>
      </c>
      <c r="H10" s="3">
        <v>621</v>
      </c>
      <c r="I10" s="3">
        <v>6.21</v>
      </c>
      <c r="J10" s="3">
        <v>37.197878787878793</v>
      </c>
    </row>
    <row r="11" spans="1:12" x14ac:dyDescent="0.25">
      <c r="A11" s="1">
        <v>132.4657</v>
      </c>
      <c r="B11" s="2">
        <v>7</v>
      </c>
      <c r="C11" s="1">
        <v>9.3127999999999993</v>
      </c>
      <c r="D11" s="1">
        <v>28</v>
      </c>
      <c r="F11" s="3" t="s">
        <v>2</v>
      </c>
      <c r="G11" s="3">
        <v>100</v>
      </c>
      <c r="H11" s="3">
        <v>1026.4285</v>
      </c>
      <c r="I11" s="3">
        <v>10.264284999999999</v>
      </c>
      <c r="J11" s="3">
        <v>2.4874023188636749</v>
      </c>
    </row>
    <row r="12" spans="1:12" ht="15.75" thickBot="1" x14ac:dyDescent="0.3">
      <c r="A12" s="1">
        <v>118.08150000000001</v>
      </c>
      <c r="B12" s="2">
        <v>4</v>
      </c>
      <c r="C12" s="1">
        <v>9.3566000000000003</v>
      </c>
      <c r="D12" s="1">
        <v>28</v>
      </c>
      <c r="F12" s="4" t="s">
        <v>3</v>
      </c>
      <c r="G12" s="4">
        <v>100</v>
      </c>
      <c r="H12" s="4">
        <v>2805</v>
      </c>
      <c r="I12" s="4">
        <v>28.05</v>
      </c>
      <c r="J12" s="4">
        <v>1.7045454545454544</v>
      </c>
    </row>
    <row r="13" spans="1:12" x14ac:dyDescent="0.25">
      <c r="A13" s="1">
        <v>85.196100000000001</v>
      </c>
      <c r="B13" s="2">
        <v>5</v>
      </c>
      <c r="C13" s="1">
        <v>10.0817</v>
      </c>
      <c r="D13" s="1">
        <v>28</v>
      </c>
    </row>
    <row r="14" spans="1:12" x14ac:dyDescent="0.25">
      <c r="A14" s="1">
        <v>129.44479999999999</v>
      </c>
      <c r="B14" s="2">
        <v>5</v>
      </c>
      <c r="C14" s="1">
        <v>11.924799999999999</v>
      </c>
      <c r="D14" s="1">
        <v>27</v>
      </c>
    </row>
    <row r="15" spans="1:12" ht="15.75" thickBot="1" x14ac:dyDescent="0.3">
      <c r="A15" s="1">
        <v>82.357399999999998</v>
      </c>
      <c r="B15" s="2">
        <v>5</v>
      </c>
      <c r="C15" s="1">
        <v>9.4360999999999997</v>
      </c>
      <c r="D15" s="1">
        <v>28</v>
      </c>
      <c r="F15" t="s">
        <v>11</v>
      </c>
    </row>
    <row r="16" spans="1:12" x14ac:dyDescent="0.25">
      <c r="A16" s="1">
        <v>128.34909999999999</v>
      </c>
      <c r="B16" s="2">
        <v>5</v>
      </c>
      <c r="C16" s="1">
        <v>9.2164999999999999</v>
      </c>
      <c r="D16" s="1">
        <v>28</v>
      </c>
      <c r="F16" s="5" t="s">
        <v>12</v>
      </c>
      <c r="G16" s="5" t="s">
        <v>13</v>
      </c>
      <c r="H16" s="5" t="s">
        <v>14</v>
      </c>
      <c r="I16" s="5" t="s">
        <v>15</v>
      </c>
      <c r="J16" s="5" t="s">
        <v>16</v>
      </c>
      <c r="K16" s="5" t="s">
        <v>17</v>
      </c>
      <c r="L16" s="5" t="s">
        <v>18</v>
      </c>
    </row>
    <row r="17" spans="1:12" x14ac:dyDescent="0.25">
      <c r="A17" s="1">
        <v>132.98089999999999</v>
      </c>
      <c r="B17" s="2">
        <v>5</v>
      </c>
      <c r="C17" s="1">
        <v>12.3888</v>
      </c>
      <c r="D17" s="1">
        <v>28</v>
      </c>
      <c r="F17" s="3" t="s">
        <v>19</v>
      </c>
      <c r="G17" s="3">
        <v>1093344.0766827576</v>
      </c>
      <c r="H17" s="3">
        <v>3</v>
      </c>
      <c r="I17" s="3">
        <v>364448.0255609192</v>
      </c>
      <c r="J17" s="3">
        <v>1399.8249267182305</v>
      </c>
      <c r="K17" s="3">
        <v>2.4231155949615604E-210</v>
      </c>
      <c r="L17" s="3">
        <v>2.6274407695703679</v>
      </c>
    </row>
    <row r="18" spans="1:12" x14ac:dyDescent="0.25">
      <c r="A18" s="1">
        <v>120.90470000000001</v>
      </c>
      <c r="B18" s="2">
        <v>5</v>
      </c>
      <c r="C18" s="1">
        <v>9.3842999999999996</v>
      </c>
      <c r="D18" s="1">
        <v>32</v>
      </c>
      <c r="F18" s="3" t="s">
        <v>20</v>
      </c>
      <c r="G18" s="3">
        <v>103099.62007925747</v>
      </c>
      <c r="H18" s="3">
        <v>396</v>
      </c>
      <c r="I18" s="3">
        <v>260.35257595772089</v>
      </c>
      <c r="J18" s="3"/>
      <c r="K18" s="3"/>
      <c r="L18" s="3"/>
    </row>
    <row r="19" spans="1:12" x14ac:dyDescent="0.25">
      <c r="A19" s="1">
        <v>124.467</v>
      </c>
      <c r="B19" s="2">
        <v>5</v>
      </c>
      <c r="C19" s="1">
        <v>9.3658000000000001</v>
      </c>
      <c r="D19" s="1">
        <v>28</v>
      </c>
      <c r="F19" s="3"/>
      <c r="G19" s="3"/>
      <c r="H19" s="3"/>
      <c r="I19" s="3"/>
      <c r="J19" s="3"/>
      <c r="K19" s="3"/>
      <c r="L19" s="3"/>
    </row>
    <row r="20" spans="1:12" ht="15.75" thickBot="1" x14ac:dyDescent="0.3">
      <c r="A20" s="1">
        <v>97.876199999999997</v>
      </c>
      <c r="B20" s="2">
        <v>5</v>
      </c>
      <c r="C20" s="1">
        <v>12.6599</v>
      </c>
      <c r="D20" s="1">
        <v>28</v>
      </c>
      <c r="F20" s="4" t="s">
        <v>21</v>
      </c>
      <c r="G20" s="4">
        <v>1196443.6967620151</v>
      </c>
      <c r="H20" s="4">
        <v>399</v>
      </c>
      <c r="I20" s="4"/>
      <c r="J20" s="4"/>
      <c r="K20" s="4"/>
      <c r="L20" s="4"/>
    </row>
    <row r="21" spans="1:12" x14ac:dyDescent="0.25">
      <c r="A21" s="1">
        <v>112.8443</v>
      </c>
      <c r="B21" s="2">
        <v>5</v>
      </c>
      <c r="C21" s="1">
        <v>9.5263000000000009</v>
      </c>
      <c r="D21" s="1">
        <v>28</v>
      </c>
    </row>
    <row r="22" spans="1:12" x14ac:dyDescent="0.25">
      <c r="A22" s="1">
        <v>121.65779999999999</v>
      </c>
      <c r="B22" s="2">
        <v>6</v>
      </c>
      <c r="C22" s="1">
        <v>9.3795999999999999</v>
      </c>
      <c r="D22" s="1">
        <v>31</v>
      </c>
    </row>
    <row r="23" spans="1:12" x14ac:dyDescent="0.25">
      <c r="A23" s="1">
        <v>88.924999999999997</v>
      </c>
      <c r="B23" s="2">
        <v>7</v>
      </c>
      <c r="C23" s="1">
        <v>9.4328000000000003</v>
      </c>
      <c r="D23" s="1">
        <v>28</v>
      </c>
      <c r="F23" t="s">
        <v>22</v>
      </c>
    </row>
    <row r="24" spans="1:12" x14ac:dyDescent="0.25">
      <c r="A24" s="1">
        <v>123.79519999999999</v>
      </c>
      <c r="B24" s="2">
        <v>5</v>
      </c>
      <c r="C24" s="1">
        <v>17.838899999999999</v>
      </c>
      <c r="D24" s="1">
        <v>28</v>
      </c>
    </row>
    <row r="25" spans="1:12" x14ac:dyDescent="0.25">
      <c r="A25" s="1">
        <v>91.569199999999995</v>
      </c>
      <c r="B25" s="2">
        <v>5</v>
      </c>
      <c r="C25" s="1">
        <v>15.4412</v>
      </c>
      <c r="D25" s="1">
        <v>28</v>
      </c>
      <c r="H25" s="8" t="s">
        <v>32</v>
      </c>
      <c r="I25" s="8" t="s">
        <v>33</v>
      </c>
      <c r="J25" s="8" t="s">
        <v>34</v>
      </c>
    </row>
    <row r="26" spans="1:12" x14ac:dyDescent="0.25">
      <c r="A26" s="1">
        <v>133.8261</v>
      </c>
      <c r="B26" s="2">
        <v>5</v>
      </c>
      <c r="C26" s="1">
        <v>12.742900000000001</v>
      </c>
      <c r="D26" s="1">
        <v>29</v>
      </c>
      <c r="F26" s="1" t="s">
        <v>0</v>
      </c>
      <c r="G26" s="1" t="s">
        <v>1</v>
      </c>
      <c r="H26" s="9">
        <f>ABS(I9-I10)</f>
        <v>127.87081000000002</v>
      </c>
      <c r="I26" s="9">
        <f>SQRT(0.5*$I$18*(1/100+1/100))</f>
        <v>1.6135444709016262</v>
      </c>
      <c r="J26" s="9">
        <f t="shared" ref="J26:J31" si="0">H26/I26</f>
        <v>79.248395260248131</v>
      </c>
      <c r="K26" t="str">
        <f>G26</f>
        <v>Java</v>
      </c>
    </row>
    <row r="27" spans="1:12" x14ac:dyDescent="0.25">
      <c r="A27" s="1">
        <v>136.1163</v>
      </c>
      <c r="B27" s="2">
        <v>4</v>
      </c>
      <c r="C27" s="1">
        <v>10.200100000000001</v>
      </c>
      <c r="D27" s="1">
        <v>28</v>
      </c>
      <c r="F27" s="1" t="s">
        <v>0</v>
      </c>
      <c r="G27" s="1" t="s">
        <v>2</v>
      </c>
      <c r="H27" s="9">
        <f>ABS(I9-I11)</f>
        <v>123.81652500000001</v>
      </c>
      <c r="I27" s="9">
        <f t="shared" ref="I27:I31" si="1">SQRT(0.5*$I$18*(1/100+1/100))</f>
        <v>1.6135444709016262</v>
      </c>
      <c r="J27" s="9">
        <f t="shared" si="0"/>
        <v>76.735737522507236</v>
      </c>
      <c r="K27" t="str">
        <f>G27</f>
        <v>Kotlin</v>
      </c>
    </row>
    <row r="28" spans="1:12" x14ac:dyDescent="0.25">
      <c r="A28" s="1">
        <v>138.69589999999999</v>
      </c>
      <c r="B28" s="2">
        <v>5</v>
      </c>
      <c r="C28" s="1">
        <v>12.2432</v>
      </c>
      <c r="D28" s="1">
        <v>28</v>
      </c>
      <c r="F28" s="1" t="s">
        <v>0</v>
      </c>
      <c r="G28" s="1" t="s">
        <v>3</v>
      </c>
      <c r="H28" s="9">
        <f>ABS(I9-I12)</f>
        <v>106.03081000000002</v>
      </c>
      <c r="I28" s="9">
        <f t="shared" si="1"/>
        <v>1.6135444709016262</v>
      </c>
      <c r="J28" s="9">
        <f t="shared" si="0"/>
        <v>65.71297656317553</v>
      </c>
      <c r="K28" t="str">
        <f>G28</f>
        <v>Go</v>
      </c>
    </row>
    <row r="29" spans="1:12" x14ac:dyDescent="0.25">
      <c r="A29" s="1">
        <v>138.6909</v>
      </c>
      <c r="B29" s="2">
        <v>4</v>
      </c>
      <c r="C29" s="1">
        <v>9.5211000000000006</v>
      </c>
      <c r="D29" s="1">
        <v>29</v>
      </c>
      <c r="F29" s="1" t="s">
        <v>1</v>
      </c>
      <c r="G29" s="1" t="s">
        <v>2</v>
      </c>
      <c r="H29" s="9">
        <f>ABS(I10-I11)</f>
        <v>4.0542849999999993</v>
      </c>
      <c r="I29" s="9">
        <f t="shared" si="1"/>
        <v>1.6135444709016262</v>
      </c>
      <c r="J29" s="9">
        <f t="shared" si="0"/>
        <v>2.5126577377408887</v>
      </c>
    </row>
    <row r="30" spans="1:12" x14ac:dyDescent="0.25">
      <c r="A30" s="1">
        <v>130.84899999999999</v>
      </c>
      <c r="B30" s="2">
        <v>5</v>
      </c>
      <c r="C30" s="1">
        <v>12.686500000000001</v>
      </c>
      <c r="D30" s="1">
        <v>33</v>
      </c>
      <c r="F30" s="1" t="s">
        <v>1</v>
      </c>
      <c r="G30" s="1" t="s">
        <v>3</v>
      </c>
      <c r="H30" s="9">
        <f>ABS(I10-I12)</f>
        <v>21.84</v>
      </c>
      <c r="I30" s="9">
        <f t="shared" si="1"/>
        <v>1.6135444709016262</v>
      </c>
      <c r="J30" s="9">
        <f t="shared" si="0"/>
        <v>13.535418697072608</v>
      </c>
      <c r="K30" t="str">
        <f>F30</f>
        <v>Java</v>
      </c>
    </row>
    <row r="31" spans="1:12" x14ac:dyDescent="0.25">
      <c r="A31" s="1">
        <v>127.6682</v>
      </c>
      <c r="B31" s="2">
        <v>4</v>
      </c>
      <c r="C31" s="1">
        <v>9.5275999999999996</v>
      </c>
      <c r="D31" s="1">
        <v>28</v>
      </c>
      <c r="F31" s="1" t="s">
        <v>2</v>
      </c>
      <c r="G31" s="1" t="s">
        <v>3</v>
      </c>
      <c r="H31" s="9">
        <f>ABS(I11-I12)</f>
        <v>17.785715000000003</v>
      </c>
      <c r="I31" s="9">
        <f t="shared" si="1"/>
        <v>1.6135444709016262</v>
      </c>
      <c r="J31" s="9">
        <f t="shared" si="0"/>
        <v>11.022760959331722</v>
      </c>
      <c r="K31" s="11" t="str">
        <f>F31</f>
        <v>Kotlin</v>
      </c>
    </row>
    <row r="32" spans="1:12" x14ac:dyDescent="0.25">
      <c r="A32" s="1">
        <v>115.8203</v>
      </c>
      <c r="B32" s="2">
        <v>7</v>
      </c>
      <c r="C32" s="1">
        <v>9.9906000000000006</v>
      </c>
      <c r="D32" s="1">
        <v>33</v>
      </c>
    </row>
    <row r="33" spans="1:10" x14ac:dyDescent="0.25">
      <c r="A33" s="1">
        <v>139.05779999999999</v>
      </c>
      <c r="B33" s="2">
        <v>4</v>
      </c>
      <c r="C33" s="1">
        <v>9.4187999999999992</v>
      </c>
      <c r="D33" s="1">
        <v>28</v>
      </c>
      <c r="I33" s="10" t="s">
        <v>36</v>
      </c>
      <c r="J33" t="s">
        <v>35</v>
      </c>
    </row>
    <row r="34" spans="1:10" x14ac:dyDescent="0.25">
      <c r="A34" s="1">
        <v>106.233</v>
      </c>
      <c r="B34" s="2">
        <v>4</v>
      </c>
      <c r="C34" s="1">
        <v>12.497999999999999</v>
      </c>
      <c r="D34" s="1">
        <v>27</v>
      </c>
    </row>
    <row r="35" spans="1:10" x14ac:dyDescent="0.25">
      <c r="A35" s="1">
        <v>120.7762</v>
      </c>
      <c r="B35" s="2">
        <v>5</v>
      </c>
      <c r="C35" s="1">
        <v>9.5335000000000001</v>
      </c>
      <c r="D35" s="1">
        <v>28</v>
      </c>
      <c r="F35" t="s">
        <v>43</v>
      </c>
    </row>
    <row r="36" spans="1:10" x14ac:dyDescent="0.25">
      <c r="A36" s="1">
        <v>132.7526</v>
      </c>
      <c r="B36" s="2">
        <v>4</v>
      </c>
      <c r="C36" s="1">
        <v>9.5901999999999994</v>
      </c>
      <c r="D36" s="1">
        <v>28</v>
      </c>
    </row>
    <row r="37" spans="1:10" x14ac:dyDescent="0.25">
      <c r="A37" s="1">
        <v>128.42330000000001</v>
      </c>
      <c r="B37" s="2">
        <v>5</v>
      </c>
      <c r="C37" s="1">
        <v>9.4413</v>
      </c>
      <c r="D37" s="1">
        <v>28</v>
      </c>
    </row>
    <row r="38" spans="1:10" x14ac:dyDescent="0.25">
      <c r="A38" s="1">
        <v>124.6825</v>
      </c>
      <c r="B38" s="2">
        <v>5</v>
      </c>
      <c r="C38" s="1">
        <v>13.834300000000001</v>
      </c>
      <c r="D38" s="1">
        <v>28</v>
      </c>
    </row>
    <row r="39" spans="1:10" x14ac:dyDescent="0.25">
      <c r="A39" s="1">
        <v>136.6352</v>
      </c>
      <c r="B39" s="2">
        <v>4</v>
      </c>
      <c r="C39" s="1">
        <v>9.3165999999999993</v>
      </c>
      <c r="D39" s="1">
        <v>28</v>
      </c>
    </row>
    <row r="40" spans="1:10" x14ac:dyDescent="0.25">
      <c r="A40" s="1">
        <v>133.49969999999999</v>
      </c>
      <c r="B40" s="2">
        <v>5</v>
      </c>
      <c r="C40" s="1">
        <v>9.3933</v>
      </c>
      <c r="D40" s="1">
        <v>28</v>
      </c>
    </row>
    <row r="41" spans="1:10" x14ac:dyDescent="0.25">
      <c r="A41" s="1">
        <v>81.965699999999998</v>
      </c>
      <c r="B41" s="2">
        <v>5</v>
      </c>
      <c r="C41" s="1">
        <v>13.4549</v>
      </c>
      <c r="D41" s="1">
        <v>27</v>
      </c>
    </row>
    <row r="42" spans="1:10" x14ac:dyDescent="0.25">
      <c r="A42" s="1">
        <v>81.244500000000002</v>
      </c>
      <c r="B42" s="2">
        <v>5</v>
      </c>
      <c r="C42" s="1">
        <v>10.168200000000001</v>
      </c>
      <c r="D42" s="1">
        <v>28</v>
      </c>
    </row>
    <row r="43" spans="1:10" x14ac:dyDescent="0.25">
      <c r="A43" s="1">
        <v>80.907300000000006</v>
      </c>
      <c r="B43" s="2">
        <v>4</v>
      </c>
      <c r="C43" s="1">
        <v>9.3362999999999996</v>
      </c>
      <c r="D43" s="1">
        <v>28</v>
      </c>
    </row>
    <row r="44" spans="1:10" x14ac:dyDescent="0.25">
      <c r="A44" s="1">
        <v>137.82570000000001</v>
      </c>
      <c r="B44" s="2">
        <v>4</v>
      </c>
      <c r="C44" s="1">
        <v>9.3473000000000006</v>
      </c>
      <c r="D44" s="1">
        <v>28</v>
      </c>
    </row>
    <row r="45" spans="1:10" x14ac:dyDescent="0.25">
      <c r="A45" s="1">
        <v>140.3263</v>
      </c>
      <c r="B45" s="2">
        <v>5</v>
      </c>
      <c r="C45" s="1">
        <v>9.3909000000000002</v>
      </c>
      <c r="D45" s="1">
        <v>28</v>
      </c>
    </row>
    <row r="46" spans="1:10" x14ac:dyDescent="0.25">
      <c r="A46" s="1">
        <v>124.36750000000001</v>
      </c>
      <c r="B46" s="2">
        <v>5</v>
      </c>
      <c r="C46" s="1">
        <v>9.4238999999999997</v>
      </c>
      <c r="D46" s="1">
        <v>27</v>
      </c>
    </row>
    <row r="47" spans="1:10" x14ac:dyDescent="0.25">
      <c r="A47" s="1">
        <v>116.81189999999999</v>
      </c>
      <c r="B47" s="2">
        <v>4</v>
      </c>
      <c r="C47" s="1">
        <v>9.4215999999999998</v>
      </c>
      <c r="D47" s="1">
        <v>32</v>
      </c>
    </row>
    <row r="48" spans="1:10" x14ac:dyDescent="0.25">
      <c r="A48" s="1">
        <v>127.5181</v>
      </c>
      <c r="B48" s="2">
        <v>5</v>
      </c>
      <c r="C48" s="1">
        <v>9.4178999999999995</v>
      </c>
      <c r="D48" s="1">
        <v>27</v>
      </c>
    </row>
    <row r="49" spans="1:4" x14ac:dyDescent="0.25">
      <c r="A49" s="1">
        <v>129.16669999999999</v>
      </c>
      <c r="B49" s="2">
        <v>5</v>
      </c>
      <c r="C49" s="1">
        <v>11.1906</v>
      </c>
      <c r="D49" s="1">
        <v>27</v>
      </c>
    </row>
    <row r="50" spans="1:4" x14ac:dyDescent="0.25">
      <c r="A50" s="1">
        <v>84.885900000000007</v>
      </c>
      <c r="B50" s="2">
        <v>5</v>
      </c>
      <c r="C50" s="1">
        <v>10.2941</v>
      </c>
      <c r="D50" s="1">
        <v>28</v>
      </c>
    </row>
    <row r="51" spans="1:4" x14ac:dyDescent="0.25">
      <c r="A51" s="1">
        <v>133.70269999999999</v>
      </c>
      <c r="B51" s="2">
        <v>4</v>
      </c>
      <c r="C51" s="1">
        <v>9.5059000000000005</v>
      </c>
      <c r="D51" s="1">
        <v>27</v>
      </c>
    </row>
    <row r="52" spans="1:4" x14ac:dyDescent="0.25">
      <c r="A52" s="1">
        <v>125.1748</v>
      </c>
      <c r="B52" s="2">
        <v>5</v>
      </c>
      <c r="C52" s="1">
        <v>12.2851</v>
      </c>
      <c r="D52" s="1">
        <v>28</v>
      </c>
    </row>
    <row r="53" spans="1:4" x14ac:dyDescent="0.25">
      <c r="A53" s="1">
        <v>140.69049999999999</v>
      </c>
      <c r="B53" s="2">
        <v>4</v>
      </c>
      <c r="C53" s="1">
        <v>9.3954000000000004</v>
      </c>
      <c r="D53" s="1">
        <v>28</v>
      </c>
    </row>
    <row r="54" spans="1:4" x14ac:dyDescent="0.25">
      <c r="A54" s="1">
        <v>128.38890000000001</v>
      </c>
      <c r="B54" s="2">
        <v>5</v>
      </c>
      <c r="C54" s="1">
        <v>9.3447999999999993</v>
      </c>
      <c r="D54" s="1">
        <v>28</v>
      </c>
    </row>
    <row r="55" spans="1:4" x14ac:dyDescent="0.25">
      <c r="A55" s="1">
        <v>97.436800000000005</v>
      </c>
      <c r="B55" s="2">
        <v>4</v>
      </c>
      <c r="C55" s="1">
        <v>9.2887000000000004</v>
      </c>
      <c r="D55" s="1">
        <v>27</v>
      </c>
    </row>
    <row r="56" spans="1:4" x14ac:dyDescent="0.25">
      <c r="A56" s="1">
        <v>127.30419999999999</v>
      </c>
      <c r="B56" s="2">
        <v>5</v>
      </c>
      <c r="C56" s="1">
        <v>9.3137000000000008</v>
      </c>
      <c r="D56" s="1">
        <v>28</v>
      </c>
    </row>
    <row r="57" spans="1:4" x14ac:dyDescent="0.25">
      <c r="A57" s="1">
        <v>89.482900000000001</v>
      </c>
      <c r="B57" s="2">
        <v>5</v>
      </c>
      <c r="C57" s="1">
        <v>9.7270000000000003</v>
      </c>
      <c r="D57" s="1">
        <v>26</v>
      </c>
    </row>
    <row r="58" spans="1:4" x14ac:dyDescent="0.25">
      <c r="A58" s="1">
        <v>149.26490000000001</v>
      </c>
      <c r="B58" s="2">
        <v>5</v>
      </c>
      <c r="C58" s="1">
        <v>12.2593</v>
      </c>
      <c r="D58" s="1">
        <v>30</v>
      </c>
    </row>
    <row r="59" spans="1:4" x14ac:dyDescent="0.25">
      <c r="A59" s="1">
        <v>150.31569999999999</v>
      </c>
      <c r="B59" s="2">
        <v>7</v>
      </c>
      <c r="C59" s="1">
        <v>9.2370999999999999</v>
      </c>
      <c r="D59" s="1">
        <v>28</v>
      </c>
    </row>
    <row r="60" spans="1:4" x14ac:dyDescent="0.25">
      <c r="A60" s="1">
        <v>114.1994</v>
      </c>
      <c r="B60" s="2">
        <v>5</v>
      </c>
      <c r="C60" s="1">
        <v>9.3870000000000005</v>
      </c>
      <c r="D60" s="1">
        <v>27</v>
      </c>
    </row>
    <row r="61" spans="1:4" x14ac:dyDescent="0.25">
      <c r="A61" s="1">
        <v>84.870999999999995</v>
      </c>
      <c r="B61" s="2">
        <v>6</v>
      </c>
      <c r="C61" s="1">
        <v>9.3827999999999996</v>
      </c>
      <c r="D61" s="1">
        <v>27</v>
      </c>
    </row>
    <row r="62" spans="1:4" x14ac:dyDescent="0.25">
      <c r="A62" s="1">
        <v>109.65049999999999</v>
      </c>
      <c r="B62" s="2">
        <v>4</v>
      </c>
      <c r="C62" s="1">
        <v>9.5708000000000002</v>
      </c>
      <c r="D62" s="1">
        <v>27</v>
      </c>
    </row>
    <row r="63" spans="1:4" x14ac:dyDescent="0.25">
      <c r="A63" s="1">
        <v>110.7958</v>
      </c>
      <c r="B63" s="2">
        <v>6</v>
      </c>
      <c r="C63" s="1">
        <v>9.8795999999999999</v>
      </c>
      <c r="D63" s="1">
        <v>27</v>
      </c>
    </row>
    <row r="64" spans="1:4" x14ac:dyDescent="0.25">
      <c r="A64" s="1">
        <v>129.8449</v>
      </c>
      <c r="B64" s="2">
        <v>5</v>
      </c>
      <c r="C64" s="1">
        <v>12.338800000000001</v>
      </c>
      <c r="D64" s="1">
        <v>28</v>
      </c>
    </row>
    <row r="65" spans="1:4" x14ac:dyDescent="0.25">
      <c r="A65" s="1">
        <v>183.10050000000001</v>
      </c>
      <c r="B65" s="2">
        <v>7</v>
      </c>
      <c r="C65" s="1">
        <v>12.301399999999999</v>
      </c>
      <c r="D65" s="1">
        <v>27</v>
      </c>
    </row>
    <row r="66" spans="1:4" x14ac:dyDescent="0.25">
      <c r="A66" s="1">
        <v>146.5916</v>
      </c>
      <c r="B66" s="2">
        <v>8</v>
      </c>
      <c r="C66" s="1">
        <v>9.3041999999999998</v>
      </c>
      <c r="D66" s="1">
        <v>27</v>
      </c>
    </row>
    <row r="67" spans="1:4" x14ac:dyDescent="0.25">
      <c r="A67" s="1">
        <v>152.21090000000001</v>
      </c>
      <c r="B67" s="2">
        <v>7</v>
      </c>
      <c r="C67" s="1">
        <v>9.5300999999999991</v>
      </c>
      <c r="D67" s="1">
        <v>27</v>
      </c>
    </row>
    <row r="68" spans="1:4" x14ac:dyDescent="0.25">
      <c r="A68" s="1">
        <v>141.2278</v>
      </c>
      <c r="B68" s="2">
        <v>8</v>
      </c>
      <c r="C68" s="1">
        <v>9.2317</v>
      </c>
      <c r="D68" s="1">
        <v>27</v>
      </c>
    </row>
    <row r="69" spans="1:4" x14ac:dyDescent="0.25">
      <c r="A69" s="1">
        <v>161.6326</v>
      </c>
      <c r="B69" s="2">
        <v>7</v>
      </c>
      <c r="C69" s="1">
        <v>9.2199000000000009</v>
      </c>
      <c r="D69" s="1">
        <v>27</v>
      </c>
    </row>
    <row r="70" spans="1:4" x14ac:dyDescent="0.25">
      <c r="A70" s="1">
        <v>123.40649999999999</v>
      </c>
      <c r="B70" s="2">
        <v>8</v>
      </c>
      <c r="C70" s="1">
        <v>9.4283000000000001</v>
      </c>
      <c r="D70" s="1">
        <v>27</v>
      </c>
    </row>
    <row r="71" spans="1:4" x14ac:dyDescent="0.25">
      <c r="A71" s="1">
        <v>131.9701</v>
      </c>
      <c r="B71" s="2">
        <v>8</v>
      </c>
      <c r="C71" s="1">
        <v>9.3246000000000002</v>
      </c>
      <c r="D71" s="1">
        <v>28</v>
      </c>
    </row>
    <row r="72" spans="1:4" x14ac:dyDescent="0.25">
      <c r="A72" s="1">
        <v>88.332899999999995</v>
      </c>
      <c r="B72" s="2">
        <v>7</v>
      </c>
      <c r="C72" s="1">
        <v>9.3551000000000002</v>
      </c>
      <c r="D72" s="1">
        <v>27</v>
      </c>
    </row>
    <row r="73" spans="1:4" x14ac:dyDescent="0.25">
      <c r="A73" s="1">
        <v>89.894300000000001</v>
      </c>
      <c r="B73" s="2">
        <v>8</v>
      </c>
      <c r="C73" s="1">
        <v>9.3004999999999995</v>
      </c>
      <c r="D73" s="1">
        <v>28</v>
      </c>
    </row>
    <row r="74" spans="1:4" x14ac:dyDescent="0.25">
      <c r="A74" s="1">
        <v>87.347499999999997</v>
      </c>
      <c r="B74" s="2">
        <v>7</v>
      </c>
      <c r="C74" s="1">
        <v>9.2723999999999993</v>
      </c>
      <c r="D74" s="1">
        <v>27</v>
      </c>
    </row>
    <row r="75" spans="1:4" x14ac:dyDescent="0.25">
      <c r="A75" s="1">
        <v>150.0547</v>
      </c>
      <c r="B75" s="2">
        <v>8</v>
      </c>
      <c r="C75" s="1">
        <v>9.3794000000000004</v>
      </c>
      <c r="D75" s="1">
        <v>27</v>
      </c>
    </row>
    <row r="76" spans="1:4" x14ac:dyDescent="0.25">
      <c r="A76" s="1">
        <v>193.47389999999999</v>
      </c>
      <c r="B76" s="2">
        <v>7</v>
      </c>
      <c r="C76" s="1">
        <v>9.5381</v>
      </c>
      <c r="D76" s="1">
        <v>27</v>
      </c>
    </row>
    <row r="77" spans="1:4" x14ac:dyDescent="0.25">
      <c r="A77" s="1">
        <v>174.90020000000001</v>
      </c>
      <c r="B77" s="2">
        <v>8</v>
      </c>
      <c r="C77" s="1">
        <v>9.3172999999999995</v>
      </c>
      <c r="D77" s="1">
        <v>27</v>
      </c>
    </row>
    <row r="78" spans="1:4" x14ac:dyDescent="0.25">
      <c r="A78" s="1">
        <v>193.30080000000001</v>
      </c>
      <c r="B78" s="2">
        <v>7</v>
      </c>
      <c r="C78" s="1">
        <v>9.7322000000000006</v>
      </c>
      <c r="D78" s="1">
        <v>27</v>
      </c>
    </row>
    <row r="79" spans="1:4" x14ac:dyDescent="0.25">
      <c r="A79" s="1">
        <v>190.684</v>
      </c>
      <c r="B79" s="2">
        <v>7</v>
      </c>
      <c r="C79" s="1">
        <v>9.7661999999999995</v>
      </c>
      <c r="D79" s="1">
        <v>28</v>
      </c>
    </row>
    <row r="80" spans="1:4" x14ac:dyDescent="0.25">
      <c r="A80" s="1">
        <v>118.2047</v>
      </c>
      <c r="B80" s="2">
        <v>8</v>
      </c>
      <c r="C80" s="1">
        <v>11.415800000000001</v>
      </c>
      <c r="D80" s="1">
        <v>28</v>
      </c>
    </row>
    <row r="81" spans="1:4" x14ac:dyDescent="0.25">
      <c r="A81" s="1">
        <v>189.0693</v>
      </c>
      <c r="B81" s="2">
        <v>7</v>
      </c>
      <c r="C81" s="1">
        <v>9.2560000000000002</v>
      </c>
      <c r="D81" s="1">
        <v>28</v>
      </c>
    </row>
    <row r="82" spans="1:4" x14ac:dyDescent="0.25">
      <c r="A82" s="1">
        <v>144.94550000000001</v>
      </c>
      <c r="B82" s="2">
        <v>7</v>
      </c>
      <c r="C82" s="1">
        <v>9.359</v>
      </c>
      <c r="D82" s="1">
        <v>28</v>
      </c>
    </row>
    <row r="83" spans="1:4" x14ac:dyDescent="0.25">
      <c r="A83" s="1">
        <v>174.1438</v>
      </c>
      <c r="B83" s="2">
        <v>6</v>
      </c>
      <c r="C83" s="1">
        <v>12.239100000000001</v>
      </c>
      <c r="D83" s="1">
        <v>27</v>
      </c>
    </row>
    <row r="84" spans="1:4" x14ac:dyDescent="0.25">
      <c r="A84" s="1">
        <v>187.8056</v>
      </c>
      <c r="B84" s="2">
        <v>5</v>
      </c>
      <c r="C84" s="1">
        <v>9.3850999999999996</v>
      </c>
      <c r="D84" s="1">
        <v>27</v>
      </c>
    </row>
    <row r="85" spans="1:4" x14ac:dyDescent="0.25">
      <c r="A85" s="1">
        <v>138.81989999999999</v>
      </c>
      <c r="B85" s="2">
        <v>5</v>
      </c>
      <c r="C85" s="1">
        <v>9.3803999999999998</v>
      </c>
      <c r="D85" s="1">
        <v>28</v>
      </c>
    </row>
    <row r="86" spans="1:4" x14ac:dyDescent="0.25">
      <c r="A86" s="1">
        <v>192.422</v>
      </c>
      <c r="B86" s="2">
        <v>4</v>
      </c>
      <c r="C86" s="1">
        <v>9.2317</v>
      </c>
      <c r="D86" s="1">
        <v>28</v>
      </c>
    </row>
    <row r="87" spans="1:4" x14ac:dyDescent="0.25">
      <c r="A87" s="1">
        <v>197.5608</v>
      </c>
      <c r="B87" s="2">
        <v>4</v>
      </c>
      <c r="C87" s="1">
        <v>12.6348</v>
      </c>
      <c r="D87" s="1">
        <v>29</v>
      </c>
    </row>
    <row r="88" spans="1:4" x14ac:dyDescent="0.25">
      <c r="A88" s="1">
        <v>138.73949999999999</v>
      </c>
      <c r="B88" s="2">
        <v>5</v>
      </c>
      <c r="C88" s="1">
        <v>9.2559000000000005</v>
      </c>
      <c r="D88" s="1">
        <v>28</v>
      </c>
    </row>
    <row r="89" spans="1:4" x14ac:dyDescent="0.25">
      <c r="A89" s="1">
        <v>148.48060000000001</v>
      </c>
      <c r="B89" s="2">
        <v>4</v>
      </c>
      <c r="C89" s="1">
        <v>9.4306999999999999</v>
      </c>
      <c r="D89" s="1">
        <v>32</v>
      </c>
    </row>
    <row r="90" spans="1:4" x14ac:dyDescent="0.25">
      <c r="A90" s="1">
        <v>102.44880000000001</v>
      </c>
      <c r="B90" s="2">
        <v>5</v>
      </c>
      <c r="C90" s="1">
        <v>9.5527999999999995</v>
      </c>
      <c r="D90" s="1">
        <v>28</v>
      </c>
    </row>
    <row r="91" spans="1:4" x14ac:dyDescent="0.25">
      <c r="A91" s="1">
        <v>132.04349999999999</v>
      </c>
      <c r="B91" s="2">
        <v>4</v>
      </c>
      <c r="C91" s="1">
        <v>9.2654999999999994</v>
      </c>
      <c r="D91" s="1">
        <v>28</v>
      </c>
    </row>
    <row r="92" spans="1:4" x14ac:dyDescent="0.25">
      <c r="A92" s="1">
        <v>83.104799999999997</v>
      </c>
      <c r="B92" s="2">
        <v>4</v>
      </c>
      <c r="C92" s="1">
        <v>9.2837999999999994</v>
      </c>
      <c r="D92" s="1">
        <v>28</v>
      </c>
    </row>
    <row r="93" spans="1:4" x14ac:dyDescent="0.25">
      <c r="A93" s="1">
        <v>107.95350000000001</v>
      </c>
      <c r="B93" s="2">
        <v>4</v>
      </c>
      <c r="C93" s="1">
        <v>9.3949999999999996</v>
      </c>
      <c r="D93" s="1">
        <v>29</v>
      </c>
    </row>
    <row r="94" spans="1:4" x14ac:dyDescent="0.25">
      <c r="A94" s="1">
        <v>151.5735</v>
      </c>
      <c r="B94" s="2">
        <v>4</v>
      </c>
      <c r="C94" s="1">
        <v>9.7710000000000008</v>
      </c>
      <c r="D94" s="1">
        <v>28</v>
      </c>
    </row>
    <row r="95" spans="1:4" x14ac:dyDescent="0.25">
      <c r="A95" s="1">
        <v>141.048</v>
      </c>
      <c r="B95" s="2">
        <v>4</v>
      </c>
      <c r="C95" s="1">
        <v>9.1849000000000007</v>
      </c>
      <c r="D95" s="1">
        <v>28</v>
      </c>
    </row>
    <row r="96" spans="1:4" x14ac:dyDescent="0.25">
      <c r="A96" s="1">
        <v>159.13130000000001</v>
      </c>
      <c r="B96" s="2">
        <v>4</v>
      </c>
      <c r="C96" s="1">
        <v>9.3783999999999992</v>
      </c>
      <c r="D96" s="1">
        <v>28</v>
      </c>
    </row>
    <row r="97" spans="1:4" x14ac:dyDescent="0.25">
      <c r="A97" s="1">
        <v>157.07830000000001</v>
      </c>
      <c r="B97" s="2">
        <v>4</v>
      </c>
      <c r="C97" s="1">
        <v>14.0312</v>
      </c>
      <c r="D97" s="1">
        <v>32</v>
      </c>
    </row>
    <row r="98" spans="1:4" x14ac:dyDescent="0.25">
      <c r="A98" s="1">
        <v>153.67089999999999</v>
      </c>
      <c r="B98" s="2">
        <v>4</v>
      </c>
      <c r="C98" s="1">
        <v>9.69</v>
      </c>
      <c r="D98" s="1">
        <v>27</v>
      </c>
    </row>
    <row r="99" spans="1:4" x14ac:dyDescent="0.25">
      <c r="A99" s="1">
        <v>144.60579999999999</v>
      </c>
      <c r="B99" s="2">
        <v>4</v>
      </c>
      <c r="C99" s="1">
        <v>9.6265999999999998</v>
      </c>
      <c r="D99" s="1">
        <v>28</v>
      </c>
    </row>
    <row r="100" spans="1:4" x14ac:dyDescent="0.25">
      <c r="A100" s="1">
        <v>92.809299999999993</v>
      </c>
      <c r="B100" s="2">
        <v>4</v>
      </c>
      <c r="C100" s="1">
        <v>12.293100000000001</v>
      </c>
      <c r="D100" s="1">
        <v>27</v>
      </c>
    </row>
    <row r="101" spans="1:4" x14ac:dyDescent="0.25">
      <c r="A101" s="1">
        <v>170.28620000000001</v>
      </c>
      <c r="B101" s="2">
        <v>4</v>
      </c>
      <c r="C101" s="1">
        <v>9.7025000000000006</v>
      </c>
      <c r="D101" s="1">
        <v>27</v>
      </c>
    </row>
    <row r="102" spans="1:4" x14ac:dyDescent="0.25">
      <c r="A102" s="1">
        <v>176.27289999999999</v>
      </c>
      <c r="B102" s="2">
        <v>4</v>
      </c>
      <c r="C102" s="1">
        <v>10.926600000000001</v>
      </c>
      <c r="D102" s="1">
        <v>28</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0CC9B-CA69-4FE4-9DA5-007A038F9C9C}">
  <dimension ref="A1:L102"/>
  <sheetViews>
    <sheetView zoomScaleNormal="100" workbookViewId="0">
      <selection activeCell="H4" sqref="H4"/>
    </sheetView>
  </sheetViews>
  <sheetFormatPr defaultRowHeight="15" x14ac:dyDescent="0.25"/>
  <cols>
    <col min="6" max="6" width="19.140625" bestFit="1" customWidth="1"/>
    <col min="8" max="8" width="11" bestFit="1" customWidth="1"/>
  </cols>
  <sheetData>
    <row r="1" spans="1:12" x14ac:dyDescent="0.25">
      <c r="A1" s="13" t="s">
        <v>27</v>
      </c>
      <c r="B1" s="13"/>
      <c r="C1" s="13"/>
      <c r="D1" s="13"/>
    </row>
    <row r="2" spans="1:12" x14ac:dyDescent="0.25">
      <c r="A2" s="1" t="s">
        <v>0</v>
      </c>
      <c r="B2" s="1" t="s">
        <v>1</v>
      </c>
      <c r="C2" s="1" t="s">
        <v>2</v>
      </c>
      <c r="D2" s="1" t="s">
        <v>3</v>
      </c>
      <c r="F2" t="s">
        <v>57</v>
      </c>
    </row>
    <row r="3" spans="1:12" x14ac:dyDescent="0.25">
      <c r="A3" s="1">
        <v>339.87630000000001</v>
      </c>
      <c r="B3" s="2">
        <v>41</v>
      </c>
      <c r="C3" s="1">
        <v>29.9925</v>
      </c>
      <c r="D3" s="1">
        <v>28</v>
      </c>
      <c r="F3" s="6" t="s">
        <v>58</v>
      </c>
    </row>
    <row r="4" spans="1:12" x14ac:dyDescent="0.25">
      <c r="A4" s="1">
        <v>305.863</v>
      </c>
      <c r="B4" s="2">
        <v>26</v>
      </c>
      <c r="C4" s="1">
        <v>31.466100000000001</v>
      </c>
      <c r="D4" s="1">
        <v>28</v>
      </c>
    </row>
    <row r="5" spans="1:12" x14ac:dyDescent="0.25">
      <c r="A5" s="1">
        <v>274.02499999999998</v>
      </c>
      <c r="B5" s="2">
        <v>36</v>
      </c>
      <c r="C5" s="1">
        <v>31.3019</v>
      </c>
      <c r="D5" s="1">
        <v>28</v>
      </c>
      <c r="F5" t="s">
        <v>4</v>
      </c>
    </row>
    <row r="6" spans="1:12" x14ac:dyDescent="0.25">
      <c r="A6" s="1">
        <v>263.34359999999998</v>
      </c>
      <c r="B6" s="2">
        <v>35</v>
      </c>
      <c r="C6" s="1">
        <v>30.091999999999999</v>
      </c>
      <c r="D6" s="1">
        <v>43</v>
      </c>
    </row>
    <row r="7" spans="1:12" ht="15.75" thickBot="1" x14ac:dyDescent="0.3">
      <c r="A7" s="1">
        <v>176.81280000000001</v>
      </c>
      <c r="B7" s="2">
        <v>20</v>
      </c>
      <c r="C7" s="1">
        <v>29.5243</v>
      </c>
      <c r="D7" s="1">
        <v>29</v>
      </c>
      <c r="F7" t="s">
        <v>5</v>
      </c>
    </row>
    <row r="8" spans="1:12" x14ac:dyDescent="0.25">
      <c r="A8" s="1">
        <v>136.27010000000001</v>
      </c>
      <c r="B8" s="2">
        <v>21</v>
      </c>
      <c r="C8" s="1">
        <v>29.554600000000001</v>
      </c>
      <c r="D8" s="1">
        <v>30</v>
      </c>
      <c r="F8" s="5" t="s">
        <v>6</v>
      </c>
      <c r="G8" s="5" t="s">
        <v>7</v>
      </c>
      <c r="H8" s="5" t="s">
        <v>8</v>
      </c>
      <c r="I8" s="5" t="s">
        <v>9</v>
      </c>
      <c r="J8" s="5" t="s">
        <v>10</v>
      </c>
    </row>
    <row r="9" spans="1:12" x14ac:dyDescent="0.25">
      <c r="A9" s="1">
        <v>109.5827</v>
      </c>
      <c r="B9" s="2">
        <v>19</v>
      </c>
      <c r="C9" s="1">
        <v>28.776599999999998</v>
      </c>
      <c r="D9" s="1">
        <v>28</v>
      </c>
      <c r="F9" s="3" t="s">
        <v>0</v>
      </c>
      <c r="G9" s="3">
        <v>100</v>
      </c>
      <c r="H9" s="3">
        <v>17129.057299999997</v>
      </c>
      <c r="I9" s="3">
        <v>171.29057299999997</v>
      </c>
      <c r="J9" s="3">
        <v>1523.1741606928927</v>
      </c>
    </row>
    <row r="10" spans="1:12" x14ac:dyDescent="0.25">
      <c r="A10" s="1">
        <v>112.2272</v>
      </c>
      <c r="B10" s="2">
        <v>30</v>
      </c>
      <c r="C10" s="1">
        <v>28.491800000000001</v>
      </c>
      <c r="D10" s="1">
        <v>28</v>
      </c>
      <c r="F10" s="3" t="s">
        <v>1</v>
      </c>
      <c r="G10" s="3">
        <v>100</v>
      </c>
      <c r="H10" s="3">
        <v>2038</v>
      </c>
      <c r="I10" s="3">
        <v>20.38</v>
      </c>
      <c r="J10" s="3">
        <v>32.258181818181797</v>
      </c>
    </row>
    <row r="11" spans="1:12" x14ac:dyDescent="0.25">
      <c r="A11" s="1">
        <v>189.3391</v>
      </c>
      <c r="B11" s="2">
        <v>26</v>
      </c>
      <c r="C11" s="1">
        <v>29.078299999999999</v>
      </c>
      <c r="D11" s="1">
        <v>28</v>
      </c>
      <c r="F11" s="3" t="s">
        <v>2</v>
      </c>
      <c r="G11" s="3">
        <v>100</v>
      </c>
      <c r="H11" s="3">
        <v>2923.7198000000012</v>
      </c>
      <c r="I11" s="3">
        <v>29.237198000000014</v>
      </c>
      <c r="J11" s="3">
        <v>1.4693982222181812</v>
      </c>
    </row>
    <row r="12" spans="1:12" ht="15.75" thickBot="1" x14ac:dyDescent="0.3">
      <c r="A12" s="1">
        <v>197.7114</v>
      </c>
      <c r="B12" s="2">
        <v>17</v>
      </c>
      <c r="C12" s="1">
        <v>29.363</v>
      </c>
      <c r="D12" s="1">
        <v>28</v>
      </c>
      <c r="F12" s="4" t="s">
        <v>3</v>
      </c>
      <c r="G12" s="4">
        <v>100</v>
      </c>
      <c r="H12" s="4">
        <v>2826</v>
      </c>
      <c r="I12" s="4">
        <v>28.26</v>
      </c>
      <c r="J12" s="4">
        <v>3.3256565656565797</v>
      </c>
    </row>
    <row r="13" spans="1:12" x14ac:dyDescent="0.25">
      <c r="A13" s="1">
        <v>158.68029999999999</v>
      </c>
      <c r="B13" s="2">
        <v>17</v>
      </c>
      <c r="C13" s="1">
        <v>28.5063</v>
      </c>
      <c r="D13" s="1">
        <v>28</v>
      </c>
    </row>
    <row r="14" spans="1:12" x14ac:dyDescent="0.25">
      <c r="A14" s="1">
        <v>164.02799999999999</v>
      </c>
      <c r="B14" s="2">
        <v>27</v>
      </c>
      <c r="C14" s="1">
        <v>32.181800000000003</v>
      </c>
      <c r="D14" s="1">
        <v>27</v>
      </c>
    </row>
    <row r="15" spans="1:12" ht="15.75" thickBot="1" x14ac:dyDescent="0.3">
      <c r="A15" s="1">
        <v>187.02500000000001</v>
      </c>
      <c r="B15" s="2">
        <v>21</v>
      </c>
      <c r="C15" s="1">
        <v>28.719100000000001</v>
      </c>
      <c r="D15" s="1">
        <v>27</v>
      </c>
      <c r="F15" t="s">
        <v>11</v>
      </c>
    </row>
    <row r="16" spans="1:12" x14ac:dyDescent="0.25">
      <c r="A16" s="1">
        <v>197.8767</v>
      </c>
      <c r="B16" s="2">
        <v>17</v>
      </c>
      <c r="C16" s="1">
        <v>28.462</v>
      </c>
      <c r="D16" s="1">
        <v>29</v>
      </c>
      <c r="F16" s="5" t="s">
        <v>12</v>
      </c>
      <c r="G16" s="5" t="s">
        <v>13</v>
      </c>
      <c r="H16" s="5" t="s">
        <v>14</v>
      </c>
      <c r="I16" s="5" t="s">
        <v>15</v>
      </c>
      <c r="J16" s="5" t="s">
        <v>16</v>
      </c>
      <c r="K16" s="5" t="s">
        <v>17</v>
      </c>
      <c r="L16" s="5" t="s">
        <v>18</v>
      </c>
    </row>
    <row r="17" spans="1:12" x14ac:dyDescent="0.25">
      <c r="A17" s="1">
        <v>193.48869999999999</v>
      </c>
      <c r="B17" s="2">
        <v>18</v>
      </c>
      <c r="C17" s="1">
        <v>29.371099999999998</v>
      </c>
      <c r="D17" s="1">
        <v>28</v>
      </c>
      <c r="F17" s="3" t="s">
        <v>19</v>
      </c>
      <c r="G17" s="3">
        <v>1588810.1619282407</v>
      </c>
      <c r="H17" s="3">
        <v>3</v>
      </c>
      <c r="I17" s="3">
        <v>529603.38730941352</v>
      </c>
      <c r="J17" s="3">
        <v>1357.7594861524822</v>
      </c>
      <c r="K17" s="3">
        <v>6.0007700520302682E-208</v>
      </c>
      <c r="L17" s="3">
        <v>2.6274407695703679</v>
      </c>
    </row>
    <row r="18" spans="1:12" x14ac:dyDescent="0.25">
      <c r="A18" s="1">
        <v>198.5926</v>
      </c>
      <c r="B18" s="2">
        <v>27</v>
      </c>
      <c r="C18" s="1">
        <v>28.915099999999999</v>
      </c>
      <c r="D18" s="1">
        <v>28</v>
      </c>
      <c r="F18" s="3" t="s">
        <v>20</v>
      </c>
      <c r="G18" s="3">
        <v>154462.51233259658</v>
      </c>
      <c r="H18" s="3">
        <v>396</v>
      </c>
      <c r="I18" s="3">
        <v>390.05684932473883</v>
      </c>
      <c r="J18" s="3"/>
      <c r="K18" s="3"/>
      <c r="L18" s="3"/>
    </row>
    <row r="19" spans="1:12" x14ac:dyDescent="0.25">
      <c r="A19" s="1">
        <v>198.4271</v>
      </c>
      <c r="B19" s="2">
        <v>18</v>
      </c>
      <c r="C19" s="1">
        <v>29.512799999999999</v>
      </c>
      <c r="D19" s="1">
        <v>28</v>
      </c>
      <c r="F19" s="3"/>
      <c r="G19" s="3"/>
      <c r="H19" s="3"/>
      <c r="I19" s="3"/>
      <c r="J19" s="3"/>
      <c r="K19" s="3"/>
      <c r="L19" s="3"/>
    </row>
    <row r="20" spans="1:12" ht="15.75" thickBot="1" x14ac:dyDescent="0.3">
      <c r="A20" s="1">
        <v>197.05459999999999</v>
      </c>
      <c r="B20" s="2">
        <v>17</v>
      </c>
      <c r="C20" s="1">
        <v>28.634899999999998</v>
      </c>
      <c r="D20" s="1">
        <v>28</v>
      </c>
      <c r="F20" s="4" t="s">
        <v>21</v>
      </c>
      <c r="G20" s="4">
        <v>1743272.6742608373</v>
      </c>
      <c r="H20" s="4">
        <v>399</v>
      </c>
      <c r="I20" s="4"/>
      <c r="J20" s="4"/>
      <c r="K20" s="4"/>
      <c r="L20" s="4"/>
    </row>
    <row r="21" spans="1:12" x14ac:dyDescent="0.25">
      <c r="A21" s="1">
        <v>172.87039999999999</v>
      </c>
      <c r="B21" s="2">
        <v>19</v>
      </c>
      <c r="C21" s="1">
        <v>29.197299999999998</v>
      </c>
      <c r="D21" s="1">
        <v>28</v>
      </c>
    </row>
    <row r="22" spans="1:12" x14ac:dyDescent="0.25">
      <c r="A22" s="1">
        <v>189.64</v>
      </c>
      <c r="B22" s="2">
        <v>29</v>
      </c>
      <c r="C22" s="1">
        <v>28.973600000000001</v>
      </c>
      <c r="D22" s="1">
        <v>27</v>
      </c>
    </row>
    <row r="23" spans="1:12" x14ac:dyDescent="0.25">
      <c r="A23" s="1">
        <v>198.30699999999999</v>
      </c>
      <c r="B23" s="2">
        <v>18</v>
      </c>
      <c r="C23" s="1">
        <v>28.7074</v>
      </c>
      <c r="D23" s="1">
        <v>27</v>
      </c>
      <c r="F23" t="s">
        <v>22</v>
      </c>
    </row>
    <row r="24" spans="1:12" x14ac:dyDescent="0.25">
      <c r="A24" s="1">
        <v>174.29640000000001</v>
      </c>
      <c r="B24" s="2">
        <v>20</v>
      </c>
      <c r="C24" s="1">
        <v>34.408299999999997</v>
      </c>
      <c r="D24" s="1">
        <v>27</v>
      </c>
    </row>
    <row r="25" spans="1:12" x14ac:dyDescent="0.25">
      <c r="A25" s="1">
        <v>120.9939</v>
      </c>
      <c r="B25" s="2">
        <v>17</v>
      </c>
      <c r="C25" s="1">
        <v>32.323</v>
      </c>
      <c r="D25" s="1">
        <v>27</v>
      </c>
      <c r="H25" s="8" t="s">
        <v>32</v>
      </c>
      <c r="I25" s="8" t="s">
        <v>33</v>
      </c>
      <c r="J25" s="8" t="s">
        <v>34</v>
      </c>
    </row>
    <row r="26" spans="1:12" x14ac:dyDescent="0.25">
      <c r="A26" s="1">
        <v>135.74440000000001</v>
      </c>
      <c r="B26" s="2">
        <v>17</v>
      </c>
      <c r="C26" s="1">
        <v>29.675999999999998</v>
      </c>
      <c r="D26" s="1">
        <v>28</v>
      </c>
      <c r="F26" s="1" t="s">
        <v>0</v>
      </c>
      <c r="G26" s="1" t="s">
        <v>1</v>
      </c>
      <c r="H26" s="9">
        <f>ABS(I9-I10)</f>
        <v>150.91057299999997</v>
      </c>
      <c r="I26" s="9">
        <f>SQRT(0.5*$I$18*(1/100+1/100))</f>
        <v>1.9749856944411999</v>
      </c>
      <c r="J26" s="9">
        <f t="shared" ref="J26:J31" si="0">H26/I26</f>
        <v>76.410970178038895</v>
      </c>
      <c r="K26" t="str">
        <f>G26</f>
        <v>Java</v>
      </c>
    </row>
    <row r="27" spans="1:12" x14ac:dyDescent="0.25">
      <c r="A27" s="1">
        <v>127.4114</v>
      </c>
      <c r="B27" s="2">
        <v>17</v>
      </c>
      <c r="C27" s="1">
        <v>33.538499999999999</v>
      </c>
      <c r="D27" s="1">
        <v>29</v>
      </c>
      <c r="F27" s="1" t="s">
        <v>0</v>
      </c>
      <c r="G27" s="1" t="s">
        <v>2</v>
      </c>
      <c r="H27" s="9">
        <f>ABS(I9-I11)</f>
        <v>142.05337499999996</v>
      </c>
      <c r="I27" s="9">
        <f t="shared" ref="I27:I31" si="1">SQRT(0.5*$I$18*(1/100+1/100))</f>
        <v>1.9749856944411999</v>
      </c>
      <c r="J27" s="9">
        <f t="shared" si="0"/>
        <v>71.92628047880234</v>
      </c>
      <c r="K27" t="str">
        <f>G27</f>
        <v>Kotlin</v>
      </c>
    </row>
    <row r="28" spans="1:12" x14ac:dyDescent="0.25">
      <c r="A28" s="1">
        <v>132.12540000000001</v>
      </c>
      <c r="B28" s="2">
        <v>28</v>
      </c>
      <c r="C28" s="1">
        <v>30.6739</v>
      </c>
      <c r="D28" s="1">
        <v>28</v>
      </c>
      <c r="F28" s="1" t="s">
        <v>0</v>
      </c>
      <c r="G28" s="1" t="s">
        <v>3</v>
      </c>
      <c r="H28" s="9">
        <f>ABS(I9-I12)</f>
        <v>143.03057299999998</v>
      </c>
      <c r="I28" s="9">
        <f t="shared" si="1"/>
        <v>1.9749856944411999</v>
      </c>
      <c r="J28" s="9">
        <f t="shared" si="0"/>
        <v>72.421067860174489</v>
      </c>
      <c r="K28" t="str">
        <f>G28</f>
        <v>Go</v>
      </c>
    </row>
    <row r="29" spans="1:12" x14ac:dyDescent="0.25">
      <c r="A29" s="1">
        <v>184.26669999999999</v>
      </c>
      <c r="B29" s="2">
        <v>28</v>
      </c>
      <c r="C29" s="1">
        <v>29.462399999999999</v>
      </c>
      <c r="D29" s="1">
        <v>28</v>
      </c>
      <c r="F29" s="1" t="s">
        <v>1</v>
      </c>
      <c r="G29" s="1" t="s">
        <v>2</v>
      </c>
      <c r="H29" s="9">
        <f>ABS(I10-I11)</f>
        <v>8.8571980000000146</v>
      </c>
      <c r="I29" s="9">
        <f t="shared" si="1"/>
        <v>1.9749856944411999</v>
      </c>
      <c r="J29" s="9">
        <f t="shared" si="0"/>
        <v>4.4846896992365606</v>
      </c>
      <c r="K29" t="str">
        <f>F29</f>
        <v>Java</v>
      </c>
    </row>
    <row r="30" spans="1:12" x14ac:dyDescent="0.25">
      <c r="A30" s="1">
        <v>197.5188</v>
      </c>
      <c r="B30" s="2">
        <v>20</v>
      </c>
      <c r="C30" s="1">
        <v>29.915800000000001</v>
      </c>
      <c r="D30" s="1">
        <v>31</v>
      </c>
      <c r="F30" s="1" t="s">
        <v>1</v>
      </c>
      <c r="G30" s="1" t="s">
        <v>3</v>
      </c>
      <c r="H30" s="9">
        <f>ABS(I10-I12)</f>
        <v>7.8800000000000026</v>
      </c>
      <c r="I30" s="9">
        <f t="shared" si="1"/>
        <v>1.9749856944411999</v>
      </c>
      <c r="J30" s="9">
        <f t="shared" si="0"/>
        <v>3.9899023178644137</v>
      </c>
      <c r="K30" t="str">
        <f>F30</f>
        <v>Java</v>
      </c>
    </row>
    <row r="31" spans="1:12" x14ac:dyDescent="0.25">
      <c r="A31" s="1">
        <v>171.17920000000001</v>
      </c>
      <c r="B31" s="2">
        <v>25</v>
      </c>
      <c r="C31" s="1">
        <v>29.185199999999998</v>
      </c>
      <c r="D31" s="1">
        <v>28</v>
      </c>
      <c r="F31" s="1" t="s">
        <v>2</v>
      </c>
      <c r="G31" s="1" t="s">
        <v>3</v>
      </c>
      <c r="H31" s="9">
        <f>ABS(I11-I12)</f>
        <v>0.977198000000012</v>
      </c>
      <c r="I31" s="9">
        <f t="shared" si="1"/>
        <v>1.9749856944411999</v>
      </c>
      <c r="J31" s="9">
        <f t="shared" si="0"/>
        <v>0.49478738137214673</v>
      </c>
      <c r="K31" s="11"/>
    </row>
    <row r="32" spans="1:12" x14ac:dyDescent="0.25">
      <c r="A32" s="1">
        <v>109.9195</v>
      </c>
      <c r="B32" s="2">
        <v>25</v>
      </c>
      <c r="C32" s="1">
        <v>29.841699999999999</v>
      </c>
      <c r="D32" s="1">
        <v>27</v>
      </c>
    </row>
    <row r="33" spans="1:10" x14ac:dyDescent="0.25">
      <c r="A33" s="1">
        <v>141.12200000000001</v>
      </c>
      <c r="B33" s="2">
        <v>16</v>
      </c>
      <c r="C33" s="1">
        <v>28.868300000000001</v>
      </c>
      <c r="D33" s="1">
        <v>28</v>
      </c>
      <c r="I33" s="10" t="s">
        <v>36</v>
      </c>
      <c r="J33" t="s">
        <v>35</v>
      </c>
    </row>
    <row r="34" spans="1:10" x14ac:dyDescent="0.25">
      <c r="A34" s="1">
        <v>134.89179999999999</v>
      </c>
      <c r="B34" s="2">
        <v>18</v>
      </c>
      <c r="C34" s="1">
        <v>29.154900000000001</v>
      </c>
      <c r="D34" s="1">
        <v>27</v>
      </c>
    </row>
    <row r="35" spans="1:10" x14ac:dyDescent="0.25">
      <c r="A35" s="1">
        <v>147.3485</v>
      </c>
      <c r="B35" s="2">
        <v>16</v>
      </c>
      <c r="C35" s="1">
        <v>28.787199999999999</v>
      </c>
      <c r="D35" s="1">
        <v>33</v>
      </c>
      <c r="F35" t="s">
        <v>38</v>
      </c>
    </row>
    <row r="36" spans="1:10" x14ac:dyDescent="0.25">
      <c r="A36" s="1">
        <v>196.61240000000001</v>
      </c>
      <c r="B36" s="2">
        <v>18</v>
      </c>
      <c r="C36" s="1">
        <v>28.4483</v>
      </c>
      <c r="D36" s="1">
        <v>28</v>
      </c>
    </row>
    <row r="37" spans="1:10" x14ac:dyDescent="0.25">
      <c r="A37" s="1">
        <v>170.17949999999999</v>
      </c>
      <c r="B37" s="2">
        <v>29</v>
      </c>
      <c r="C37" s="1">
        <v>29.2029</v>
      </c>
      <c r="D37" s="1">
        <v>28</v>
      </c>
    </row>
    <row r="38" spans="1:10" x14ac:dyDescent="0.25">
      <c r="A38" s="1">
        <v>168.9812</v>
      </c>
      <c r="B38" s="2">
        <v>23</v>
      </c>
      <c r="C38" s="1">
        <v>29.765899999999998</v>
      </c>
      <c r="D38" s="1">
        <v>27</v>
      </c>
    </row>
    <row r="39" spans="1:10" x14ac:dyDescent="0.25">
      <c r="A39" s="1">
        <v>194.87280000000001</v>
      </c>
      <c r="B39" s="2">
        <v>16</v>
      </c>
      <c r="C39" s="1">
        <v>28.606100000000001</v>
      </c>
      <c r="D39" s="1">
        <v>28</v>
      </c>
    </row>
    <row r="40" spans="1:10" x14ac:dyDescent="0.25">
      <c r="A40" s="1">
        <v>199.06190000000001</v>
      </c>
      <c r="B40" s="2">
        <v>17</v>
      </c>
      <c r="C40" s="1">
        <v>28.958300000000001</v>
      </c>
      <c r="D40" s="1">
        <v>28</v>
      </c>
    </row>
    <row r="41" spans="1:10" x14ac:dyDescent="0.25">
      <c r="A41" s="1">
        <v>172.3347</v>
      </c>
      <c r="B41" s="2">
        <v>16</v>
      </c>
      <c r="C41" s="1">
        <v>29.869900000000001</v>
      </c>
      <c r="D41" s="1">
        <v>28</v>
      </c>
    </row>
    <row r="42" spans="1:10" x14ac:dyDescent="0.25">
      <c r="A42" s="1">
        <v>186.4599</v>
      </c>
      <c r="B42" s="2">
        <v>25</v>
      </c>
      <c r="C42" s="1">
        <v>31.140699999999999</v>
      </c>
      <c r="D42" s="1">
        <v>27</v>
      </c>
    </row>
    <row r="43" spans="1:10" x14ac:dyDescent="0.25">
      <c r="A43" s="1">
        <v>168.68010000000001</v>
      </c>
      <c r="B43" s="2">
        <v>17</v>
      </c>
      <c r="C43" s="1">
        <v>28.7989</v>
      </c>
      <c r="D43" s="1">
        <v>28</v>
      </c>
    </row>
    <row r="44" spans="1:10" x14ac:dyDescent="0.25">
      <c r="A44" s="1">
        <v>150.00290000000001</v>
      </c>
      <c r="B44" s="2">
        <v>16</v>
      </c>
      <c r="C44" s="1">
        <v>28.594799999999999</v>
      </c>
      <c r="D44" s="1">
        <v>28</v>
      </c>
    </row>
    <row r="45" spans="1:10" x14ac:dyDescent="0.25">
      <c r="A45" s="1">
        <v>181.4958</v>
      </c>
      <c r="B45" s="2">
        <v>17</v>
      </c>
      <c r="C45" s="1">
        <v>29.114100000000001</v>
      </c>
      <c r="D45" s="1">
        <v>30</v>
      </c>
    </row>
    <row r="46" spans="1:10" x14ac:dyDescent="0.25">
      <c r="A46" s="1">
        <v>116.6798</v>
      </c>
      <c r="B46" s="2">
        <v>25</v>
      </c>
      <c r="C46" s="1">
        <v>29.0382</v>
      </c>
      <c r="D46" s="1">
        <v>28</v>
      </c>
    </row>
    <row r="47" spans="1:10" x14ac:dyDescent="0.25">
      <c r="A47" s="1">
        <v>120.61239999999999</v>
      </c>
      <c r="B47" s="2">
        <v>17</v>
      </c>
      <c r="C47" s="1">
        <v>29.225000000000001</v>
      </c>
      <c r="D47" s="1">
        <v>28</v>
      </c>
    </row>
    <row r="48" spans="1:10" x14ac:dyDescent="0.25">
      <c r="A48" s="1">
        <v>119.0184</v>
      </c>
      <c r="B48" s="2">
        <v>15</v>
      </c>
      <c r="C48" s="1">
        <v>30.212499999999999</v>
      </c>
      <c r="D48" s="1">
        <v>28</v>
      </c>
    </row>
    <row r="49" spans="1:4" x14ac:dyDescent="0.25">
      <c r="A49" s="1">
        <v>163.42750000000001</v>
      </c>
      <c r="B49" s="2">
        <v>17</v>
      </c>
      <c r="C49" s="1">
        <v>30.076699999999999</v>
      </c>
      <c r="D49" s="1">
        <v>28</v>
      </c>
    </row>
    <row r="50" spans="1:4" x14ac:dyDescent="0.25">
      <c r="A50" s="1">
        <v>163.2824</v>
      </c>
      <c r="B50" s="2">
        <v>18</v>
      </c>
      <c r="C50" s="1">
        <v>29.348500000000001</v>
      </c>
      <c r="D50" s="1">
        <v>27</v>
      </c>
    </row>
    <row r="51" spans="1:4" x14ac:dyDescent="0.25">
      <c r="A51" s="1">
        <v>148.26329999999999</v>
      </c>
      <c r="B51" s="2">
        <v>21</v>
      </c>
      <c r="C51" s="1">
        <v>28.673400000000001</v>
      </c>
      <c r="D51" s="1">
        <v>28</v>
      </c>
    </row>
    <row r="52" spans="1:4" x14ac:dyDescent="0.25">
      <c r="A52" s="1">
        <v>124.6288</v>
      </c>
      <c r="B52" s="2">
        <v>23</v>
      </c>
      <c r="C52" s="1">
        <v>29.242899999999999</v>
      </c>
      <c r="D52" s="1">
        <v>29</v>
      </c>
    </row>
    <row r="53" spans="1:4" x14ac:dyDescent="0.25">
      <c r="A53" s="1">
        <v>114.1203</v>
      </c>
      <c r="B53" s="2">
        <v>16</v>
      </c>
      <c r="C53" s="1">
        <v>28.4544</v>
      </c>
      <c r="D53" s="1">
        <v>28</v>
      </c>
    </row>
    <row r="54" spans="1:4" x14ac:dyDescent="0.25">
      <c r="A54" s="1">
        <v>150.35140000000001</v>
      </c>
      <c r="B54" s="2">
        <v>16</v>
      </c>
      <c r="C54" s="1">
        <v>33.985599999999998</v>
      </c>
      <c r="D54" s="1">
        <v>28</v>
      </c>
    </row>
    <row r="55" spans="1:4" x14ac:dyDescent="0.25">
      <c r="A55" s="1">
        <v>214.36490000000001</v>
      </c>
      <c r="B55" s="2">
        <v>16</v>
      </c>
      <c r="C55" s="1">
        <v>28.551500000000001</v>
      </c>
      <c r="D55" s="1">
        <v>27</v>
      </c>
    </row>
    <row r="56" spans="1:4" x14ac:dyDescent="0.25">
      <c r="A56" s="1">
        <v>187.6156</v>
      </c>
      <c r="B56" s="2">
        <v>15</v>
      </c>
      <c r="C56" s="1">
        <v>28.6004</v>
      </c>
      <c r="D56" s="1">
        <v>30</v>
      </c>
    </row>
    <row r="57" spans="1:4" x14ac:dyDescent="0.25">
      <c r="A57" s="1">
        <v>123.9872</v>
      </c>
      <c r="B57" s="2">
        <v>29</v>
      </c>
      <c r="C57" s="1">
        <v>29.441500000000001</v>
      </c>
      <c r="D57" s="1">
        <v>28</v>
      </c>
    </row>
    <row r="58" spans="1:4" x14ac:dyDescent="0.25">
      <c r="A58" s="1">
        <v>127.854</v>
      </c>
      <c r="B58" s="2">
        <v>29</v>
      </c>
      <c r="C58" s="1">
        <v>28.572299999999998</v>
      </c>
      <c r="D58" s="1">
        <v>27</v>
      </c>
    </row>
    <row r="59" spans="1:4" x14ac:dyDescent="0.25">
      <c r="A59" s="1">
        <v>181.48779999999999</v>
      </c>
      <c r="B59" s="2">
        <v>19</v>
      </c>
      <c r="C59" s="1">
        <v>30.4115</v>
      </c>
      <c r="D59" s="1">
        <v>29</v>
      </c>
    </row>
    <row r="60" spans="1:4" x14ac:dyDescent="0.25">
      <c r="A60" s="1">
        <v>161.83260000000001</v>
      </c>
      <c r="B60" s="2">
        <v>16</v>
      </c>
      <c r="C60" s="1">
        <v>28.682200000000002</v>
      </c>
      <c r="D60" s="1">
        <v>28</v>
      </c>
    </row>
    <row r="61" spans="1:4" x14ac:dyDescent="0.25">
      <c r="A61" s="1">
        <v>120.501</v>
      </c>
      <c r="B61" s="2">
        <v>16</v>
      </c>
      <c r="C61" s="1">
        <v>28.505600000000001</v>
      </c>
      <c r="D61" s="1">
        <v>28</v>
      </c>
    </row>
    <row r="62" spans="1:4" x14ac:dyDescent="0.25">
      <c r="A62" s="1">
        <v>158.1962</v>
      </c>
      <c r="B62" s="2">
        <v>15</v>
      </c>
      <c r="C62" s="1">
        <v>28.3188</v>
      </c>
      <c r="D62" s="1">
        <v>28</v>
      </c>
    </row>
    <row r="63" spans="1:4" x14ac:dyDescent="0.25">
      <c r="A63" s="1">
        <v>133.79499999999999</v>
      </c>
      <c r="B63" s="2">
        <v>16</v>
      </c>
      <c r="C63" s="1">
        <v>28.5078</v>
      </c>
      <c r="D63" s="1">
        <v>28</v>
      </c>
    </row>
    <row r="64" spans="1:4" x14ac:dyDescent="0.25">
      <c r="A64" s="1">
        <v>120.9503</v>
      </c>
      <c r="B64" s="2">
        <v>15</v>
      </c>
      <c r="C64" s="1">
        <v>28.427700000000002</v>
      </c>
      <c r="D64" s="1">
        <v>28</v>
      </c>
    </row>
    <row r="65" spans="1:4" x14ac:dyDescent="0.25">
      <c r="A65" s="1">
        <v>190.90870000000001</v>
      </c>
      <c r="B65" s="2">
        <v>16</v>
      </c>
      <c r="C65" s="1">
        <v>29.263300000000001</v>
      </c>
      <c r="D65" s="1">
        <v>28</v>
      </c>
    </row>
    <row r="66" spans="1:4" x14ac:dyDescent="0.25">
      <c r="A66" s="1">
        <v>202.22200000000001</v>
      </c>
      <c r="B66" s="2">
        <v>16</v>
      </c>
      <c r="C66" s="1">
        <v>28.4556</v>
      </c>
      <c r="D66" s="1">
        <v>28</v>
      </c>
    </row>
    <row r="67" spans="1:4" x14ac:dyDescent="0.25">
      <c r="A67" s="1">
        <v>166.7577</v>
      </c>
      <c r="B67" s="2">
        <v>16</v>
      </c>
      <c r="C67" s="1">
        <v>28.3781</v>
      </c>
      <c r="D67" s="1">
        <v>27</v>
      </c>
    </row>
    <row r="68" spans="1:4" x14ac:dyDescent="0.25">
      <c r="A68" s="1">
        <v>162.90219999999999</v>
      </c>
      <c r="B68" s="2">
        <v>16</v>
      </c>
      <c r="C68" s="1">
        <v>28.215399999999999</v>
      </c>
      <c r="D68" s="1">
        <v>28</v>
      </c>
    </row>
    <row r="69" spans="1:4" x14ac:dyDescent="0.25">
      <c r="A69" s="1">
        <v>169.83750000000001</v>
      </c>
      <c r="B69" s="2">
        <v>15</v>
      </c>
      <c r="C69" s="1">
        <v>28.2241</v>
      </c>
      <c r="D69" s="1">
        <v>27</v>
      </c>
    </row>
    <row r="70" spans="1:4" x14ac:dyDescent="0.25">
      <c r="A70" s="1">
        <v>163.2062</v>
      </c>
      <c r="B70" s="2">
        <v>15</v>
      </c>
      <c r="C70" s="1">
        <v>28.434999999999999</v>
      </c>
      <c r="D70" s="1">
        <v>27</v>
      </c>
    </row>
    <row r="71" spans="1:4" x14ac:dyDescent="0.25">
      <c r="A71" s="1">
        <v>175.36</v>
      </c>
      <c r="B71" s="2">
        <v>16</v>
      </c>
      <c r="C71" s="1">
        <v>28.2973</v>
      </c>
      <c r="D71" s="1">
        <v>28</v>
      </c>
    </row>
    <row r="72" spans="1:4" x14ac:dyDescent="0.25">
      <c r="A72" s="1">
        <v>134.67920000000001</v>
      </c>
      <c r="B72" s="2">
        <v>17</v>
      </c>
      <c r="C72" s="1">
        <v>28.477900000000002</v>
      </c>
      <c r="D72" s="1">
        <v>28</v>
      </c>
    </row>
    <row r="73" spans="1:4" x14ac:dyDescent="0.25">
      <c r="A73" s="1">
        <v>178.8355</v>
      </c>
      <c r="B73" s="2">
        <v>16</v>
      </c>
      <c r="C73" s="1">
        <v>28.142499999999998</v>
      </c>
      <c r="D73" s="1">
        <v>28</v>
      </c>
    </row>
    <row r="74" spans="1:4" x14ac:dyDescent="0.25">
      <c r="A74" s="1">
        <v>205.6944</v>
      </c>
      <c r="B74" s="2">
        <v>16</v>
      </c>
      <c r="C74" s="1">
        <v>28.315300000000001</v>
      </c>
      <c r="D74" s="1">
        <v>33</v>
      </c>
    </row>
    <row r="75" spans="1:4" x14ac:dyDescent="0.25">
      <c r="A75" s="1">
        <v>184.44909999999999</v>
      </c>
      <c r="B75" s="2">
        <v>20</v>
      </c>
      <c r="C75" s="1">
        <v>28.3216</v>
      </c>
      <c r="D75" s="1">
        <v>28</v>
      </c>
    </row>
    <row r="76" spans="1:4" x14ac:dyDescent="0.25">
      <c r="A76" s="1">
        <v>175.98769999999999</v>
      </c>
      <c r="B76" s="2">
        <v>16</v>
      </c>
      <c r="C76" s="1">
        <v>28.337800000000001</v>
      </c>
      <c r="D76" s="1">
        <v>28</v>
      </c>
    </row>
    <row r="77" spans="1:4" x14ac:dyDescent="0.25">
      <c r="A77" s="1">
        <v>191.75749999999999</v>
      </c>
      <c r="B77" s="2">
        <v>29</v>
      </c>
      <c r="C77" s="1">
        <v>28.718800000000002</v>
      </c>
      <c r="D77" s="1">
        <v>28</v>
      </c>
    </row>
    <row r="78" spans="1:4" x14ac:dyDescent="0.25">
      <c r="A78" s="1">
        <v>153.0797</v>
      </c>
      <c r="B78" s="2">
        <v>18</v>
      </c>
      <c r="C78" s="1">
        <v>28.418700000000001</v>
      </c>
      <c r="D78" s="1">
        <v>28</v>
      </c>
    </row>
    <row r="79" spans="1:4" x14ac:dyDescent="0.25">
      <c r="A79" s="1">
        <v>205.82560000000001</v>
      </c>
      <c r="B79" s="2">
        <v>17</v>
      </c>
      <c r="C79" s="1">
        <v>28.369700000000002</v>
      </c>
      <c r="D79" s="1">
        <v>29</v>
      </c>
    </row>
    <row r="80" spans="1:4" x14ac:dyDescent="0.25">
      <c r="A80" s="1">
        <v>195.62100000000001</v>
      </c>
      <c r="B80" s="2">
        <v>16</v>
      </c>
      <c r="C80" s="1">
        <v>28.660599999999999</v>
      </c>
      <c r="D80" s="1">
        <v>28</v>
      </c>
    </row>
    <row r="81" spans="1:4" x14ac:dyDescent="0.25">
      <c r="A81" s="1">
        <v>168.69839999999999</v>
      </c>
      <c r="B81" s="2">
        <v>16</v>
      </c>
      <c r="C81" s="1">
        <v>28.424800000000001</v>
      </c>
      <c r="D81" s="1">
        <v>28</v>
      </c>
    </row>
    <row r="82" spans="1:4" x14ac:dyDescent="0.25">
      <c r="A82" s="1">
        <v>152.3826</v>
      </c>
      <c r="B82" s="2">
        <v>16</v>
      </c>
      <c r="C82" s="1">
        <v>28.405200000000001</v>
      </c>
      <c r="D82" s="1">
        <v>28</v>
      </c>
    </row>
    <row r="83" spans="1:4" x14ac:dyDescent="0.25">
      <c r="A83" s="1">
        <v>116.86</v>
      </c>
      <c r="B83" s="2">
        <v>15</v>
      </c>
      <c r="C83" s="1">
        <v>28.355</v>
      </c>
      <c r="D83" s="1">
        <v>28</v>
      </c>
    </row>
    <row r="84" spans="1:4" x14ac:dyDescent="0.25">
      <c r="A84" s="1">
        <v>193.0061</v>
      </c>
      <c r="B84" s="2">
        <v>16</v>
      </c>
      <c r="C84" s="1">
        <v>28.262799999999999</v>
      </c>
      <c r="D84" s="1">
        <v>32</v>
      </c>
    </row>
    <row r="85" spans="1:4" x14ac:dyDescent="0.25">
      <c r="A85" s="1">
        <v>176.7047</v>
      </c>
      <c r="B85" s="2">
        <v>17</v>
      </c>
      <c r="C85" s="1">
        <v>28.572199999999999</v>
      </c>
      <c r="D85" s="1">
        <v>28</v>
      </c>
    </row>
    <row r="86" spans="1:4" x14ac:dyDescent="0.25">
      <c r="A86" s="1">
        <v>145.84440000000001</v>
      </c>
      <c r="B86" s="2">
        <v>16</v>
      </c>
      <c r="C86" s="1">
        <v>28.4468</v>
      </c>
      <c r="D86" s="1">
        <v>28</v>
      </c>
    </row>
    <row r="87" spans="1:4" x14ac:dyDescent="0.25">
      <c r="A87" s="1">
        <v>213.67699999999999</v>
      </c>
      <c r="B87" s="2">
        <v>16</v>
      </c>
      <c r="C87" s="1">
        <v>30.948399999999999</v>
      </c>
      <c r="D87" s="1">
        <v>28</v>
      </c>
    </row>
    <row r="88" spans="1:4" x14ac:dyDescent="0.25">
      <c r="A88" s="1">
        <v>168.4896</v>
      </c>
      <c r="B88" s="2">
        <v>16</v>
      </c>
      <c r="C88" s="1">
        <v>28.3461</v>
      </c>
      <c r="D88" s="1">
        <v>28</v>
      </c>
    </row>
    <row r="89" spans="1:4" x14ac:dyDescent="0.25">
      <c r="A89" s="1">
        <v>173.33189999999999</v>
      </c>
      <c r="B89" s="2">
        <v>17</v>
      </c>
      <c r="C89" s="1">
        <v>28.5562</v>
      </c>
      <c r="D89" s="1">
        <v>28</v>
      </c>
    </row>
    <row r="90" spans="1:4" x14ac:dyDescent="0.25">
      <c r="A90" s="1">
        <v>183.20830000000001</v>
      </c>
      <c r="B90" s="2">
        <v>17</v>
      </c>
      <c r="C90" s="1">
        <v>28.2331</v>
      </c>
      <c r="D90" s="1">
        <v>28</v>
      </c>
    </row>
    <row r="91" spans="1:4" x14ac:dyDescent="0.25">
      <c r="A91" s="1">
        <v>134.1234</v>
      </c>
      <c r="B91" s="2">
        <v>17</v>
      </c>
      <c r="C91" s="1">
        <v>28.835599999999999</v>
      </c>
      <c r="D91" s="1">
        <v>28</v>
      </c>
    </row>
    <row r="92" spans="1:4" x14ac:dyDescent="0.25">
      <c r="A92" s="1">
        <v>212.4939</v>
      </c>
      <c r="B92" s="2">
        <v>28</v>
      </c>
      <c r="C92" s="1">
        <v>29.3506</v>
      </c>
      <c r="D92" s="1">
        <v>28</v>
      </c>
    </row>
    <row r="93" spans="1:4" x14ac:dyDescent="0.25">
      <c r="A93" s="1">
        <v>177.215</v>
      </c>
      <c r="B93" s="2">
        <v>27</v>
      </c>
      <c r="C93" s="1">
        <v>28.9452</v>
      </c>
      <c r="D93" s="1">
        <v>28</v>
      </c>
    </row>
    <row r="94" spans="1:4" x14ac:dyDescent="0.25">
      <c r="A94" s="1">
        <v>184.62710000000001</v>
      </c>
      <c r="B94" s="2">
        <v>28</v>
      </c>
      <c r="C94" s="1">
        <v>28.848299999999998</v>
      </c>
      <c r="D94" s="1">
        <v>28</v>
      </c>
    </row>
    <row r="95" spans="1:4" x14ac:dyDescent="0.25">
      <c r="A95" s="1">
        <v>168.80609999999999</v>
      </c>
      <c r="B95" s="2">
        <v>29</v>
      </c>
      <c r="C95" s="1">
        <v>28.384799999999998</v>
      </c>
      <c r="D95" s="1">
        <v>27</v>
      </c>
    </row>
    <row r="96" spans="1:4" x14ac:dyDescent="0.25">
      <c r="A96" s="1">
        <v>245.91130000000001</v>
      </c>
      <c r="B96" s="2">
        <v>28</v>
      </c>
      <c r="C96" s="1">
        <v>28.610099999999999</v>
      </c>
      <c r="D96" s="1">
        <v>28</v>
      </c>
    </row>
    <row r="97" spans="1:4" x14ac:dyDescent="0.25">
      <c r="A97" s="1">
        <v>195.82339999999999</v>
      </c>
      <c r="B97" s="2">
        <v>27</v>
      </c>
      <c r="C97" s="1">
        <v>28.9389</v>
      </c>
      <c r="D97" s="1">
        <v>28</v>
      </c>
    </row>
    <row r="98" spans="1:4" x14ac:dyDescent="0.25">
      <c r="A98" s="1">
        <v>145.11000000000001</v>
      </c>
      <c r="B98" s="2">
        <v>28</v>
      </c>
      <c r="C98" s="1">
        <v>28.8581</v>
      </c>
      <c r="D98" s="1">
        <v>28</v>
      </c>
    </row>
    <row r="99" spans="1:4" x14ac:dyDescent="0.25">
      <c r="A99" s="1">
        <v>190.39680000000001</v>
      </c>
      <c r="B99" s="2">
        <v>27</v>
      </c>
      <c r="C99" s="1">
        <v>31.384499999999999</v>
      </c>
      <c r="D99" s="1">
        <v>28</v>
      </c>
    </row>
    <row r="100" spans="1:4" x14ac:dyDescent="0.25">
      <c r="A100" s="1">
        <v>140.20699999999999</v>
      </c>
      <c r="B100" s="2">
        <v>17</v>
      </c>
      <c r="C100" s="1">
        <v>29.037400000000002</v>
      </c>
      <c r="D100" s="1">
        <v>28</v>
      </c>
    </row>
    <row r="101" spans="1:4" x14ac:dyDescent="0.25">
      <c r="A101" s="1">
        <v>151.1678</v>
      </c>
      <c r="B101" s="2">
        <v>22</v>
      </c>
      <c r="C101" s="1">
        <v>29.218900000000001</v>
      </c>
      <c r="D101" s="1">
        <v>28</v>
      </c>
    </row>
    <row r="102" spans="1:4" x14ac:dyDescent="0.25">
      <c r="A102" s="1">
        <v>156.33879999999999</v>
      </c>
      <c r="B102" s="2">
        <v>29</v>
      </c>
      <c r="C102" s="1">
        <v>28.291</v>
      </c>
      <c r="D102" s="1">
        <v>27</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2CDA-0CFE-4400-81E1-4B96BD0FC0C0}">
  <dimension ref="A1:L102"/>
  <sheetViews>
    <sheetView tabSelected="1" topLeftCell="B22" zoomScaleNormal="100" workbookViewId="0">
      <selection activeCell="M28" sqref="M28"/>
    </sheetView>
  </sheetViews>
  <sheetFormatPr defaultRowHeight="15" x14ac:dyDescent="0.25"/>
  <cols>
    <col min="6" max="6" width="19.140625" bestFit="1" customWidth="1"/>
    <col min="8" max="8" width="11" bestFit="1" customWidth="1"/>
  </cols>
  <sheetData>
    <row r="1" spans="1:12" x14ac:dyDescent="0.25">
      <c r="A1" s="13" t="s">
        <v>26</v>
      </c>
      <c r="B1" s="13"/>
      <c r="C1" s="13"/>
      <c r="D1" s="13"/>
    </row>
    <row r="2" spans="1:12" x14ac:dyDescent="0.25">
      <c r="A2" s="1" t="s">
        <v>0</v>
      </c>
      <c r="B2" s="1" t="s">
        <v>1</v>
      </c>
      <c r="C2" s="1" t="s">
        <v>2</v>
      </c>
      <c r="D2" s="1" t="s">
        <v>3</v>
      </c>
      <c r="F2" t="s">
        <v>53</v>
      </c>
    </row>
    <row r="3" spans="1:12" x14ac:dyDescent="0.25">
      <c r="A3" s="1">
        <v>215.7</v>
      </c>
      <c r="B3" s="2">
        <v>71</v>
      </c>
      <c r="C3" s="1">
        <v>27.425799999999999</v>
      </c>
      <c r="D3" s="1">
        <v>28</v>
      </c>
      <c r="F3" s="6" t="s">
        <v>54</v>
      </c>
    </row>
    <row r="4" spans="1:12" x14ac:dyDescent="0.25">
      <c r="A4" s="1">
        <v>216.68279999999999</v>
      </c>
      <c r="B4" s="2">
        <v>68</v>
      </c>
      <c r="C4" s="1">
        <v>27.965599999999998</v>
      </c>
      <c r="D4" s="1">
        <v>25</v>
      </c>
    </row>
    <row r="5" spans="1:12" x14ac:dyDescent="0.25">
      <c r="A5" s="1">
        <v>195.78620000000001</v>
      </c>
      <c r="B5" s="2">
        <v>69</v>
      </c>
      <c r="C5" s="1">
        <v>27.2348</v>
      </c>
      <c r="D5" s="1">
        <v>30</v>
      </c>
      <c r="F5" t="s">
        <v>4</v>
      </c>
    </row>
    <row r="6" spans="1:12" x14ac:dyDescent="0.25">
      <c r="A6" s="1">
        <v>179.797</v>
      </c>
      <c r="B6" s="2">
        <v>34</v>
      </c>
      <c r="C6" s="1">
        <v>27.317299999999999</v>
      </c>
      <c r="D6" s="1">
        <v>26</v>
      </c>
    </row>
    <row r="7" spans="1:12" ht="15.75" thickBot="1" x14ac:dyDescent="0.3">
      <c r="A7" s="1">
        <v>214.7362</v>
      </c>
      <c r="B7" s="2">
        <v>29</v>
      </c>
      <c r="C7" s="1">
        <v>28.061299999999999</v>
      </c>
      <c r="D7" s="1">
        <v>27</v>
      </c>
      <c r="F7" t="s">
        <v>5</v>
      </c>
    </row>
    <row r="8" spans="1:12" x14ac:dyDescent="0.25">
      <c r="A8" s="1">
        <v>226.64779999999999</v>
      </c>
      <c r="B8" s="2">
        <v>27</v>
      </c>
      <c r="C8" s="1">
        <v>27.013100000000001</v>
      </c>
      <c r="D8" s="1">
        <v>25</v>
      </c>
      <c r="F8" s="5" t="s">
        <v>6</v>
      </c>
      <c r="G8" s="5" t="s">
        <v>7</v>
      </c>
      <c r="H8" s="5" t="s">
        <v>8</v>
      </c>
      <c r="I8" s="5" t="s">
        <v>9</v>
      </c>
      <c r="J8" s="5" t="s">
        <v>10</v>
      </c>
    </row>
    <row r="9" spans="1:12" x14ac:dyDescent="0.25">
      <c r="A9" s="1">
        <v>224.97489999999999</v>
      </c>
      <c r="B9" s="2">
        <v>26</v>
      </c>
      <c r="C9" s="1">
        <v>26.834599999999998</v>
      </c>
      <c r="D9" s="1">
        <v>25</v>
      </c>
      <c r="F9" s="3" t="s">
        <v>0</v>
      </c>
      <c r="G9" s="3">
        <v>100</v>
      </c>
      <c r="H9" s="3">
        <v>18342.656099999997</v>
      </c>
      <c r="I9" s="3">
        <v>183.42656099999996</v>
      </c>
      <c r="J9" s="3">
        <v>910.3581654662737</v>
      </c>
    </row>
    <row r="10" spans="1:12" x14ac:dyDescent="0.25">
      <c r="A10" s="1">
        <v>221.06209999999999</v>
      </c>
      <c r="B10" s="2">
        <v>28</v>
      </c>
      <c r="C10" s="1">
        <v>27.16</v>
      </c>
      <c r="D10" s="1">
        <v>28</v>
      </c>
      <c r="F10" s="3" t="s">
        <v>1</v>
      </c>
      <c r="G10" s="3">
        <v>100</v>
      </c>
      <c r="H10" s="3">
        <v>3305</v>
      </c>
      <c r="I10" s="3">
        <v>33.049999999999997</v>
      </c>
      <c r="J10" s="3">
        <v>87.866161616161619</v>
      </c>
    </row>
    <row r="11" spans="1:12" x14ac:dyDescent="0.25">
      <c r="A11" s="1">
        <v>149.77010000000001</v>
      </c>
      <c r="B11" s="2">
        <v>29</v>
      </c>
      <c r="C11" s="1">
        <v>26.559799999999999</v>
      </c>
      <c r="D11" s="1">
        <v>25</v>
      </c>
      <c r="F11" s="3" t="s">
        <v>2</v>
      </c>
      <c r="G11" s="3">
        <v>100</v>
      </c>
      <c r="H11" s="3">
        <v>2764.4135000000006</v>
      </c>
      <c r="I11" s="3">
        <v>27.644135000000006</v>
      </c>
      <c r="J11" s="3">
        <v>4.4627114776515162</v>
      </c>
    </row>
    <row r="12" spans="1:12" ht="15.75" thickBot="1" x14ac:dyDescent="0.3">
      <c r="A12" s="1">
        <v>147.64869999999999</v>
      </c>
      <c r="B12" s="2">
        <v>29</v>
      </c>
      <c r="C12" s="1">
        <v>26.668399999999998</v>
      </c>
      <c r="D12" s="1">
        <v>26</v>
      </c>
      <c r="F12" s="4" t="s">
        <v>3</v>
      </c>
      <c r="G12" s="4">
        <v>100</v>
      </c>
      <c r="H12" s="4">
        <v>2553</v>
      </c>
      <c r="I12" s="4">
        <v>25.53</v>
      </c>
      <c r="J12" s="4">
        <v>1.3223232323232335</v>
      </c>
    </row>
    <row r="13" spans="1:12" x14ac:dyDescent="0.25">
      <c r="A13" s="1">
        <v>194.72980000000001</v>
      </c>
      <c r="B13" s="2">
        <v>31</v>
      </c>
      <c r="C13" s="1">
        <v>28.6724</v>
      </c>
      <c r="D13" s="1">
        <v>25</v>
      </c>
    </row>
    <row r="14" spans="1:12" x14ac:dyDescent="0.25">
      <c r="A14" s="1">
        <v>162.5821</v>
      </c>
      <c r="B14" s="2">
        <v>29</v>
      </c>
      <c r="C14" s="1">
        <v>28.618200000000002</v>
      </c>
      <c r="D14" s="1">
        <v>28</v>
      </c>
    </row>
    <row r="15" spans="1:12" ht="15.75" thickBot="1" x14ac:dyDescent="0.3">
      <c r="A15" s="1">
        <v>190.61320000000001</v>
      </c>
      <c r="B15" s="2">
        <v>29</v>
      </c>
      <c r="C15" s="1">
        <v>26.471699999999998</v>
      </c>
      <c r="D15" s="1">
        <v>24</v>
      </c>
      <c r="F15" t="s">
        <v>11</v>
      </c>
    </row>
    <row r="16" spans="1:12" x14ac:dyDescent="0.25">
      <c r="A16" s="1">
        <v>172.46979999999999</v>
      </c>
      <c r="B16" s="2">
        <v>29</v>
      </c>
      <c r="C16" s="1">
        <v>26.6586</v>
      </c>
      <c r="D16" s="1">
        <v>27</v>
      </c>
      <c r="F16" s="5" t="s">
        <v>12</v>
      </c>
      <c r="G16" s="5" t="s">
        <v>13</v>
      </c>
      <c r="H16" s="5" t="s">
        <v>14</v>
      </c>
      <c r="I16" s="5" t="s">
        <v>15</v>
      </c>
      <c r="J16" s="5" t="s">
        <v>16</v>
      </c>
      <c r="K16" s="5" t="s">
        <v>17</v>
      </c>
      <c r="L16" s="5" t="s">
        <v>18</v>
      </c>
    </row>
    <row r="17" spans="1:12" x14ac:dyDescent="0.25">
      <c r="A17" s="1">
        <v>144.94569999999999</v>
      </c>
      <c r="B17" s="2">
        <v>29</v>
      </c>
      <c r="C17" s="1">
        <v>28.585000000000001</v>
      </c>
      <c r="D17" s="1">
        <v>27</v>
      </c>
      <c r="F17" s="3" t="s">
        <v>19</v>
      </c>
      <c r="G17" s="3">
        <v>1797571.0416863847</v>
      </c>
      <c r="H17" s="3">
        <v>3</v>
      </c>
      <c r="I17" s="3">
        <v>599190.34722879494</v>
      </c>
      <c r="J17" s="3">
        <v>2387.1902794177463</v>
      </c>
      <c r="K17" s="3">
        <v>4.1110059813832805E-253</v>
      </c>
      <c r="L17" s="3">
        <v>2.6274407695703679</v>
      </c>
    </row>
    <row r="18" spans="1:12" x14ac:dyDescent="0.25">
      <c r="A18" s="1">
        <v>159.3657</v>
      </c>
      <c r="B18" s="2">
        <v>29</v>
      </c>
      <c r="C18" s="1">
        <v>27.095800000000001</v>
      </c>
      <c r="D18" s="1">
        <v>26</v>
      </c>
      <c r="F18" s="3" t="s">
        <v>20</v>
      </c>
      <c r="G18" s="3">
        <v>99396.926817445419</v>
      </c>
      <c r="H18" s="3">
        <v>396</v>
      </c>
      <c r="I18" s="3">
        <v>251.00234044809449</v>
      </c>
      <c r="J18" s="3"/>
      <c r="K18" s="3"/>
      <c r="L18" s="3"/>
    </row>
    <row r="19" spans="1:12" x14ac:dyDescent="0.25">
      <c r="A19" s="1">
        <v>157.8613</v>
      </c>
      <c r="B19" s="2">
        <v>29</v>
      </c>
      <c r="C19" s="1">
        <v>26.861599999999999</v>
      </c>
      <c r="D19" s="1">
        <v>25</v>
      </c>
      <c r="F19" s="3"/>
      <c r="G19" s="3"/>
      <c r="H19" s="3"/>
      <c r="I19" s="3"/>
      <c r="J19" s="3"/>
      <c r="K19" s="3"/>
      <c r="L19" s="3"/>
    </row>
    <row r="20" spans="1:12" ht="15.75" thickBot="1" x14ac:dyDescent="0.3">
      <c r="A20" s="1">
        <v>142.5745</v>
      </c>
      <c r="B20" s="2">
        <v>29</v>
      </c>
      <c r="C20" s="1">
        <v>28.888200000000001</v>
      </c>
      <c r="D20" s="1">
        <v>26</v>
      </c>
      <c r="F20" s="4" t="s">
        <v>21</v>
      </c>
      <c r="G20" s="4">
        <v>1896967.96850383</v>
      </c>
      <c r="H20" s="4">
        <v>399</v>
      </c>
      <c r="I20" s="4"/>
      <c r="J20" s="4"/>
      <c r="K20" s="4"/>
      <c r="L20" s="4"/>
    </row>
    <row r="21" spans="1:12" x14ac:dyDescent="0.25">
      <c r="A21" s="1">
        <v>154.4786</v>
      </c>
      <c r="B21" s="2">
        <v>28</v>
      </c>
      <c r="C21" s="1">
        <v>27.341799999999999</v>
      </c>
      <c r="D21" s="1">
        <v>24</v>
      </c>
    </row>
    <row r="22" spans="1:12" x14ac:dyDescent="0.25">
      <c r="A22" s="1">
        <v>157.9879</v>
      </c>
      <c r="B22" s="2">
        <v>27</v>
      </c>
      <c r="C22" s="1">
        <v>27.066500000000001</v>
      </c>
      <c r="D22" s="1">
        <v>26</v>
      </c>
    </row>
    <row r="23" spans="1:12" x14ac:dyDescent="0.25">
      <c r="A23" s="1">
        <v>211.9769</v>
      </c>
      <c r="B23" s="2">
        <v>29</v>
      </c>
      <c r="C23" s="1">
        <v>28.8187</v>
      </c>
      <c r="D23" s="1">
        <v>24</v>
      </c>
      <c r="F23" t="s">
        <v>45</v>
      </c>
    </row>
    <row r="24" spans="1:12" x14ac:dyDescent="0.25">
      <c r="A24" s="1">
        <v>166.39089999999999</v>
      </c>
      <c r="B24" s="2">
        <v>28</v>
      </c>
      <c r="C24" s="1">
        <v>40.116900000000001</v>
      </c>
      <c r="D24" s="1">
        <v>27</v>
      </c>
    </row>
    <row r="25" spans="1:12" x14ac:dyDescent="0.25">
      <c r="A25" s="1">
        <v>153.78980000000001</v>
      </c>
      <c r="B25" s="2">
        <v>27</v>
      </c>
      <c r="C25" s="1">
        <v>39.002600000000001</v>
      </c>
      <c r="D25" s="1">
        <v>27</v>
      </c>
      <c r="H25" s="8" t="s">
        <v>32</v>
      </c>
      <c r="I25" s="8" t="s">
        <v>33</v>
      </c>
      <c r="J25" s="8" t="s">
        <v>34</v>
      </c>
    </row>
    <row r="26" spans="1:12" x14ac:dyDescent="0.25">
      <c r="A26" s="1">
        <v>166.9657</v>
      </c>
      <c r="B26" s="2">
        <v>28</v>
      </c>
      <c r="C26" s="1">
        <v>30.868400000000001</v>
      </c>
      <c r="D26" s="1">
        <v>26</v>
      </c>
      <c r="F26" s="1" t="s">
        <v>0</v>
      </c>
      <c r="G26" s="1" t="s">
        <v>1</v>
      </c>
      <c r="H26" s="9">
        <f>ABS(I9-I10)</f>
        <v>150.37656099999998</v>
      </c>
      <c r="I26" s="9">
        <f>SQRT(0.5*$I$18*(1/100+1/100))</f>
        <v>1.5843053381469574</v>
      </c>
      <c r="J26" s="9">
        <f t="shared" ref="J26:J31" si="0">H26/I26</f>
        <v>94.916401137601497</v>
      </c>
      <c r="K26" t="str">
        <f>G26</f>
        <v>Java</v>
      </c>
    </row>
    <row r="27" spans="1:12" x14ac:dyDescent="0.25">
      <c r="A27" s="1">
        <v>152.26779999999999</v>
      </c>
      <c r="B27" s="2">
        <v>28</v>
      </c>
      <c r="C27" s="1">
        <v>29.900700000000001</v>
      </c>
      <c r="D27" s="1">
        <v>25</v>
      </c>
      <c r="F27" s="1" t="s">
        <v>0</v>
      </c>
      <c r="G27" s="1" t="s">
        <v>2</v>
      </c>
      <c r="H27" s="9">
        <f>ABS(I9-I11)</f>
        <v>155.78242599999996</v>
      </c>
      <c r="I27" s="9">
        <f t="shared" ref="I27:I31" si="1">SQRT(0.5*$I$18*(1/100+1/100))</f>
        <v>1.5843053381469574</v>
      </c>
      <c r="J27" s="9">
        <f t="shared" si="0"/>
        <v>98.328536961320168</v>
      </c>
      <c r="K27" t="str">
        <f>G27</f>
        <v>Kotlin</v>
      </c>
    </row>
    <row r="28" spans="1:12" x14ac:dyDescent="0.25">
      <c r="A28" s="1">
        <v>146.7585</v>
      </c>
      <c r="B28" s="2">
        <v>29</v>
      </c>
      <c r="C28" s="1">
        <v>31.688700000000001</v>
      </c>
      <c r="D28" s="1">
        <v>25</v>
      </c>
      <c r="F28" s="1" t="s">
        <v>0</v>
      </c>
      <c r="G28" s="1" t="s">
        <v>3</v>
      </c>
      <c r="H28" s="9">
        <f>ABS(I9-I12)</f>
        <v>157.89656099999996</v>
      </c>
      <c r="I28" s="9">
        <f t="shared" si="1"/>
        <v>1.5843053381469574</v>
      </c>
      <c r="J28" s="9">
        <f t="shared" si="0"/>
        <v>99.662960919313491</v>
      </c>
      <c r="K28" t="str">
        <f>G28</f>
        <v>Go</v>
      </c>
    </row>
    <row r="29" spans="1:12" x14ac:dyDescent="0.25">
      <c r="A29" s="1">
        <v>140.12379999999999</v>
      </c>
      <c r="B29" s="2">
        <v>28</v>
      </c>
      <c r="C29" s="1">
        <v>28.316099999999999</v>
      </c>
      <c r="D29" s="1">
        <v>25</v>
      </c>
      <c r="F29" s="1" t="s">
        <v>1</v>
      </c>
      <c r="G29" s="1" t="s">
        <v>2</v>
      </c>
      <c r="H29" s="9">
        <f>ABS(I10-I11)</f>
        <v>5.4058649999999915</v>
      </c>
      <c r="I29" s="9">
        <f t="shared" si="1"/>
        <v>1.5843053381469574</v>
      </c>
      <c r="J29" s="9">
        <f t="shared" si="0"/>
        <v>3.4121358237186934</v>
      </c>
    </row>
    <row r="30" spans="1:12" x14ac:dyDescent="0.25">
      <c r="A30" s="1">
        <v>197.08670000000001</v>
      </c>
      <c r="B30" s="2">
        <v>29</v>
      </c>
      <c r="C30" s="1">
        <v>30.457000000000001</v>
      </c>
      <c r="D30" s="1">
        <v>25</v>
      </c>
      <c r="F30" s="1" t="s">
        <v>1</v>
      </c>
      <c r="G30" s="1" t="s">
        <v>3</v>
      </c>
      <c r="H30" s="9">
        <f>ABS(I10-I12)</f>
        <v>7.519999999999996</v>
      </c>
      <c r="I30" s="9">
        <f t="shared" si="1"/>
        <v>1.5843053381469574</v>
      </c>
      <c r="J30" s="9">
        <f t="shared" si="0"/>
        <v>4.7465597817120111</v>
      </c>
      <c r="K30" t="str">
        <f>G30</f>
        <v>Go</v>
      </c>
    </row>
    <row r="31" spans="1:12" x14ac:dyDescent="0.25">
      <c r="A31" s="1">
        <v>146.6003</v>
      </c>
      <c r="B31" s="2">
        <v>35</v>
      </c>
      <c r="C31" s="1">
        <v>28.825500000000002</v>
      </c>
      <c r="D31" s="1">
        <v>28</v>
      </c>
      <c r="F31" s="1" t="s">
        <v>2</v>
      </c>
      <c r="G31" s="1" t="s">
        <v>3</v>
      </c>
      <c r="H31" s="9">
        <f>ABS(I11-I12)</f>
        <v>2.1141350000000045</v>
      </c>
      <c r="I31" s="9">
        <f t="shared" si="1"/>
        <v>1.5843053381469574</v>
      </c>
      <c r="J31" s="9">
        <f t="shared" si="0"/>
        <v>1.3344239579933177</v>
      </c>
      <c r="K31" s="11"/>
    </row>
    <row r="32" spans="1:12" x14ac:dyDescent="0.25">
      <c r="A32" s="1">
        <v>150.34450000000001</v>
      </c>
      <c r="B32" s="2">
        <v>38</v>
      </c>
      <c r="C32" s="1">
        <v>27.286799999999999</v>
      </c>
      <c r="D32" s="1">
        <v>25</v>
      </c>
    </row>
    <row r="33" spans="1:10" x14ac:dyDescent="0.25">
      <c r="A33" s="1">
        <v>149.28659999999999</v>
      </c>
      <c r="B33" s="2">
        <v>37</v>
      </c>
      <c r="C33" s="1">
        <v>26.921399999999998</v>
      </c>
      <c r="D33" s="1">
        <v>27</v>
      </c>
      <c r="I33" s="10" t="s">
        <v>36</v>
      </c>
      <c r="J33" t="s">
        <v>35</v>
      </c>
    </row>
    <row r="34" spans="1:10" x14ac:dyDescent="0.25">
      <c r="A34" s="1">
        <v>186.80170000000001</v>
      </c>
      <c r="B34" s="2">
        <v>31</v>
      </c>
      <c r="C34" s="1">
        <v>28.943000000000001</v>
      </c>
      <c r="D34" s="1">
        <v>25</v>
      </c>
    </row>
    <row r="35" spans="1:10" x14ac:dyDescent="0.25">
      <c r="A35" s="1">
        <v>153.23490000000001</v>
      </c>
      <c r="B35" s="2">
        <v>30</v>
      </c>
      <c r="C35" s="1">
        <v>30.481400000000001</v>
      </c>
      <c r="D35" s="1">
        <v>25</v>
      </c>
      <c r="F35" s="12" t="s">
        <v>62</v>
      </c>
    </row>
    <row r="36" spans="1:10" x14ac:dyDescent="0.25">
      <c r="A36" s="1">
        <v>165.92699999999999</v>
      </c>
      <c r="B36" s="2">
        <v>29</v>
      </c>
      <c r="C36" s="1">
        <v>26.648099999999999</v>
      </c>
      <c r="D36" s="1">
        <v>25</v>
      </c>
    </row>
    <row r="37" spans="1:10" x14ac:dyDescent="0.25">
      <c r="A37" s="1">
        <v>218.59559999999999</v>
      </c>
      <c r="B37" s="2">
        <v>29</v>
      </c>
      <c r="C37" s="1">
        <v>27.2806</v>
      </c>
      <c r="D37" s="1">
        <v>25</v>
      </c>
    </row>
    <row r="38" spans="1:10" x14ac:dyDescent="0.25">
      <c r="A38" s="1">
        <v>202.0368</v>
      </c>
      <c r="B38" s="2">
        <v>29</v>
      </c>
      <c r="C38" s="1">
        <v>29.1265</v>
      </c>
      <c r="D38" s="1">
        <v>25</v>
      </c>
    </row>
    <row r="39" spans="1:10" x14ac:dyDescent="0.25">
      <c r="A39" s="1">
        <v>145.06389999999999</v>
      </c>
      <c r="B39" s="2">
        <v>40</v>
      </c>
      <c r="C39" s="1">
        <v>27.036300000000001</v>
      </c>
      <c r="D39" s="1">
        <v>25</v>
      </c>
    </row>
    <row r="40" spans="1:10" x14ac:dyDescent="0.25">
      <c r="A40" s="1">
        <v>161.88550000000001</v>
      </c>
      <c r="B40" s="2">
        <v>39</v>
      </c>
      <c r="C40" s="1">
        <v>27.3947</v>
      </c>
      <c r="D40" s="1">
        <v>24</v>
      </c>
    </row>
    <row r="41" spans="1:10" x14ac:dyDescent="0.25">
      <c r="A41" s="1">
        <v>192.27940000000001</v>
      </c>
      <c r="B41" s="2">
        <v>36</v>
      </c>
      <c r="C41" s="1">
        <v>27.1907</v>
      </c>
      <c r="D41" s="1">
        <v>25</v>
      </c>
    </row>
    <row r="42" spans="1:10" x14ac:dyDescent="0.25">
      <c r="A42" s="1">
        <v>170.0658</v>
      </c>
      <c r="B42" s="2">
        <v>55</v>
      </c>
      <c r="C42" s="1">
        <v>27.646100000000001</v>
      </c>
      <c r="D42" s="1">
        <v>25</v>
      </c>
    </row>
    <row r="43" spans="1:10" x14ac:dyDescent="0.25">
      <c r="A43" s="1">
        <v>178.9913</v>
      </c>
      <c r="B43" s="2">
        <v>45</v>
      </c>
      <c r="C43" s="1">
        <v>26.555499999999999</v>
      </c>
      <c r="D43" s="1">
        <v>25</v>
      </c>
    </row>
    <row r="44" spans="1:10" x14ac:dyDescent="0.25">
      <c r="A44" s="1">
        <v>202.6095</v>
      </c>
      <c r="B44" s="2">
        <v>31</v>
      </c>
      <c r="C44" s="1">
        <v>26.905000000000001</v>
      </c>
      <c r="D44" s="1">
        <v>25</v>
      </c>
    </row>
    <row r="45" spans="1:10" x14ac:dyDescent="0.25">
      <c r="A45" s="1">
        <v>212.01650000000001</v>
      </c>
      <c r="B45" s="2">
        <v>32</v>
      </c>
      <c r="C45" s="1">
        <v>26.968699999999998</v>
      </c>
      <c r="D45" s="1">
        <v>25</v>
      </c>
    </row>
    <row r="46" spans="1:10" x14ac:dyDescent="0.25">
      <c r="A46" s="1">
        <v>222.65620000000001</v>
      </c>
      <c r="B46" s="2">
        <v>49</v>
      </c>
      <c r="C46" s="1">
        <v>26.941800000000001</v>
      </c>
      <c r="D46" s="1">
        <v>25</v>
      </c>
    </row>
    <row r="47" spans="1:10" x14ac:dyDescent="0.25">
      <c r="A47" s="1">
        <v>187.06</v>
      </c>
      <c r="B47" s="2">
        <v>50</v>
      </c>
      <c r="C47" s="1">
        <v>26.8977</v>
      </c>
      <c r="D47" s="1">
        <v>26</v>
      </c>
    </row>
    <row r="48" spans="1:10" x14ac:dyDescent="0.25">
      <c r="A48" s="1">
        <v>134.62809999999999</v>
      </c>
      <c r="B48" s="2">
        <v>31</v>
      </c>
      <c r="C48" s="1">
        <v>27.0581</v>
      </c>
      <c r="D48" s="1">
        <v>24</v>
      </c>
    </row>
    <row r="49" spans="1:4" x14ac:dyDescent="0.25">
      <c r="A49" s="1">
        <v>138.88229999999999</v>
      </c>
      <c r="B49" s="2">
        <v>30</v>
      </c>
      <c r="C49" s="1">
        <v>28.644100000000002</v>
      </c>
      <c r="D49" s="1">
        <v>27</v>
      </c>
    </row>
    <row r="50" spans="1:4" x14ac:dyDescent="0.25">
      <c r="A50" s="1">
        <v>144.16679999999999</v>
      </c>
      <c r="B50" s="2">
        <v>30</v>
      </c>
      <c r="C50" s="1">
        <v>28.971399999999999</v>
      </c>
      <c r="D50" s="1">
        <v>25</v>
      </c>
    </row>
    <row r="51" spans="1:4" x14ac:dyDescent="0.25">
      <c r="A51" s="1">
        <v>149.71</v>
      </c>
      <c r="B51" s="2">
        <v>29</v>
      </c>
      <c r="C51" s="1">
        <v>26.8018</v>
      </c>
      <c r="D51" s="1">
        <v>27</v>
      </c>
    </row>
    <row r="52" spans="1:4" x14ac:dyDescent="0.25">
      <c r="A52" s="1">
        <v>158.61850000000001</v>
      </c>
      <c r="B52" s="2">
        <v>31</v>
      </c>
      <c r="C52" s="1">
        <v>28.277699999999999</v>
      </c>
      <c r="D52" s="1">
        <v>25</v>
      </c>
    </row>
    <row r="53" spans="1:4" x14ac:dyDescent="0.25">
      <c r="A53" s="1">
        <v>218.8004</v>
      </c>
      <c r="B53" s="2">
        <v>33</v>
      </c>
      <c r="C53" s="1">
        <v>26.496200000000002</v>
      </c>
      <c r="D53" s="1">
        <v>25</v>
      </c>
    </row>
    <row r="54" spans="1:4" x14ac:dyDescent="0.25">
      <c r="A54" s="1">
        <v>200.52279999999999</v>
      </c>
      <c r="B54" s="2">
        <v>35</v>
      </c>
      <c r="C54" s="1">
        <v>27.011600000000001</v>
      </c>
      <c r="D54" s="1">
        <v>24</v>
      </c>
    </row>
    <row r="55" spans="1:4" x14ac:dyDescent="0.25">
      <c r="A55" s="1">
        <v>192.5505</v>
      </c>
      <c r="B55" s="2">
        <v>29</v>
      </c>
      <c r="C55" s="1">
        <v>27.102900000000002</v>
      </c>
      <c r="D55" s="1">
        <v>25</v>
      </c>
    </row>
    <row r="56" spans="1:4" x14ac:dyDescent="0.25">
      <c r="A56" s="1">
        <v>165.0412</v>
      </c>
      <c r="B56" s="2">
        <v>29</v>
      </c>
      <c r="C56" s="1">
        <v>26.790700000000001</v>
      </c>
      <c r="D56" s="1">
        <v>26</v>
      </c>
    </row>
    <row r="57" spans="1:4" x14ac:dyDescent="0.25">
      <c r="A57" s="1">
        <v>201.9057</v>
      </c>
      <c r="B57" s="2">
        <v>44</v>
      </c>
      <c r="C57" s="1">
        <v>26.709399999999999</v>
      </c>
      <c r="D57" s="1">
        <v>24</v>
      </c>
    </row>
    <row r="58" spans="1:4" x14ac:dyDescent="0.25">
      <c r="A58" s="1">
        <v>138.40899999999999</v>
      </c>
      <c r="B58" s="2">
        <v>47</v>
      </c>
      <c r="C58" s="1">
        <v>28.666899999999998</v>
      </c>
      <c r="D58" s="1">
        <v>27</v>
      </c>
    </row>
    <row r="59" spans="1:4" x14ac:dyDescent="0.25">
      <c r="A59" s="1">
        <v>201.9102</v>
      </c>
      <c r="B59" s="2">
        <v>47</v>
      </c>
      <c r="C59" s="1">
        <v>26.5243</v>
      </c>
      <c r="D59" s="1">
        <v>26</v>
      </c>
    </row>
    <row r="60" spans="1:4" x14ac:dyDescent="0.25">
      <c r="A60" s="1">
        <v>209.44970000000001</v>
      </c>
      <c r="B60" s="2">
        <v>46</v>
      </c>
      <c r="C60" s="1">
        <v>26.570499999999999</v>
      </c>
      <c r="D60" s="1">
        <v>29</v>
      </c>
    </row>
    <row r="61" spans="1:4" x14ac:dyDescent="0.25">
      <c r="A61" s="1">
        <v>138.38220000000001</v>
      </c>
      <c r="B61" s="2">
        <v>31</v>
      </c>
      <c r="C61" s="1">
        <v>26.394300000000001</v>
      </c>
      <c r="D61" s="1">
        <v>27</v>
      </c>
    </row>
    <row r="62" spans="1:4" x14ac:dyDescent="0.25">
      <c r="A62" s="1">
        <v>158.97540000000001</v>
      </c>
      <c r="B62" s="2">
        <v>28</v>
      </c>
      <c r="C62" s="1">
        <v>32.105400000000003</v>
      </c>
      <c r="D62" s="1">
        <v>25</v>
      </c>
    </row>
    <row r="63" spans="1:4" x14ac:dyDescent="0.25">
      <c r="A63" s="1">
        <v>196.96600000000001</v>
      </c>
      <c r="B63" s="2">
        <v>26</v>
      </c>
      <c r="C63" s="1">
        <v>26.629100000000001</v>
      </c>
      <c r="D63" s="1">
        <v>24</v>
      </c>
    </row>
    <row r="64" spans="1:4" x14ac:dyDescent="0.25">
      <c r="A64" s="1">
        <v>243.4162</v>
      </c>
      <c r="B64" s="2">
        <v>30</v>
      </c>
      <c r="C64" s="1">
        <v>28.460599999999999</v>
      </c>
      <c r="D64" s="1">
        <v>26</v>
      </c>
    </row>
    <row r="65" spans="1:4" x14ac:dyDescent="0.25">
      <c r="A65" s="1">
        <v>242.01050000000001</v>
      </c>
      <c r="B65" s="2">
        <v>31</v>
      </c>
      <c r="C65" s="1">
        <v>27.853100000000001</v>
      </c>
      <c r="D65" s="1">
        <v>25</v>
      </c>
    </row>
    <row r="66" spans="1:4" x14ac:dyDescent="0.25">
      <c r="A66" s="1">
        <v>193.34039999999999</v>
      </c>
      <c r="B66" s="2">
        <v>31</v>
      </c>
      <c r="C66" s="1">
        <v>26.4968</v>
      </c>
      <c r="D66" s="1">
        <v>25</v>
      </c>
    </row>
    <row r="67" spans="1:4" x14ac:dyDescent="0.25">
      <c r="A67" s="1">
        <v>183.38990000000001</v>
      </c>
      <c r="B67" s="2">
        <v>28</v>
      </c>
      <c r="C67" s="1">
        <v>26.495699999999999</v>
      </c>
      <c r="D67" s="1">
        <v>25</v>
      </c>
    </row>
    <row r="68" spans="1:4" x14ac:dyDescent="0.25">
      <c r="A68" s="1">
        <v>171.12100000000001</v>
      </c>
      <c r="B68" s="2">
        <v>26</v>
      </c>
      <c r="C68" s="1">
        <v>26.486599999999999</v>
      </c>
      <c r="D68" s="1">
        <v>25</v>
      </c>
    </row>
    <row r="69" spans="1:4" x14ac:dyDescent="0.25">
      <c r="A69" s="1">
        <v>228.96010000000001</v>
      </c>
      <c r="B69" s="2">
        <v>27</v>
      </c>
      <c r="C69" s="1">
        <v>26.276199999999999</v>
      </c>
      <c r="D69" s="1">
        <v>26</v>
      </c>
    </row>
    <row r="70" spans="1:4" x14ac:dyDescent="0.25">
      <c r="A70" s="1">
        <v>234.55099999999999</v>
      </c>
      <c r="B70" s="2">
        <v>27</v>
      </c>
      <c r="C70" s="1">
        <v>26.563700000000001</v>
      </c>
      <c r="D70" s="1">
        <v>25</v>
      </c>
    </row>
    <row r="71" spans="1:4" x14ac:dyDescent="0.25">
      <c r="A71" s="1">
        <v>214.08619999999999</v>
      </c>
      <c r="B71" s="2">
        <v>27</v>
      </c>
      <c r="C71" s="1">
        <v>26.645600000000002</v>
      </c>
      <c r="D71" s="1">
        <v>27</v>
      </c>
    </row>
    <row r="72" spans="1:4" x14ac:dyDescent="0.25">
      <c r="A72" s="1">
        <v>156.4709</v>
      </c>
      <c r="B72" s="2">
        <v>28</v>
      </c>
      <c r="C72" s="1">
        <v>26.3004</v>
      </c>
      <c r="D72" s="1">
        <v>26</v>
      </c>
    </row>
    <row r="73" spans="1:4" x14ac:dyDescent="0.25">
      <c r="A73" s="1">
        <v>131.85489999999999</v>
      </c>
      <c r="B73" s="2">
        <v>26</v>
      </c>
      <c r="C73" s="1">
        <v>26.4971</v>
      </c>
      <c r="D73" s="1">
        <v>26</v>
      </c>
    </row>
    <row r="74" spans="1:4" x14ac:dyDescent="0.25">
      <c r="A74" s="1">
        <v>170.2013</v>
      </c>
      <c r="B74" s="2">
        <v>27</v>
      </c>
      <c r="C74" s="1">
        <v>26.189499999999999</v>
      </c>
      <c r="D74" s="1">
        <v>27</v>
      </c>
    </row>
    <row r="75" spans="1:4" x14ac:dyDescent="0.25">
      <c r="A75" s="1">
        <v>227.90469999999999</v>
      </c>
      <c r="B75" s="2">
        <v>25</v>
      </c>
      <c r="C75" s="1">
        <v>26.398700000000002</v>
      </c>
      <c r="D75" s="1">
        <v>27</v>
      </c>
    </row>
    <row r="76" spans="1:4" x14ac:dyDescent="0.25">
      <c r="A76" s="1">
        <v>201.6841</v>
      </c>
      <c r="B76" s="2">
        <v>26</v>
      </c>
      <c r="C76" s="1">
        <v>26.285699999999999</v>
      </c>
      <c r="D76" s="1">
        <v>25</v>
      </c>
    </row>
    <row r="77" spans="1:4" x14ac:dyDescent="0.25">
      <c r="A77" s="1">
        <v>155.6867</v>
      </c>
      <c r="B77" s="2">
        <v>26</v>
      </c>
      <c r="C77" s="1">
        <v>28.593399999999999</v>
      </c>
      <c r="D77" s="1">
        <v>25</v>
      </c>
    </row>
    <row r="78" spans="1:4" x14ac:dyDescent="0.25">
      <c r="A78" s="1">
        <v>195.9571</v>
      </c>
      <c r="B78" s="2">
        <v>30</v>
      </c>
      <c r="C78" s="1">
        <v>26.8264</v>
      </c>
      <c r="D78" s="1">
        <v>25</v>
      </c>
    </row>
    <row r="79" spans="1:4" x14ac:dyDescent="0.25">
      <c r="A79" s="1">
        <v>199.9041</v>
      </c>
      <c r="B79" s="2">
        <v>40</v>
      </c>
      <c r="C79" s="1">
        <v>26.622399999999999</v>
      </c>
      <c r="D79" s="1">
        <v>25</v>
      </c>
    </row>
    <row r="80" spans="1:4" x14ac:dyDescent="0.25">
      <c r="A80" s="1">
        <v>157.4342</v>
      </c>
      <c r="B80" s="2">
        <v>46</v>
      </c>
      <c r="C80" s="1">
        <v>26.405999999999999</v>
      </c>
      <c r="D80" s="1">
        <v>25</v>
      </c>
    </row>
    <row r="81" spans="1:4" x14ac:dyDescent="0.25">
      <c r="A81" s="1">
        <v>136.5573</v>
      </c>
      <c r="B81" s="2">
        <v>46</v>
      </c>
      <c r="C81" s="1">
        <v>26.5808</v>
      </c>
      <c r="D81" s="1">
        <v>25</v>
      </c>
    </row>
    <row r="82" spans="1:4" x14ac:dyDescent="0.25">
      <c r="A82" s="1">
        <v>177.971</v>
      </c>
      <c r="B82" s="2">
        <v>44</v>
      </c>
      <c r="C82" s="1">
        <v>26.651299999999999</v>
      </c>
      <c r="D82" s="1">
        <v>24</v>
      </c>
    </row>
    <row r="83" spans="1:4" x14ac:dyDescent="0.25">
      <c r="A83" s="1">
        <v>182.62629999999999</v>
      </c>
      <c r="B83" s="2">
        <v>32</v>
      </c>
      <c r="C83" s="1">
        <v>29.7484</v>
      </c>
      <c r="D83" s="1">
        <v>25</v>
      </c>
    </row>
    <row r="84" spans="1:4" x14ac:dyDescent="0.25">
      <c r="A84" s="1">
        <v>179.6105</v>
      </c>
      <c r="B84" s="2">
        <v>27</v>
      </c>
      <c r="C84" s="1">
        <v>26.396699999999999</v>
      </c>
      <c r="D84" s="1">
        <v>25</v>
      </c>
    </row>
    <row r="85" spans="1:4" x14ac:dyDescent="0.25">
      <c r="A85" s="1">
        <v>177.07650000000001</v>
      </c>
      <c r="B85" s="2">
        <v>27</v>
      </c>
      <c r="C85" s="1">
        <v>26.514900000000001</v>
      </c>
      <c r="D85" s="1">
        <v>24</v>
      </c>
    </row>
    <row r="86" spans="1:4" x14ac:dyDescent="0.25">
      <c r="A86" s="1">
        <v>186.59139999999999</v>
      </c>
      <c r="B86" s="2">
        <v>26</v>
      </c>
      <c r="C86" s="1">
        <v>26.293600000000001</v>
      </c>
      <c r="D86" s="1">
        <v>25</v>
      </c>
    </row>
    <row r="87" spans="1:4" x14ac:dyDescent="0.25">
      <c r="A87" s="1">
        <v>210.62899999999999</v>
      </c>
      <c r="B87" s="2">
        <v>27</v>
      </c>
      <c r="C87" s="1">
        <v>26.2407</v>
      </c>
      <c r="D87" s="1">
        <v>26</v>
      </c>
    </row>
    <row r="88" spans="1:4" x14ac:dyDescent="0.25">
      <c r="A88" s="1">
        <v>227.81379999999999</v>
      </c>
      <c r="B88" s="2">
        <v>26</v>
      </c>
      <c r="C88" s="1">
        <v>26.571300000000001</v>
      </c>
      <c r="D88" s="1">
        <v>25</v>
      </c>
    </row>
    <row r="89" spans="1:4" x14ac:dyDescent="0.25">
      <c r="A89" s="1">
        <v>185.012</v>
      </c>
      <c r="B89" s="2">
        <v>27</v>
      </c>
      <c r="C89" s="1">
        <v>26.910900000000002</v>
      </c>
      <c r="D89" s="1">
        <v>25</v>
      </c>
    </row>
    <row r="90" spans="1:4" x14ac:dyDescent="0.25">
      <c r="A90" s="1">
        <v>171.9145</v>
      </c>
      <c r="B90" s="2">
        <v>26</v>
      </c>
      <c r="C90" s="1">
        <v>26.460699999999999</v>
      </c>
      <c r="D90" s="1">
        <v>26</v>
      </c>
    </row>
    <row r="91" spans="1:4" x14ac:dyDescent="0.25">
      <c r="A91" s="1">
        <v>208.7021</v>
      </c>
      <c r="B91" s="2">
        <v>27</v>
      </c>
      <c r="C91" s="1">
        <v>26.784800000000001</v>
      </c>
      <c r="D91" s="1">
        <v>25</v>
      </c>
    </row>
    <row r="92" spans="1:4" x14ac:dyDescent="0.25">
      <c r="A92" s="1">
        <v>191.18969999999999</v>
      </c>
      <c r="B92" s="2">
        <v>27</v>
      </c>
      <c r="C92" s="1">
        <v>26.8278</v>
      </c>
      <c r="D92" s="1">
        <v>27</v>
      </c>
    </row>
    <row r="93" spans="1:4" x14ac:dyDescent="0.25">
      <c r="A93" s="1">
        <v>204.28370000000001</v>
      </c>
      <c r="B93" s="2">
        <v>30</v>
      </c>
      <c r="C93" s="1">
        <v>26.9725</v>
      </c>
      <c r="D93" s="1">
        <v>25</v>
      </c>
    </row>
    <row r="94" spans="1:4" x14ac:dyDescent="0.25">
      <c r="A94" s="1">
        <v>230.77029999999999</v>
      </c>
      <c r="B94" s="2">
        <v>43</v>
      </c>
      <c r="C94" s="1">
        <v>26.882200000000001</v>
      </c>
      <c r="D94" s="1">
        <v>25</v>
      </c>
    </row>
    <row r="95" spans="1:4" x14ac:dyDescent="0.25">
      <c r="A95" s="1">
        <v>218.45310000000001</v>
      </c>
      <c r="B95" s="2">
        <v>44</v>
      </c>
      <c r="C95" s="1">
        <v>26.709399999999999</v>
      </c>
      <c r="D95" s="1">
        <v>25</v>
      </c>
    </row>
    <row r="96" spans="1:4" x14ac:dyDescent="0.25">
      <c r="A96" s="1">
        <v>214.40190000000001</v>
      </c>
      <c r="B96" s="2">
        <v>45</v>
      </c>
      <c r="C96" s="1">
        <v>26.632200000000001</v>
      </c>
      <c r="D96" s="1">
        <v>25</v>
      </c>
    </row>
    <row r="97" spans="1:4" x14ac:dyDescent="0.25">
      <c r="A97" s="1">
        <v>217.38380000000001</v>
      </c>
      <c r="B97" s="2">
        <v>41</v>
      </c>
      <c r="C97" s="1">
        <v>29.091899999999999</v>
      </c>
      <c r="D97" s="1">
        <v>25</v>
      </c>
    </row>
    <row r="98" spans="1:4" x14ac:dyDescent="0.25">
      <c r="A98" s="1">
        <v>204.31049999999999</v>
      </c>
      <c r="B98" s="2">
        <v>27</v>
      </c>
      <c r="C98" s="1">
        <v>26.431899999999999</v>
      </c>
      <c r="D98" s="1">
        <v>25</v>
      </c>
    </row>
    <row r="99" spans="1:4" x14ac:dyDescent="0.25">
      <c r="A99" s="1">
        <v>134.14490000000001</v>
      </c>
      <c r="B99" s="2">
        <v>26</v>
      </c>
      <c r="C99" s="1">
        <v>26.247399999999999</v>
      </c>
      <c r="D99" s="1">
        <v>24</v>
      </c>
    </row>
    <row r="100" spans="1:4" x14ac:dyDescent="0.25">
      <c r="A100" s="1">
        <v>166.7071</v>
      </c>
      <c r="B100" s="2">
        <v>26</v>
      </c>
      <c r="C100" s="1">
        <v>27.795000000000002</v>
      </c>
      <c r="D100" s="1">
        <v>25</v>
      </c>
    </row>
    <row r="101" spans="1:4" x14ac:dyDescent="0.25">
      <c r="A101" s="1">
        <v>225.0506</v>
      </c>
      <c r="B101" s="2">
        <v>28</v>
      </c>
      <c r="C101" s="1">
        <v>26.356000000000002</v>
      </c>
      <c r="D101" s="1">
        <v>25</v>
      </c>
    </row>
    <row r="102" spans="1:4" x14ac:dyDescent="0.25">
      <c r="A102" s="1">
        <v>223.334</v>
      </c>
      <c r="B102" s="2">
        <v>26</v>
      </c>
      <c r="C102" s="1">
        <v>26.441400000000002</v>
      </c>
      <c r="D102" s="1">
        <v>25</v>
      </c>
    </row>
  </sheetData>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BB21E-B82D-46BA-9B01-A5A5AB8FCBBF}">
  <dimension ref="A1:L102"/>
  <sheetViews>
    <sheetView topLeftCell="B1" zoomScaleNormal="100" workbookViewId="0">
      <selection activeCell="J4" sqref="J4"/>
    </sheetView>
  </sheetViews>
  <sheetFormatPr defaultRowHeight="15" x14ac:dyDescent="0.25"/>
  <cols>
    <col min="6" max="6" width="19.140625" bestFit="1" customWidth="1"/>
  </cols>
  <sheetData>
    <row r="1" spans="1:12" x14ac:dyDescent="0.25">
      <c r="A1" s="13" t="s">
        <v>25</v>
      </c>
      <c r="B1" s="13"/>
      <c r="C1" s="13"/>
      <c r="D1" s="13"/>
    </row>
    <row r="2" spans="1:12" x14ac:dyDescent="0.25">
      <c r="A2" s="1" t="s">
        <v>0</v>
      </c>
      <c r="B2" s="1" t="s">
        <v>1</v>
      </c>
      <c r="C2" s="1" t="s">
        <v>2</v>
      </c>
      <c r="D2" s="1" t="s">
        <v>3</v>
      </c>
      <c r="F2" t="s">
        <v>49</v>
      </c>
    </row>
    <row r="3" spans="1:12" x14ac:dyDescent="0.25">
      <c r="A3" s="1">
        <v>542.92550000000006</v>
      </c>
      <c r="B3" s="2">
        <v>51</v>
      </c>
      <c r="C3" s="1">
        <v>49.303600000000003</v>
      </c>
      <c r="D3" s="1">
        <v>111</v>
      </c>
      <c r="F3" s="6" t="s">
        <v>59</v>
      </c>
    </row>
    <row r="4" spans="1:12" x14ac:dyDescent="0.25">
      <c r="A4" s="1">
        <v>536.06539999999995</v>
      </c>
      <c r="B4" s="2">
        <v>146</v>
      </c>
      <c r="C4" s="1">
        <v>38.203800000000001</v>
      </c>
      <c r="D4" s="1">
        <v>117</v>
      </c>
    </row>
    <row r="5" spans="1:12" x14ac:dyDescent="0.25">
      <c r="A5" s="1">
        <v>644.40099999999995</v>
      </c>
      <c r="B5" s="2">
        <v>172</v>
      </c>
      <c r="C5" s="1">
        <v>43.185200000000002</v>
      </c>
      <c r="D5" s="1">
        <v>111</v>
      </c>
      <c r="F5" t="s">
        <v>4</v>
      </c>
    </row>
    <row r="6" spans="1:12" x14ac:dyDescent="0.25">
      <c r="A6" s="1">
        <v>359.11430000000001</v>
      </c>
      <c r="B6" s="2">
        <v>30</v>
      </c>
      <c r="C6" s="1">
        <v>37.759700000000002</v>
      </c>
      <c r="D6" s="1">
        <v>111</v>
      </c>
    </row>
    <row r="7" spans="1:12" ht="15.75" thickBot="1" x14ac:dyDescent="0.3">
      <c r="A7" s="1">
        <v>455.53449999999998</v>
      </c>
      <c r="B7" s="2">
        <v>31</v>
      </c>
      <c r="C7" s="1">
        <v>47.703000000000003</v>
      </c>
      <c r="D7" s="1">
        <v>111</v>
      </c>
      <c r="F7" t="s">
        <v>5</v>
      </c>
    </row>
    <row r="8" spans="1:12" x14ac:dyDescent="0.25">
      <c r="A8" s="1">
        <v>460.1515</v>
      </c>
      <c r="B8" s="2">
        <v>23</v>
      </c>
      <c r="C8" s="1">
        <v>38.207099999999997</v>
      </c>
      <c r="D8" s="1">
        <v>112</v>
      </c>
      <c r="F8" s="5" t="s">
        <v>6</v>
      </c>
      <c r="G8" s="5" t="s">
        <v>7</v>
      </c>
      <c r="H8" s="5" t="s">
        <v>8</v>
      </c>
      <c r="I8" s="5" t="s">
        <v>9</v>
      </c>
      <c r="J8" s="5" t="s">
        <v>10</v>
      </c>
    </row>
    <row r="9" spans="1:12" x14ac:dyDescent="0.25">
      <c r="A9" s="1">
        <v>530.84619999999995</v>
      </c>
      <c r="B9" s="2">
        <v>21</v>
      </c>
      <c r="C9" s="1">
        <v>37.467199999999998</v>
      </c>
      <c r="D9" s="1">
        <v>111</v>
      </c>
      <c r="F9" s="3" t="s">
        <v>0</v>
      </c>
      <c r="G9" s="3">
        <v>100</v>
      </c>
      <c r="H9" s="3">
        <v>43943.286300000007</v>
      </c>
      <c r="I9" s="3">
        <v>439.43286300000005</v>
      </c>
      <c r="J9" s="3">
        <v>5036.792021672044</v>
      </c>
    </row>
    <row r="10" spans="1:12" x14ac:dyDescent="0.25">
      <c r="A10" s="1">
        <v>532.3297</v>
      </c>
      <c r="B10" s="2">
        <v>17</v>
      </c>
      <c r="C10" s="1">
        <v>37.335900000000002</v>
      </c>
      <c r="D10" s="1">
        <v>110</v>
      </c>
      <c r="F10" s="3" t="s">
        <v>1</v>
      </c>
      <c r="G10" s="3">
        <v>100</v>
      </c>
      <c r="H10" s="3">
        <v>2536</v>
      </c>
      <c r="I10" s="3">
        <v>25.36</v>
      </c>
      <c r="J10" s="3">
        <v>399.60646464646464</v>
      </c>
    </row>
    <row r="11" spans="1:12" x14ac:dyDescent="0.25">
      <c r="A11" s="1">
        <v>436.70729999999998</v>
      </c>
      <c r="B11" s="2">
        <v>16</v>
      </c>
      <c r="C11" s="1">
        <v>40.5687</v>
      </c>
      <c r="D11" s="1">
        <v>111</v>
      </c>
      <c r="F11" s="3" t="s">
        <v>2</v>
      </c>
      <c r="G11" s="3">
        <v>100</v>
      </c>
      <c r="H11" s="3">
        <v>3942.5826000000006</v>
      </c>
      <c r="I11" s="3">
        <v>39.425826000000008</v>
      </c>
      <c r="J11" s="3">
        <v>22.72637429628627</v>
      </c>
    </row>
    <row r="12" spans="1:12" ht="15.75" thickBot="1" x14ac:dyDescent="0.3">
      <c r="A12" s="1">
        <v>381.7423</v>
      </c>
      <c r="B12" s="2">
        <v>16</v>
      </c>
      <c r="C12" s="1">
        <v>37.439599999999999</v>
      </c>
      <c r="D12" s="1">
        <v>114</v>
      </c>
      <c r="F12" s="4" t="s">
        <v>3</v>
      </c>
      <c r="G12" s="4">
        <v>100</v>
      </c>
      <c r="H12" s="4">
        <v>11224</v>
      </c>
      <c r="I12" s="4">
        <v>112.24</v>
      </c>
      <c r="J12" s="4">
        <v>3.6791919191919229</v>
      </c>
    </row>
    <row r="13" spans="1:12" x14ac:dyDescent="0.25">
      <c r="A13" s="1">
        <v>428.32600000000002</v>
      </c>
      <c r="B13" s="2">
        <v>17</v>
      </c>
      <c r="C13" s="1">
        <v>37.838900000000002</v>
      </c>
      <c r="D13" s="1">
        <v>112</v>
      </c>
    </row>
    <row r="14" spans="1:12" x14ac:dyDescent="0.25">
      <c r="A14" s="1">
        <v>513.64469999999994</v>
      </c>
      <c r="B14" s="2">
        <v>22</v>
      </c>
      <c r="C14" s="1">
        <v>39.5456</v>
      </c>
      <c r="D14" s="1">
        <v>115</v>
      </c>
    </row>
    <row r="15" spans="1:12" ht="15.75" thickBot="1" x14ac:dyDescent="0.3">
      <c r="A15" s="1">
        <v>475.3075</v>
      </c>
      <c r="B15" s="2">
        <v>23</v>
      </c>
      <c r="C15" s="1">
        <v>37.941699999999997</v>
      </c>
      <c r="D15" s="1">
        <v>113</v>
      </c>
      <c r="F15" t="s">
        <v>11</v>
      </c>
    </row>
    <row r="16" spans="1:12" x14ac:dyDescent="0.25">
      <c r="A16" s="1">
        <v>466.24860000000001</v>
      </c>
      <c r="B16" s="2">
        <v>23</v>
      </c>
      <c r="C16" s="1">
        <v>37.431699999999999</v>
      </c>
      <c r="D16" s="1">
        <v>112</v>
      </c>
      <c r="F16" s="5" t="s">
        <v>12</v>
      </c>
      <c r="G16" s="5" t="s">
        <v>13</v>
      </c>
      <c r="H16" s="5" t="s">
        <v>14</v>
      </c>
      <c r="I16" s="5" t="s">
        <v>15</v>
      </c>
      <c r="J16" s="5" t="s">
        <v>16</v>
      </c>
      <c r="K16" s="5" t="s">
        <v>17</v>
      </c>
      <c r="L16" s="5" t="s">
        <v>18</v>
      </c>
    </row>
    <row r="17" spans="1:12" x14ac:dyDescent="0.25">
      <c r="A17" s="1">
        <v>483.87569999999999</v>
      </c>
      <c r="B17" s="2">
        <v>21</v>
      </c>
      <c r="C17" s="1">
        <v>42.976199999999999</v>
      </c>
      <c r="D17" s="1">
        <v>112</v>
      </c>
      <c r="F17" s="3" t="s">
        <v>19</v>
      </c>
      <c r="G17" s="3">
        <v>11289125.522925958</v>
      </c>
      <c r="H17" s="3">
        <v>3</v>
      </c>
      <c r="I17" s="3">
        <v>3763041.8409753195</v>
      </c>
      <c r="J17" s="3">
        <v>2755.3921427804326</v>
      </c>
      <c r="K17" s="3">
        <v>7.6735396424226571E-265</v>
      </c>
      <c r="L17" s="3">
        <v>2.6274407695703679</v>
      </c>
    </row>
    <row r="18" spans="1:12" x14ac:dyDescent="0.25">
      <c r="A18" s="1">
        <v>528.88310000000001</v>
      </c>
      <c r="B18" s="2">
        <v>23</v>
      </c>
      <c r="C18" s="1">
        <v>37.476599999999998</v>
      </c>
      <c r="D18" s="1">
        <v>111</v>
      </c>
      <c r="F18" s="3" t="s">
        <v>20</v>
      </c>
      <c r="G18" s="3">
        <v>540817.60120086558</v>
      </c>
      <c r="H18" s="3">
        <v>396</v>
      </c>
      <c r="I18" s="3">
        <v>1365.7010131334989</v>
      </c>
      <c r="J18" s="3"/>
      <c r="K18" s="3"/>
      <c r="L18" s="3"/>
    </row>
    <row r="19" spans="1:12" x14ac:dyDescent="0.25">
      <c r="A19" s="1">
        <v>423.77289999999999</v>
      </c>
      <c r="B19" s="2">
        <v>25</v>
      </c>
      <c r="C19" s="1">
        <v>42.256900000000002</v>
      </c>
      <c r="D19" s="1">
        <v>111</v>
      </c>
      <c r="F19" s="3"/>
      <c r="G19" s="3"/>
      <c r="H19" s="3"/>
      <c r="I19" s="3"/>
      <c r="J19" s="3"/>
      <c r="K19" s="3"/>
      <c r="L19" s="3"/>
    </row>
    <row r="20" spans="1:12" ht="15.75" thickBot="1" x14ac:dyDescent="0.3">
      <c r="A20" s="1">
        <v>373.62819999999999</v>
      </c>
      <c r="B20" s="2">
        <v>25</v>
      </c>
      <c r="C20" s="1">
        <v>37.647399999999998</v>
      </c>
      <c r="D20" s="1">
        <v>112</v>
      </c>
      <c r="F20" s="4" t="s">
        <v>21</v>
      </c>
      <c r="G20" s="4">
        <v>11829943.124126824</v>
      </c>
      <c r="H20" s="4">
        <v>399</v>
      </c>
      <c r="I20" s="4"/>
      <c r="J20" s="4"/>
      <c r="K20" s="4"/>
      <c r="L20" s="4"/>
    </row>
    <row r="21" spans="1:12" x14ac:dyDescent="0.25">
      <c r="A21" s="1">
        <v>460.24619999999999</v>
      </c>
      <c r="B21" s="2">
        <v>26</v>
      </c>
      <c r="C21" s="1">
        <v>37.556100000000001</v>
      </c>
      <c r="D21" s="1">
        <v>111</v>
      </c>
    </row>
    <row r="22" spans="1:12" x14ac:dyDescent="0.25">
      <c r="A22" s="1">
        <v>527.19960000000003</v>
      </c>
      <c r="B22" s="2">
        <v>25</v>
      </c>
      <c r="C22" s="1">
        <v>37.672699999999999</v>
      </c>
      <c r="D22" s="1">
        <v>113</v>
      </c>
    </row>
    <row r="23" spans="1:12" x14ac:dyDescent="0.25">
      <c r="A23" s="1">
        <v>460.72179999999997</v>
      </c>
      <c r="B23" s="2">
        <v>25</v>
      </c>
      <c r="C23" s="1">
        <v>39.908499999999997</v>
      </c>
      <c r="D23" s="1">
        <v>111</v>
      </c>
      <c r="F23" t="s">
        <v>22</v>
      </c>
    </row>
    <row r="24" spans="1:12" x14ac:dyDescent="0.25">
      <c r="A24" s="1">
        <v>432.9246</v>
      </c>
      <c r="B24" s="2">
        <v>22</v>
      </c>
      <c r="C24" s="1">
        <v>64.544499999999999</v>
      </c>
      <c r="D24" s="1">
        <v>115</v>
      </c>
    </row>
    <row r="25" spans="1:12" x14ac:dyDescent="0.25">
      <c r="A25" s="1">
        <v>378.60739999999998</v>
      </c>
      <c r="B25" s="2">
        <v>27</v>
      </c>
      <c r="C25" s="1">
        <v>62.6633</v>
      </c>
      <c r="D25" s="1">
        <v>111</v>
      </c>
      <c r="H25" s="8" t="s">
        <v>32</v>
      </c>
      <c r="I25" s="8" t="s">
        <v>33</v>
      </c>
      <c r="J25" s="8" t="s">
        <v>34</v>
      </c>
    </row>
    <row r="26" spans="1:12" x14ac:dyDescent="0.25">
      <c r="A26" s="1">
        <v>417.86759999999998</v>
      </c>
      <c r="B26" s="2">
        <v>26</v>
      </c>
      <c r="C26" s="1">
        <v>42.301600000000001</v>
      </c>
      <c r="D26" s="1">
        <v>111</v>
      </c>
      <c r="F26" s="1" t="s">
        <v>0</v>
      </c>
      <c r="G26" s="1" t="s">
        <v>1</v>
      </c>
      <c r="H26" s="9">
        <f>ABS(I9-I10)</f>
        <v>414.07286300000004</v>
      </c>
      <c r="I26" s="9">
        <f>SQRT(0.5*$I$18*(1/100+1/100))</f>
        <v>3.6955392206462903</v>
      </c>
      <c r="J26" s="9">
        <f t="shared" ref="J26:J31" si="0">H26/I26</f>
        <v>112.04666985717591</v>
      </c>
      <c r="K26" t="str">
        <f>G26</f>
        <v>Java</v>
      </c>
    </row>
    <row r="27" spans="1:12" x14ac:dyDescent="0.25">
      <c r="A27" s="1">
        <v>481.4126</v>
      </c>
      <c r="B27" s="2">
        <v>26</v>
      </c>
      <c r="C27" s="1">
        <v>41.067999999999998</v>
      </c>
      <c r="D27" s="1">
        <v>112</v>
      </c>
      <c r="F27" s="1" t="s">
        <v>0</v>
      </c>
      <c r="G27" s="1" t="s">
        <v>2</v>
      </c>
      <c r="H27" s="9">
        <f>ABS(I9-I11)</f>
        <v>400.00703700000003</v>
      </c>
      <c r="I27" s="9">
        <f t="shared" ref="I27:I31" si="1">SQRT(0.5*$I$18*(1/100+1/100))</f>
        <v>3.6955392206462903</v>
      </c>
      <c r="J27" s="9">
        <f t="shared" si="0"/>
        <v>108.24050649097028</v>
      </c>
      <c r="K27" t="str">
        <f>G27</f>
        <v>Kotlin</v>
      </c>
    </row>
    <row r="28" spans="1:12" x14ac:dyDescent="0.25">
      <c r="A28" s="1">
        <v>459.63249999999999</v>
      </c>
      <c r="B28" s="2">
        <v>26</v>
      </c>
      <c r="C28" s="1">
        <v>50.965800000000002</v>
      </c>
      <c r="D28" s="1">
        <v>116</v>
      </c>
      <c r="F28" s="1" t="s">
        <v>0</v>
      </c>
      <c r="G28" s="1" t="s">
        <v>3</v>
      </c>
      <c r="H28" s="9">
        <f>ABS(I9-I12)</f>
        <v>327.19286300000005</v>
      </c>
      <c r="I28" s="9">
        <f t="shared" si="1"/>
        <v>3.6955392206462903</v>
      </c>
      <c r="J28" s="9">
        <f t="shared" si="0"/>
        <v>88.53724543688628</v>
      </c>
      <c r="K28" t="str">
        <f>G28</f>
        <v>Go</v>
      </c>
    </row>
    <row r="29" spans="1:12" x14ac:dyDescent="0.25">
      <c r="A29" s="1">
        <v>421.73219999999998</v>
      </c>
      <c r="B29" s="2">
        <v>27</v>
      </c>
      <c r="C29" s="1">
        <v>41.871699999999997</v>
      </c>
      <c r="D29" s="1">
        <v>111</v>
      </c>
      <c r="F29" s="1" t="s">
        <v>1</v>
      </c>
      <c r="G29" s="1" t="s">
        <v>2</v>
      </c>
      <c r="H29" s="9">
        <f>ABS(I10-I11)</f>
        <v>14.065826000000008</v>
      </c>
      <c r="I29" s="9">
        <f t="shared" si="1"/>
        <v>3.6955392206462903</v>
      </c>
      <c r="J29" s="9">
        <f t="shared" si="0"/>
        <v>3.8061633662056282</v>
      </c>
      <c r="K29" t="str">
        <f>F29</f>
        <v>Java</v>
      </c>
    </row>
    <row r="30" spans="1:12" x14ac:dyDescent="0.25">
      <c r="A30" s="1">
        <v>488.75139999999999</v>
      </c>
      <c r="B30" s="2">
        <v>29</v>
      </c>
      <c r="C30" s="1">
        <v>56.436500000000002</v>
      </c>
      <c r="D30" s="1">
        <v>111</v>
      </c>
      <c r="F30" s="1" t="s">
        <v>1</v>
      </c>
      <c r="G30" s="1" t="s">
        <v>3</v>
      </c>
      <c r="H30" s="9">
        <f>ABS(I10-I12)</f>
        <v>86.88</v>
      </c>
      <c r="I30" s="9">
        <f t="shared" si="1"/>
        <v>3.6955392206462903</v>
      </c>
      <c r="J30" s="9">
        <f t="shared" si="0"/>
        <v>23.509424420289626</v>
      </c>
      <c r="K30" t="str">
        <f>F30</f>
        <v>Java</v>
      </c>
    </row>
    <row r="31" spans="1:12" x14ac:dyDescent="0.25">
      <c r="A31" s="1">
        <v>369.84100000000001</v>
      </c>
      <c r="B31" s="2">
        <v>28</v>
      </c>
      <c r="C31" s="1">
        <v>38.211500000000001</v>
      </c>
      <c r="D31" s="1">
        <v>111</v>
      </c>
      <c r="F31" s="1" t="s">
        <v>2</v>
      </c>
      <c r="G31" s="1" t="s">
        <v>3</v>
      </c>
      <c r="H31" s="9">
        <f>ABS(I11-I12)</f>
        <v>72.81417399999998</v>
      </c>
      <c r="I31" s="9">
        <f t="shared" si="1"/>
        <v>3.6955392206462903</v>
      </c>
      <c r="J31" s="9">
        <f t="shared" si="0"/>
        <v>19.703261054083999</v>
      </c>
      <c r="K31" s="11" t="str">
        <f>F31</f>
        <v>Kotlin</v>
      </c>
    </row>
    <row r="32" spans="1:12" x14ac:dyDescent="0.25">
      <c r="A32" s="1">
        <v>289.84559999999999</v>
      </c>
      <c r="B32" s="2">
        <v>27</v>
      </c>
      <c r="C32" s="1">
        <v>37.8249</v>
      </c>
      <c r="D32" s="1">
        <v>111</v>
      </c>
    </row>
    <row r="33" spans="1:10" x14ac:dyDescent="0.25">
      <c r="A33" s="1">
        <v>443.84190000000001</v>
      </c>
      <c r="B33" s="2">
        <v>22</v>
      </c>
      <c r="C33" s="1">
        <v>43.646000000000001</v>
      </c>
      <c r="D33" s="1">
        <v>111</v>
      </c>
      <c r="I33" s="10" t="s">
        <v>36</v>
      </c>
      <c r="J33" t="s">
        <v>35</v>
      </c>
    </row>
    <row r="34" spans="1:10" x14ac:dyDescent="0.25">
      <c r="A34" s="1">
        <v>401.21600000000001</v>
      </c>
      <c r="B34" s="2">
        <v>24</v>
      </c>
      <c r="C34" s="1">
        <v>38.107700000000001</v>
      </c>
      <c r="D34" s="1">
        <v>111</v>
      </c>
    </row>
    <row r="35" spans="1:10" x14ac:dyDescent="0.25">
      <c r="A35" s="1">
        <v>424.64249999999998</v>
      </c>
      <c r="B35" s="2">
        <v>26</v>
      </c>
      <c r="C35" s="1">
        <v>37.332999999999998</v>
      </c>
      <c r="D35" s="1">
        <v>111</v>
      </c>
      <c r="F35" t="s">
        <v>39</v>
      </c>
    </row>
    <row r="36" spans="1:10" x14ac:dyDescent="0.25">
      <c r="A36" s="1">
        <v>316.21319999999997</v>
      </c>
      <c r="B36" s="2">
        <v>25</v>
      </c>
      <c r="C36" s="1">
        <v>37.090200000000003</v>
      </c>
      <c r="D36" s="1">
        <v>118</v>
      </c>
    </row>
    <row r="37" spans="1:10" x14ac:dyDescent="0.25">
      <c r="A37" s="1">
        <v>298.89519999999999</v>
      </c>
      <c r="B37" s="2">
        <v>26</v>
      </c>
      <c r="C37" s="1">
        <v>40.360799999999998</v>
      </c>
      <c r="D37" s="1">
        <v>111</v>
      </c>
    </row>
    <row r="38" spans="1:10" x14ac:dyDescent="0.25">
      <c r="A38" s="1">
        <v>498.79129999999998</v>
      </c>
      <c r="B38" s="2">
        <v>25</v>
      </c>
      <c r="C38" s="1">
        <v>37.6</v>
      </c>
      <c r="D38" s="1">
        <v>114</v>
      </c>
    </row>
    <row r="39" spans="1:10" x14ac:dyDescent="0.25">
      <c r="A39" s="1">
        <v>478.2749</v>
      </c>
      <c r="B39" s="2">
        <v>25</v>
      </c>
      <c r="C39" s="1">
        <v>37.587400000000002</v>
      </c>
      <c r="D39" s="1">
        <v>114</v>
      </c>
    </row>
    <row r="40" spans="1:10" x14ac:dyDescent="0.25">
      <c r="A40" s="1">
        <v>374.04649999999998</v>
      </c>
      <c r="B40" s="2">
        <v>21</v>
      </c>
      <c r="C40" s="1">
        <v>37.692</v>
      </c>
      <c r="D40" s="1">
        <v>117</v>
      </c>
    </row>
    <row r="41" spans="1:10" x14ac:dyDescent="0.25">
      <c r="A41" s="1">
        <v>419.92649999999998</v>
      </c>
      <c r="B41" s="2">
        <v>25</v>
      </c>
      <c r="C41" s="1">
        <v>42.8673</v>
      </c>
      <c r="D41" s="1">
        <v>112</v>
      </c>
    </row>
    <row r="42" spans="1:10" x14ac:dyDescent="0.25">
      <c r="A42" s="1">
        <v>290.34679999999997</v>
      </c>
      <c r="B42" s="2">
        <v>25</v>
      </c>
      <c r="C42" s="1">
        <v>37.978499999999997</v>
      </c>
      <c r="D42" s="1">
        <v>112</v>
      </c>
    </row>
    <row r="43" spans="1:10" x14ac:dyDescent="0.25">
      <c r="A43" s="1">
        <v>436.89600000000002</v>
      </c>
      <c r="B43" s="2">
        <v>25</v>
      </c>
      <c r="C43" s="1">
        <v>37.2973</v>
      </c>
      <c r="D43" s="1">
        <v>111</v>
      </c>
    </row>
    <row r="44" spans="1:10" x14ac:dyDescent="0.25">
      <c r="A44" s="1">
        <v>291.07780000000002</v>
      </c>
      <c r="B44" s="2">
        <v>25</v>
      </c>
      <c r="C44" s="1">
        <v>38.9953</v>
      </c>
      <c r="D44" s="1">
        <v>116</v>
      </c>
    </row>
    <row r="45" spans="1:10" x14ac:dyDescent="0.25">
      <c r="A45" s="1">
        <v>505.0634</v>
      </c>
      <c r="B45" s="2">
        <v>25</v>
      </c>
      <c r="C45" s="1">
        <v>37.466299999999997</v>
      </c>
      <c r="D45" s="1">
        <v>112</v>
      </c>
    </row>
    <row r="46" spans="1:10" x14ac:dyDescent="0.25">
      <c r="A46" s="1">
        <v>421.15710000000001</v>
      </c>
      <c r="B46" s="2">
        <v>24</v>
      </c>
      <c r="C46" s="1">
        <v>38.379899999999999</v>
      </c>
      <c r="D46" s="1">
        <v>116</v>
      </c>
    </row>
    <row r="47" spans="1:10" x14ac:dyDescent="0.25">
      <c r="A47" s="1">
        <v>470.82089999999999</v>
      </c>
      <c r="B47" s="2">
        <v>25</v>
      </c>
      <c r="C47" s="1">
        <v>44.888300000000001</v>
      </c>
      <c r="D47" s="1">
        <v>113</v>
      </c>
    </row>
    <row r="48" spans="1:10" x14ac:dyDescent="0.25">
      <c r="A48" s="1">
        <v>470.50850000000003</v>
      </c>
      <c r="B48" s="2">
        <v>25</v>
      </c>
      <c r="C48" s="1">
        <v>37.973399999999998</v>
      </c>
      <c r="D48" s="1">
        <v>111</v>
      </c>
    </row>
    <row r="49" spans="1:4" x14ac:dyDescent="0.25">
      <c r="A49" s="1">
        <v>532.07669999999996</v>
      </c>
      <c r="B49" s="2">
        <v>25</v>
      </c>
      <c r="C49" s="1">
        <v>37.555900000000001</v>
      </c>
      <c r="D49" s="1">
        <v>111</v>
      </c>
    </row>
    <row r="50" spans="1:4" x14ac:dyDescent="0.25">
      <c r="A50" s="1">
        <v>497.83390000000003</v>
      </c>
      <c r="B50" s="2">
        <v>25</v>
      </c>
      <c r="C50" s="1">
        <v>39.735599999999998</v>
      </c>
      <c r="D50" s="1">
        <v>113</v>
      </c>
    </row>
    <row r="51" spans="1:4" x14ac:dyDescent="0.25">
      <c r="A51" s="1">
        <v>405.22219999999999</v>
      </c>
      <c r="B51" s="2">
        <v>20</v>
      </c>
      <c r="C51" s="1">
        <v>37.374099999999999</v>
      </c>
      <c r="D51" s="1">
        <v>110</v>
      </c>
    </row>
    <row r="52" spans="1:4" x14ac:dyDescent="0.25">
      <c r="A52" s="1">
        <v>441.0437</v>
      </c>
      <c r="B52" s="2">
        <v>19</v>
      </c>
      <c r="C52" s="1">
        <v>37.290700000000001</v>
      </c>
      <c r="D52" s="1">
        <v>113</v>
      </c>
    </row>
    <row r="53" spans="1:4" x14ac:dyDescent="0.25">
      <c r="A53" s="1">
        <v>391.9359</v>
      </c>
      <c r="B53" s="2">
        <v>25</v>
      </c>
      <c r="C53" s="1">
        <v>39.567300000000003</v>
      </c>
      <c r="D53" s="1">
        <v>112</v>
      </c>
    </row>
    <row r="54" spans="1:4" x14ac:dyDescent="0.25">
      <c r="A54" s="1">
        <v>426.6123</v>
      </c>
      <c r="B54" s="2">
        <v>25</v>
      </c>
      <c r="C54" s="1">
        <v>39.961599999999997</v>
      </c>
      <c r="D54" s="1">
        <v>111</v>
      </c>
    </row>
    <row r="55" spans="1:4" x14ac:dyDescent="0.25">
      <c r="A55" s="1">
        <v>396.5727</v>
      </c>
      <c r="B55" s="2">
        <v>25</v>
      </c>
      <c r="C55" s="1">
        <v>37.844299999999997</v>
      </c>
      <c r="D55" s="1">
        <v>110</v>
      </c>
    </row>
    <row r="56" spans="1:4" x14ac:dyDescent="0.25">
      <c r="A56" s="1">
        <v>363.39440000000002</v>
      </c>
      <c r="B56" s="2">
        <v>25</v>
      </c>
      <c r="C56" s="1">
        <v>37.379399999999997</v>
      </c>
      <c r="D56" s="1">
        <v>114</v>
      </c>
    </row>
    <row r="57" spans="1:4" x14ac:dyDescent="0.25">
      <c r="A57" s="1">
        <v>454.47190000000001</v>
      </c>
      <c r="B57" s="2">
        <v>26</v>
      </c>
      <c r="C57" s="1">
        <v>37.031500000000001</v>
      </c>
      <c r="D57" s="1">
        <v>115</v>
      </c>
    </row>
    <row r="58" spans="1:4" x14ac:dyDescent="0.25">
      <c r="A58" s="1">
        <v>438.28399999999999</v>
      </c>
      <c r="B58" s="2">
        <v>25</v>
      </c>
      <c r="C58" s="1">
        <v>36.7836</v>
      </c>
      <c r="D58" s="1">
        <v>112</v>
      </c>
    </row>
    <row r="59" spans="1:4" x14ac:dyDescent="0.25">
      <c r="A59" s="1">
        <v>532.95920000000001</v>
      </c>
      <c r="B59" s="2">
        <v>26</v>
      </c>
      <c r="C59" s="1">
        <v>36.8613</v>
      </c>
      <c r="D59" s="1">
        <v>111</v>
      </c>
    </row>
    <row r="60" spans="1:4" x14ac:dyDescent="0.25">
      <c r="A60" s="1">
        <v>393.7296</v>
      </c>
      <c r="B60" s="2">
        <v>25</v>
      </c>
      <c r="C60" s="1">
        <v>37.077800000000003</v>
      </c>
      <c r="D60" s="1">
        <v>111</v>
      </c>
    </row>
    <row r="61" spans="1:4" x14ac:dyDescent="0.25">
      <c r="A61" s="1">
        <v>478.81400000000002</v>
      </c>
      <c r="B61" s="2">
        <v>24</v>
      </c>
      <c r="C61" s="1">
        <v>37.177300000000002</v>
      </c>
      <c r="D61" s="1">
        <v>117</v>
      </c>
    </row>
    <row r="62" spans="1:4" x14ac:dyDescent="0.25">
      <c r="A62" s="1">
        <v>436.56810000000002</v>
      </c>
      <c r="B62" s="2">
        <v>25</v>
      </c>
      <c r="C62" s="1">
        <v>37.469099999999997</v>
      </c>
      <c r="D62" s="1">
        <v>113</v>
      </c>
    </row>
    <row r="63" spans="1:4" x14ac:dyDescent="0.25">
      <c r="A63" s="1">
        <v>501.58519999999999</v>
      </c>
      <c r="B63" s="2">
        <v>26</v>
      </c>
      <c r="C63" s="1">
        <v>36.878799999999998</v>
      </c>
      <c r="D63" s="1">
        <v>110</v>
      </c>
    </row>
    <row r="64" spans="1:4" x14ac:dyDescent="0.25">
      <c r="A64" s="1">
        <v>520.70979999999997</v>
      </c>
      <c r="B64" s="2">
        <v>26</v>
      </c>
      <c r="C64" s="1">
        <v>37.358699999999999</v>
      </c>
      <c r="D64" s="1">
        <v>117</v>
      </c>
    </row>
    <row r="65" spans="1:4" x14ac:dyDescent="0.25">
      <c r="A65" s="1">
        <v>370.3929</v>
      </c>
      <c r="B65" s="2">
        <v>25</v>
      </c>
      <c r="C65" s="1">
        <v>37.3309</v>
      </c>
      <c r="D65" s="1">
        <v>112</v>
      </c>
    </row>
    <row r="66" spans="1:4" x14ac:dyDescent="0.25">
      <c r="A66" s="1">
        <v>521.16920000000005</v>
      </c>
      <c r="B66" s="2">
        <v>26</v>
      </c>
      <c r="C66" s="1">
        <v>36.908099999999997</v>
      </c>
      <c r="D66" s="1">
        <v>112</v>
      </c>
    </row>
    <row r="67" spans="1:4" x14ac:dyDescent="0.25">
      <c r="A67" s="1">
        <v>499.71969999999999</v>
      </c>
      <c r="B67" s="2">
        <v>25</v>
      </c>
      <c r="C67" s="1">
        <v>37.676699999999997</v>
      </c>
      <c r="D67" s="1">
        <v>113</v>
      </c>
    </row>
    <row r="68" spans="1:4" x14ac:dyDescent="0.25">
      <c r="A68" s="1">
        <v>390.10849999999999</v>
      </c>
      <c r="B68" s="2">
        <v>25</v>
      </c>
      <c r="C68" s="1">
        <v>39.083500000000001</v>
      </c>
      <c r="D68" s="1">
        <v>113</v>
      </c>
    </row>
    <row r="69" spans="1:4" x14ac:dyDescent="0.25">
      <c r="A69" s="1">
        <v>514.34960000000001</v>
      </c>
      <c r="B69" s="2">
        <v>25</v>
      </c>
      <c r="C69" s="1">
        <v>43.977899999999998</v>
      </c>
      <c r="D69" s="1">
        <v>111</v>
      </c>
    </row>
    <row r="70" spans="1:4" x14ac:dyDescent="0.25">
      <c r="A70" s="1">
        <v>401.2765</v>
      </c>
      <c r="B70" s="2">
        <v>25</v>
      </c>
      <c r="C70" s="1">
        <v>40.278599999999997</v>
      </c>
      <c r="D70" s="1">
        <v>112</v>
      </c>
    </row>
    <row r="71" spans="1:4" x14ac:dyDescent="0.25">
      <c r="A71" s="1">
        <v>459.70229999999998</v>
      </c>
      <c r="B71" s="2">
        <v>25</v>
      </c>
      <c r="C71" s="1">
        <v>37.561900000000001</v>
      </c>
      <c r="D71" s="1">
        <v>111</v>
      </c>
    </row>
    <row r="72" spans="1:4" x14ac:dyDescent="0.25">
      <c r="A72" s="1">
        <v>385.15879999999999</v>
      </c>
      <c r="B72" s="2">
        <v>25</v>
      </c>
      <c r="C72" s="1">
        <v>36.983499999999999</v>
      </c>
      <c r="D72" s="1">
        <v>111</v>
      </c>
    </row>
    <row r="73" spans="1:4" x14ac:dyDescent="0.25">
      <c r="A73" s="1">
        <v>291.9853</v>
      </c>
      <c r="B73" s="2">
        <v>25</v>
      </c>
      <c r="C73" s="1">
        <v>44.152099999999997</v>
      </c>
      <c r="D73" s="1">
        <v>111</v>
      </c>
    </row>
    <row r="74" spans="1:4" x14ac:dyDescent="0.25">
      <c r="A74" s="1">
        <v>403.15789999999998</v>
      </c>
      <c r="B74" s="2">
        <v>24</v>
      </c>
      <c r="C74" s="1">
        <v>37.367899999999999</v>
      </c>
      <c r="D74" s="1">
        <v>111</v>
      </c>
    </row>
    <row r="75" spans="1:4" x14ac:dyDescent="0.25">
      <c r="A75" s="1">
        <v>521.79930000000002</v>
      </c>
      <c r="B75" s="2">
        <v>24</v>
      </c>
      <c r="C75" s="1">
        <v>37.336100000000002</v>
      </c>
      <c r="D75" s="1">
        <v>118</v>
      </c>
    </row>
    <row r="76" spans="1:4" x14ac:dyDescent="0.25">
      <c r="A76" s="1">
        <v>386.08089999999999</v>
      </c>
      <c r="B76" s="2">
        <v>25</v>
      </c>
      <c r="C76" s="1">
        <v>36.857500000000002</v>
      </c>
      <c r="D76" s="1">
        <v>111</v>
      </c>
    </row>
    <row r="77" spans="1:4" x14ac:dyDescent="0.25">
      <c r="A77" s="1">
        <v>386.43060000000003</v>
      </c>
      <c r="B77" s="2">
        <v>20</v>
      </c>
      <c r="C77" s="1">
        <v>37.490499999999997</v>
      </c>
      <c r="D77" s="1">
        <v>115</v>
      </c>
    </row>
    <row r="78" spans="1:4" x14ac:dyDescent="0.25">
      <c r="A78" s="1">
        <v>411.44240000000002</v>
      </c>
      <c r="B78" s="2">
        <v>15</v>
      </c>
      <c r="C78" s="1">
        <v>36.933500000000002</v>
      </c>
      <c r="D78" s="1">
        <v>111</v>
      </c>
    </row>
    <row r="79" spans="1:4" x14ac:dyDescent="0.25">
      <c r="A79" s="1">
        <v>380.70100000000002</v>
      </c>
      <c r="B79" s="2">
        <v>13</v>
      </c>
      <c r="C79" s="1">
        <v>44.563299999999998</v>
      </c>
      <c r="D79" s="1">
        <v>113</v>
      </c>
    </row>
    <row r="80" spans="1:4" x14ac:dyDescent="0.25">
      <c r="A80" s="1">
        <v>499.27550000000002</v>
      </c>
      <c r="B80" s="2">
        <v>14</v>
      </c>
      <c r="C80" s="1">
        <v>37.8767</v>
      </c>
      <c r="D80" s="1">
        <v>116</v>
      </c>
    </row>
    <row r="81" spans="1:4" x14ac:dyDescent="0.25">
      <c r="A81" s="1">
        <v>307.11239999999998</v>
      </c>
      <c r="B81" s="2">
        <v>14</v>
      </c>
      <c r="C81" s="1">
        <v>39.4985</v>
      </c>
      <c r="D81" s="1">
        <v>111</v>
      </c>
    </row>
    <row r="82" spans="1:4" x14ac:dyDescent="0.25">
      <c r="A82" s="1">
        <v>387.07060000000001</v>
      </c>
      <c r="B82" s="2">
        <v>14</v>
      </c>
      <c r="C82" s="1">
        <v>37.805599999999998</v>
      </c>
      <c r="D82" s="1">
        <v>112</v>
      </c>
    </row>
    <row r="83" spans="1:4" x14ac:dyDescent="0.25">
      <c r="A83" s="1">
        <v>379.67899999999997</v>
      </c>
      <c r="B83" s="2">
        <v>13</v>
      </c>
      <c r="C83" s="1">
        <v>36.850099999999998</v>
      </c>
      <c r="D83" s="1">
        <v>111</v>
      </c>
    </row>
    <row r="84" spans="1:4" x14ac:dyDescent="0.25">
      <c r="A84" s="1">
        <v>518.072</v>
      </c>
      <c r="B84" s="2">
        <v>13</v>
      </c>
      <c r="C84" s="1">
        <v>39.362699999999997</v>
      </c>
      <c r="D84" s="1">
        <v>113</v>
      </c>
    </row>
    <row r="85" spans="1:4" x14ac:dyDescent="0.25">
      <c r="A85" s="1">
        <v>360.57459999999998</v>
      </c>
      <c r="B85" s="2">
        <v>15</v>
      </c>
      <c r="C85" s="1">
        <v>37.017899999999997</v>
      </c>
      <c r="D85" s="1">
        <v>111</v>
      </c>
    </row>
    <row r="86" spans="1:4" x14ac:dyDescent="0.25">
      <c r="A86" s="1">
        <v>369.75839999999999</v>
      </c>
      <c r="B86" s="2">
        <v>15</v>
      </c>
      <c r="C86" s="1">
        <v>36.769399999999997</v>
      </c>
      <c r="D86" s="1">
        <v>110</v>
      </c>
    </row>
    <row r="87" spans="1:4" x14ac:dyDescent="0.25">
      <c r="A87" s="1">
        <v>367.83749999999998</v>
      </c>
      <c r="B87" s="2">
        <v>16</v>
      </c>
      <c r="C87" s="1">
        <v>37.059199999999997</v>
      </c>
      <c r="D87" s="1">
        <v>111</v>
      </c>
    </row>
    <row r="88" spans="1:4" x14ac:dyDescent="0.25">
      <c r="A88" s="1">
        <v>509.38619999999997</v>
      </c>
      <c r="B88" s="2">
        <v>16</v>
      </c>
      <c r="C88" s="1">
        <v>37.218600000000002</v>
      </c>
      <c r="D88" s="1">
        <v>112</v>
      </c>
    </row>
    <row r="89" spans="1:4" x14ac:dyDescent="0.25">
      <c r="A89" s="1">
        <v>527.04870000000005</v>
      </c>
      <c r="B89" s="2">
        <v>17</v>
      </c>
      <c r="C89" s="1">
        <v>37.488999999999997</v>
      </c>
      <c r="D89" s="1">
        <v>111</v>
      </c>
    </row>
    <row r="90" spans="1:4" x14ac:dyDescent="0.25">
      <c r="A90" s="1">
        <v>398.79770000000002</v>
      </c>
      <c r="B90" s="2">
        <v>17</v>
      </c>
      <c r="C90" s="1">
        <v>36.859499999999997</v>
      </c>
      <c r="D90" s="1">
        <v>111</v>
      </c>
    </row>
    <row r="91" spans="1:4" x14ac:dyDescent="0.25">
      <c r="A91" s="1">
        <v>467.52879999999999</v>
      </c>
      <c r="B91" s="2">
        <v>19</v>
      </c>
      <c r="C91" s="1">
        <v>36.790100000000002</v>
      </c>
      <c r="D91" s="1">
        <v>114</v>
      </c>
    </row>
    <row r="92" spans="1:4" x14ac:dyDescent="0.25">
      <c r="A92" s="1">
        <v>320.07769999999999</v>
      </c>
      <c r="B92" s="2">
        <v>17</v>
      </c>
      <c r="C92" s="1">
        <v>37.403599999999997</v>
      </c>
      <c r="D92" s="1">
        <v>111</v>
      </c>
    </row>
    <row r="93" spans="1:4" x14ac:dyDescent="0.25">
      <c r="A93" s="1">
        <v>312.86630000000002</v>
      </c>
      <c r="B93" s="2">
        <v>15</v>
      </c>
      <c r="C93" s="1">
        <v>37.450499999999998</v>
      </c>
      <c r="D93" s="1">
        <v>111</v>
      </c>
    </row>
    <row r="94" spans="1:4" x14ac:dyDescent="0.25">
      <c r="A94" s="1">
        <v>446.39210000000003</v>
      </c>
      <c r="B94" s="2">
        <v>16</v>
      </c>
      <c r="C94" s="1">
        <v>37.223399999999998</v>
      </c>
      <c r="D94" s="1">
        <v>112</v>
      </c>
    </row>
    <row r="95" spans="1:4" x14ac:dyDescent="0.25">
      <c r="A95" s="1">
        <v>547.2663</v>
      </c>
      <c r="B95" s="2">
        <v>22</v>
      </c>
      <c r="C95" s="1">
        <v>36.875399999999999</v>
      </c>
      <c r="D95" s="1">
        <v>111</v>
      </c>
    </row>
    <row r="96" spans="1:4" x14ac:dyDescent="0.25">
      <c r="A96" s="1">
        <v>506.74540000000002</v>
      </c>
      <c r="B96" s="2">
        <v>25</v>
      </c>
      <c r="C96" s="1">
        <v>37.065600000000003</v>
      </c>
      <c r="D96" s="1">
        <v>111</v>
      </c>
    </row>
    <row r="97" spans="1:4" x14ac:dyDescent="0.25">
      <c r="A97" s="1">
        <v>507.52769999999998</v>
      </c>
      <c r="B97" s="2">
        <v>25</v>
      </c>
      <c r="C97" s="1">
        <v>36.811900000000001</v>
      </c>
      <c r="D97" s="1">
        <v>111</v>
      </c>
    </row>
    <row r="98" spans="1:4" x14ac:dyDescent="0.25">
      <c r="A98" s="1">
        <v>434.6823</v>
      </c>
      <c r="B98" s="2">
        <v>24</v>
      </c>
      <c r="C98" s="1">
        <v>36.918599999999998</v>
      </c>
      <c r="D98" s="1">
        <v>111</v>
      </c>
    </row>
    <row r="99" spans="1:4" x14ac:dyDescent="0.25">
      <c r="A99" s="1">
        <v>483.43380000000002</v>
      </c>
      <c r="B99" s="2">
        <v>18</v>
      </c>
      <c r="C99" s="1">
        <v>36.8977</v>
      </c>
      <c r="D99" s="1">
        <v>111</v>
      </c>
    </row>
    <row r="100" spans="1:4" x14ac:dyDescent="0.25">
      <c r="A100" s="1">
        <v>417.56979999999999</v>
      </c>
      <c r="B100" s="2">
        <v>15</v>
      </c>
      <c r="C100" s="1">
        <v>36.8506</v>
      </c>
      <c r="D100" s="1">
        <v>111</v>
      </c>
    </row>
    <row r="101" spans="1:4" x14ac:dyDescent="0.25">
      <c r="A101" s="1">
        <v>529.93979999999999</v>
      </c>
      <c r="B101" s="2">
        <v>14</v>
      </c>
      <c r="C101" s="1">
        <v>37.287599999999998</v>
      </c>
      <c r="D101" s="1">
        <v>112</v>
      </c>
    </row>
    <row r="102" spans="1:4" x14ac:dyDescent="0.25">
      <c r="A102" s="1">
        <v>505.34980000000002</v>
      </c>
      <c r="B102" s="2">
        <v>14</v>
      </c>
      <c r="C102" s="1">
        <v>36.774099999999997</v>
      </c>
      <c r="D102" s="1">
        <v>113</v>
      </c>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276B8-A877-474B-9202-B43E024633C1}">
  <dimension ref="A1:L102"/>
  <sheetViews>
    <sheetView topLeftCell="A25" zoomScaleNormal="100" workbookViewId="0">
      <selection activeCell="F36" sqref="F36"/>
    </sheetView>
  </sheetViews>
  <sheetFormatPr defaultRowHeight="15" x14ac:dyDescent="0.25"/>
  <cols>
    <col min="6" max="6" width="19.140625" bestFit="1" customWidth="1"/>
  </cols>
  <sheetData>
    <row r="1" spans="1:12" x14ac:dyDescent="0.25">
      <c r="A1" s="13" t="s">
        <v>24</v>
      </c>
      <c r="B1" s="13"/>
      <c r="C1" s="13"/>
      <c r="D1" s="13"/>
    </row>
    <row r="2" spans="1:12" x14ac:dyDescent="0.25">
      <c r="A2" s="1" t="s">
        <v>0</v>
      </c>
      <c r="B2" s="1" t="s">
        <v>1</v>
      </c>
      <c r="C2" s="1" t="s">
        <v>2</v>
      </c>
      <c r="D2" s="1" t="s">
        <v>3</v>
      </c>
      <c r="F2" t="s">
        <v>60</v>
      </c>
    </row>
    <row r="3" spans="1:12" x14ac:dyDescent="0.25">
      <c r="A3" s="1">
        <v>879.71400000000006</v>
      </c>
      <c r="B3" s="2">
        <v>87</v>
      </c>
      <c r="C3" s="1">
        <v>114.6078</v>
      </c>
      <c r="D3" s="1">
        <v>112</v>
      </c>
      <c r="F3" s="6" t="s">
        <v>61</v>
      </c>
    </row>
    <row r="4" spans="1:12" x14ac:dyDescent="0.25">
      <c r="A4" s="1">
        <v>715.8442</v>
      </c>
      <c r="B4" s="2">
        <v>87</v>
      </c>
      <c r="C4" s="1">
        <v>117.8747</v>
      </c>
      <c r="D4" s="1">
        <v>111</v>
      </c>
    </row>
    <row r="5" spans="1:12" x14ac:dyDescent="0.25">
      <c r="A5" s="1">
        <v>611.57010000000002</v>
      </c>
      <c r="B5" s="2">
        <v>86</v>
      </c>
      <c r="C5" s="1">
        <v>121.0044</v>
      </c>
      <c r="D5" s="1">
        <v>114</v>
      </c>
      <c r="F5" t="s">
        <v>4</v>
      </c>
    </row>
    <row r="6" spans="1:12" x14ac:dyDescent="0.25">
      <c r="A6" s="1">
        <v>543.48360000000002</v>
      </c>
      <c r="B6" s="2">
        <v>100</v>
      </c>
      <c r="C6" s="1">
        <v>121.2621</v>
      </c>
      <c r="D6" s="1">
        <v>111</v>
      </c>
    </row>
    <row r="7" spans="1:12" ht="15.75" thickBot="1" x14ac:dyDescent="0.3">
      <c r="A7" s="1">
        <v>519.10649999999998</v>
      </c>
      <c r="B7" s="2">
        <v>110</v>
      </c>
      <c r="C7" s="1">
        <v>112.8683</v>
      </c>
      <c r="D7" s="1">
        <v>111</v>
      </c>
      <c r="F7" t="s">
        <v>5</v>
      </c>
    </row>
    <row r="8" spans="1:12" x14ac:dyDescent="0.25">
      <c r="A8" s="1">
        <v>524.6617</v>
      </c>
      <c r="B8" s="2">
        <v>105</v>
      </c>
      <c r="C8" s="1">
        <v>115.6506</v>
      </c>
      <c r="D8" s="1">
        <v>111</v>
      </c>
      <c r="F8" s="5" t="s">
        <v>6</v>
      </c>
      <c r="G8" s="5" t="s">
        <v>7</v>
      </c>
      <c r="H8" s="5" t="s">
        <v>8</v>
      </c>
      <c r="I8" s="5" t="s">
        <v>9</v>
      </c>
      <c r="J8" s="5" t="s">
        <v>10</v>
      </c>
    </row>
    <row r="9" spans="1:12" x14ac:dyDescent="0.25">
      <c r="A9" s="1">
        <v>529.30160000000001</v>
      </c>
      <c r="B9" s="2">
        <v>109</v>
      </c>
      <c r="C9" s="1">
        <v>115.0866</v>
      </c>
      <c r="D9" s="1">
        <v>112</v>
      </c>
      <c r="F9" s="3" t="s">
        <v>0</v>
      </c>
      <c r="G9" s="3">
        <v>100</v>
      </c>
      <c r="H9" s="3">
        <v>60346.964200000009</v>
      </c>
      <c r="I9" s="3">
        <v>603.46964200000014</v>
      </c>
      <c r="J9" s="3">
        <v>6742.1728570765317</v>
      </c>
    </row>
    <row r="10" spans="1:12" x14ac:dyDescent="0.25">
      <c r="A10" s="1">
        <v>569.24270000000001</v>
      </c>
      <c r="B10" s="2">
        <v>74</v>
      </c>
      <c r="C10" s="1">
        <v>114.1352</v>
      </c>
      <c r="D10" s="1">
        <v>115</v>
      </c>
      <c r="F10" s="3" t="s">
        <v>1</v>
      </c>
      <c r="G10" s="3">
        <v>100</v>
      </c>
      <c r="H10" s="3">
        <v>7719</v>
      </c>
      <c r="I10" s="3">
        <v>77.19</v>
      </c>
      <c r="J10" s="3">
        <v>377.95343434343448</v>
      </c>
    </row>
    <row r="11" spans="1:12" x14ac:dyDescent="0.25">
      <c r="A11" s="1">
        <v>583.7328</v>
      </c>
      <c r="B11" s="2">
        <v>62</v>
      </c>
      <c r="C11" s="1">
        <v>116.9742</v>
      </c>
      <c r="D11" s="1">
        <v>111</v>
      </c>
      <c r="F11" s="3" t="s">
        <v>2</v>
      </c>
      <c r="G11" s="3">
        <v>100</v>
      </c>
      <c r="H11" s="3">
        <v>11651.105499999996</v>
      </c>
      <c r="I11" s="3">
        <v>116.51105499999996</v>
      </c>
      <c r="J11" s="3">
        <v>28.725178893207094</v>
      </c>
    </row>
    <row r="12" spans="1:12" ht="15.75" thickBot="1" x14ac:dyDescent="0.3">
      <c r="A12" s="1">
        <v>538.88490000000002</v>
      </c>
      <c r="B12" s="2">
        <v>105</v>
      </c>
      <c r="C12" s="1">
        <v>116.474</v>
      </c>
      <c r="D12" s="1">
        <v>111</v>
      </c>
      <c r="F12" s="4" t="s">
        <v>3</v>
      </c>
      <c r="G12" s="4">
        <v>100</v>
      </c>
      <c r="H12" s="4">
        <v>11246</v>
      </c>
      <c r="I12" s="4">
        <v>112.46</v>
      </c>
      <c r="J12" s="4">
        <v>4.1094949494949526</v>
      </c>
    </row>
    <row r="13" spans="1:12" x14ac:dyDescent="0.25">
      <c r="A13" s="1">
        <v>634.68870000000004</v>
      </c>
      <c r="B13" s="2">
        <v>60</v>
      </c>
      <c r="C13" s="1">
        <v>124.51479999999999</v>
      </c>
      <c r="D13" s="1">
        <v>112</v>
      </c>
    </row>
    <row r="14" spans="1:12" x14ac:dyDescent="0.25">
      <c r="A14" s="1">
        <v>519.45489999999995</v>
      </c>
      <c r="B14" s="2">
        <v>74</v>
      </c>
      <c r="C14" s="1">
        <v>116.3015</v>
      </c>
      <c r="D14" s="1">
        <v>113</v>
      </c>
    </row>
    <row r="15" spans="1:12" ht="15.75" thickBot="1" x14ac:dyDescent="0.3">
      <c r="A15" s="1">
        <v>598.67840000000001</v>
      </c>
      <c r="B15" s="2">
        <v>100</v>
      </c>
      <c r="C15" s="1">
        <v>112.9821</v>
      </c>
      <c r="D15" s="1">
        <v>112</v>
      </c>
      <c r="F15" t="s">
        <v>11</v>
      </c>
    </row>
    <row r="16" spans="1:12" x14ac:dyDescent="0.25">
      <c r="A16" s="1">
        <v>648.85720000000003</v>
      </c>
      <c r="B16" s="2">
        <v>66</v>
      </c>
      <c r="C16" s="1">
        <v>115.1491</v>
      </c>
      <c r="D16" s="1">
        <v>113</v>
      </c>
      <c r="F16" s="5" t="s">
        <v>12</v>
      </c>
      <c r="G16" s="5" t="s">
        <v>13</v>
      </c>
      <c r="H16" s="5" t="s">
        <v>14</v>
      </c>
      <c r="I16" s="5" t="s">
        <v>15</v>
      </c>
      <c r="J16" s="5" t="s">
        <v>16</v>
      </c>
      <c r="K16" s="5" t="s">
        <v>17</v>
      </c>
      <c r="L16" s="5" t="s">
        <v>18</v>
      </c>
    </row>
    <row r="17" spans="1:12" x14ac:dyDescent="0.25">
      <c r="A17" s="1">
        <v>550.90700000000004</v>
      </c>
      <c r="B17" s="2">
        <v>112</v>
      </c>
      <c r="C17" s="1">
        <v>116.0475</v>
      </c>
      <c r="D17" s="1">
        <v>112</v>
      </c>
      <c r="F17" s="3" t="s">
        <v>19</v>
      </c>
      <c r="G17" s="3">
        <v>18949898.122164492</v>
      </c>
      <c r="H17" s="3">
        <v>3</v>
      </c>
      <c r="I17" s="3">
        <v>6316632.7073881635</v>
      </c>
      <c r="J17" s="3">
        <v>3532.3177285958891</v>
      </c>
      <c r="K17" s="3">
        <v>2.4927731579851885E-285</v>
      </c>
      <c r="L17" s="3">
        <v>2.6274407695703679</v>
      </c>
    </row>
    <row r="18" spans="1:12" x14ac:dyDescent="0.25">
      <c r="A18" s="1">
        <v>566.1087</v>
      </c>
      <c r="B18" s="2">
        <v>64</v>
      </c>
      <c r="C18" s="1">
        <v>114.8745</v>
      </c>
      <c r="D18" s="1">
        <v>114</v>
      </c>
      <c r="F18" s="3" t="s">
        <v>20</v>
      </c>
      <c r="G18" s="3">
        <v>708143.13556103129</v>
      </c>
      <c r="H18" s="3">
        <v>396</v>
      </c>
      <c r="I18" s="3">
        <v>1788.2402413157356</v>
      </c>
      <c r="J18" s="3"/>
      <c r="K18" s="3"/>
      <c r="L18" s="3"/>
    </row>
    <row r="19" spans="1:12" x14ac:dyDescent="0.25">
      <c r="A19" s="1">
        <v>632.70000000000005</v>
      </c>
      <c r="B19" s="2">
        <v>86</v>
      </c>
      <c r="C19" s="1">
        <v>115.59829999999999</v>
      </c>
      <c r="D19" s="1">
        <v>112</v>
      </c>
      <c r="F19" s="3"/>
      <c r="G19" s="3"/>
      <c r="H19" s="3"/>
      <c r="I19" s="3"/>
      <c r="J19" s="3"/>
      <c r="K19" s="3"/>
      <c r="L19" s="3"/>
    </row>
    <row r="20" spans="1:12" ht="15.75" thickBot="1" x14ac:dyDescent="0.3">
      <c r="A20" s="1">
        <v>506.8682</v>
      </c>
      <c r="B20" s="2">
        <v>101</v>
      </c>
      <c r="C20" s="1">
        <v>115.40949999999999</v>
      </c>
      <c r="D20" s="1">
        <v>117</v>
      </c>
      <c r="F20" s="4" t="s">
        <v>21</v>
      </c>
      <c r="G20" s="4">
        <v>19658041.257725522</v>
      </c>
      <c r="H20" s="4">
        <v>399</v>
      </c>
      <c r="I20" s="4"/>
      <c r="J20" s="4"/>
      <c r="K20" s="4"/>
      <c r="L20" s="4"/>
    </row>
    <row r="21" spans="1:12" x14ac:dyDescent="0.25">
      <c r="A21" s="1">
        <v>505.33690000000001</v>
      </c>
      <c r="B21" s="2">
        <v>104</v>
      </c>
      <c r="C21" s="1">
        <v>115.44240000000001</v>
      </c>
      <c r="D21" s="1">
        <v>110</v>
      </c>
    </row>
    <row r="22" spans="1:12" x14ac:dyDescent="0.25">
      <c r="A22" s="1">
        <v>551.18240000000003</v>
      </c>
      <c r="B22" s="2">
        <v>60</v>
      </c>
      <c r="C22" s="1">
        <v>119.98699999999999</v>
      </c>
      <c r="D22" s="1">
        <v>111</v>
      </c>
    </row>
    <row r="23" spans="1:12" x14ac:dyDescent="0.25">
      <c r="A23" s="1">
        <v>645.14480000000003</v>
      </c>
      <c r="B23" s="2">
        <v>59</v>
      </c>
      <c r="C23" s="1">
        <v>146.25309999999999</v>
      </c>
      <c r="D23" s="1">
        <v>113</v>
      </c>
      <c r="F23" t="s">
        <v>22</v>
      </c>
    </row>
    <row r="24" spans="1:12" x14ac:dyDescent="0.25">
      <c r="A24" s="1">
        <v>501.94540000000001</v>
      </c>
      <c r="B24" s="2">
        <v>62</v>
      </c>
      <c r="C24" s="1">
        <v>141.36660000000001</v>
      </c>
      <c r="D24" s="1">
        <v>113</v>
      </c>
    </row>
    <row r="25" spans="1:12" x14ac:dyDescent="0.25">
      <c r="A25" s="1">
        <v>608.05119999999999</v>
      </c>
      <c r="B25" s="2">
        <v>63</v>
      </c>
      <c r="C25" s="1">
        <v>142.51400000000001</v>
      </c>
      <c r="D25" s="1">
        <v>111</v>
      </c>
      <c r="H25" s="8" t="s">
        <v>32</v>
      </c>
      <c r="I25" s="8" t="s">
        <v>33</v>
      </c>
      <c r="J25" s="8" t="s">
        <v>34</v>
      </c>
    </row>
    <row r="26" spans="1:12" x14ac:dyDescent="0.25">
      <c r="A26" s="1">
        <v>663.75869999999998</v>
      </c>
      <c r="B26" s="2">
        <v>60</v>
      </c>
      <c r="C26" s="1">
        <v>122.20010000000001</v>
      </c>
      <c r="D26" s="1">
        <v>112</v>
      </c>
      <c r="F26" s="1" t="s">
        <v>0</v>
      </c>
      <c r="G26" s="1" t="s">
        <v>1</v>
      </c>
      <c r="H26" s="9">
        <f>ABS(I9-I10)</f>
        <v>526.27964200000019</v>
      </c>
      <c r="I26" s="9">
        <f>SQRT(0.5*$I$18*(1/100+1/100))</f>
        <v>4.2287589684394824</v>
      </c>
      <c r="J26" s="9">
        <f t="shared" ref="J26:J31" si="0">H26/I26</f>
        <v>124.45250389719197</v>
      </c>
      <c r="K26" t="str">
        <f>G26</f>
        <v>Java</v>
      </c>
    </row>
    <row r="27" spans="1:12" x14ac:dyDescent="0.25">
      <c r="A27" s="1">
        <v>563.83810000000005</v>
      </c>
      <c r="B27" s="2">
        <v>61</v>
      </c>
      <c r="C27" s="1">
        <v>121.6724</v>
      </c>
      <c r="D27" s="1">
        <v>112</v>
      </c>
      <c r="F27" s="1" t="s">
        <v>0</v>
      </c>
      <c r="G27" s="1" t="s">
        <v>2</v>
      </c>
      <c r="H27" s="9">
        <f>ABS(I9-I11)</f>
        <v>486.95858700000019</v>
      </c>
      <c r="I27" s="9">
        <f t="shared" ref="I27:I31" si="1">SQRT(0.5*$I$18*(1/100+1/100))</f>
        <v>4.2287589684394824</v>
      </c>
      <c r="J27" s="9">
        <f t="shared" si="0"/>
        <v>115.15401814913562</v>
      </c>
      <c r="K27" t="str">
        <f>G27</f>
        <v>Kotlin</v>
      </c>
    </row>
    <row r="28" spans="1:12" x14ac:dyDescent="0.25">
      <c r="A28" s="1">
        <v>713.08529999999996</v>
      </c>
      <c r="B28" s="2">
        <v>109</v>
      </c>
      <c r="C28" s="1">
        <v>118.0211</v>
      </c>
      <c r="D28" s="1">
        <v>112</v>
      </c>
      <c r="F28" s="1" t="s">
        <v>0</v>
      </c>
      <c r="G28" s="1" t="s">
        <v>3</v>
      </c>
      <c r="H28" s="9">
        <f>ABS(I9-I12)</f>
        <v>491.00964200000016</v>
      </c>
      <c r="I28" s="9">
        <f t="shared" si="1"/>
        <v>4.2287589684394824</v>
      </c>
      <c r="J28" s="9">
        <f t="shared" si="0"/>
        <v>116.11199542573952</v>
      </c>
      <c r="K28" t="str">
        <f>G28</f>
        <v>Go</v>
      </c>
    </row>
    <row r="29" spans="1:12" x14ac:dyDescent="0.25">
      <c r="A29" s="1">
        <v>674.14700000000005</v>
      </c>
      <c r="B29" s="2">
        <v>61</v>
      </c>
      <c r="C29" s="1">
        <v>117.7175</v>
      </c>
      <c r="D29" s="1">
        <v>112</v>
      </c>
      <c r="F29" s="1" t="s">
        <v>1</v>
      </c>
      <c r="G29" s="1" t="s">
        <v>2</v>
      </c>
      <c r="H29" s="9">
        <f>ABS(I10-I11)</f>
        <v>39.321054999999959</v>
      </c>
      <c r="I29" s="9">
        <f t="shared" si="1"/>
        <v>4.2287589684394824</v>
      </c>
      <c r="J29" s="9">
        <f t="shared" si="0"/>
        <v>9.2984857480563399</v>
      </c>
      <c r="K29" t="str">
        <f>F29</f>
        <v>Java</v>
      </c>
    </row>
    <row r="30" spans="1:12" x14ac:dyDescent="0.25">
      <c r="A30" s="1">
        <v>601.38509999999997</v>
      </c>
      <c r="B30" s="2">
        <v>62</v>
      </c>
      <c r="C30" s="1">
        <v>117.7414</v>
      </c>
      <c r="D30" s="1">
        <v>113</v>
      </c>
      <c r="F30" s="1" t="s">
        <v>1</v>
      </c>
      <c r="G30" s="1" t="s">
        <v>3</v>
      </c>
      <c r="H30" s="9">
        <f>ABS(I10-I12)</f>
        <v>35.269999999999996</v>
      </c>
      <c r="I30" s="9">
        <f t="shared" si="1"/>
        <v>4.2287589684394824</v>
      </c>
      <c r="J30" s="9">
        <f t="shared" si="0"/>
        <v>8.3405084714524431</v>
      </c>
      <c r="K30" t="str">
        <f>F30</f>
        <v>Java</v>
      </c>
    </row>
    <row r="31" spans="1:12" x14ac:dyDescent="0.25">
      <c r="A31" s="1">
        <v>648.88779999999997</v>
      </c>
      <c r="B31" s="2">
        <v>74</v>
      </c>
      <c r="C31" s="1">
        <v>118.6422</v>
      </c>
      <c r="D31" s="1">
        <v>112</v>
      </c>
      <c r="F31" s="1" t="s">
        <v>2</v>
      </c>
      <c r="G31" s="1" t="s">
        <v>3</v>
      </c>
      <c r="H31" s="9">
        <f>ABS(I11-I12)</f>
        <v>4.0510549999999625</v>
      </c>
      <c r="I31" s="9">
        <f t="shared" si="1"/>
        <v>4.2287589684394824</v>
      </c>
      <c r="J31" s="9">
        <f t="shared" si="0"/>
        <v>0.95797727660389753</v>
      </c>
      <c r="K31" s="11"/>
    </row>
    <row r="32" spans="1:12" x14ac:dyDescent="0.25">
      <c r="A32" s="1">
        <v>477.5351</v>
      </c>
      <c r="B32" s="2">
        <v>59</v>
      </c>
      <c r="C32" s="1">
        <v>115.113</v>
      </c>
      <c r="D32" s="1">
        <v>111</v>
      </c>
    </row>
    <row r="33" spans="1:10" x14ac:dyDescent="0.25">
      <c r="A33" s="1">
        <v>530.81410000000005</v>
      </c>
      <c r="B33" s="2">
        <v>62</v>
      </c>
      <c r="C33" s="1">
        <v>117.2677</v>
      </c>
      <c r="D33" s="1">
        <v>118</v>
      </c>
      <c r="I33" s="10" t="s">
        <v>36</v>
      </c>
      <c r="J33" t="s">
        <v>35</v>
      </c>
    </row>
    <row r="34" spans="1:10" x14ac:dyDescent="0.25">
      <c r="A34" s="1">
        <v>665.9298</v>
      </c>
      <c r="B34" s="2">
        <v>60</v>
      </c>
      <c r="C34" s="1">
        <v>116.8236</v>
      </c>
      <c r="D34" s="1">
        <v>112</v>
      </c>
    </row>
    <row r="35" spans="1:10" x14ac:dyDescent="0.25">
      <c r="A35" s="1">
        <v>490.36130000000003</v>
      </c>
      <c r="B35" s="2">
        <v>102</v>
      </c>
      <c r="C35" s="1">
        <v>114.7723</v>
      </c>
      <c r="D35" s="1">
        <v>112</v>
      </c>
      <c r="F35" t="s">
        <v>38</v>
      </c>
    </row>
    <row r="36" spans="1:10" x14ac:dyDescent="0.25">
      <c r="A36" s="1">
        <v>650.09190000000001</v>
      </c>
      <c r="B36" s="2">
        <v>80</v>
      </c>
      <c r="C36" s="1">
        <v>117.19459999999999</v>
      </c>
      <c r="D36" s="1">
        <v>112</v>
      </c>
    </row>
    <row r="37" spans="1:10" x14ac:dyDescent="0.25">
      <c r="A37" s="1">
        <v>427.81389999999999</v>
      </c>
      <c r="B37" s="2">
        <v>70</v>
      </c>
      <c r="C37" s="1">
        <v>116.9243</v>
      </c>
      <c r="D37" s="1">
        <v>112</v>
      </c>
    </row>
    <row r="38" spans="1:10" x14ac:dyDescent="0.25">
      <c r="A38" s="1">
        <v>593.2432</v>
      </c>
      <c r="B38" s="2">
        <v>90</v>
      </c>
      <c r="C38" s="1">
        <v>114.29040000000001</v>
      </c>
      <c r="D38" s="1">
        <v>115</v>
      </c>
    </row>
    <row r="39" spans="1:10" x14ac:dyDescent="0.25">
      <c r="A39" s="1">
        <v>584.51530000000002</v>
      </c>
      <c r="B39" s="2">
        <v>62</v>
      </c>
      <c r="C39" s="1">
        <v>115.0784</v>
      </c>
      <c r="D39" s="1">
        <v>115</v>
      </c>
    </row>
    <row r="40" spans="1:10" x14ac:dyDescent="0.25">
      <c r="A40" s="1">
        <v>689.55070000000001</v>
      </c>
      <c r="B40" s="2">
        <v>61</v>
      </c>
      <c r="C40" s="1">
        <v>116.6525</v>
      </c>
      <c r="D40" s="1">
        <v>111</v>
      </c>
    </row>
    <row r="41" spans="1:10" x14ac:dyDescent="0.25">
      <c r="A41" s="1">
        <v>669.12750000000005</v>
      </c>
      <c r="B41" s="2">
        <v>61</v>
      </c>
      <c r="C41" s="1">
        <v>114.4332</v>
      </c>
      <c r="D41" s="1">
        <v>111</v>
      </c>
    </row>
    <row r="42" spans="1:10" x14ac:dyDescent="0.25">
      <c r="A42" s="1">
        <v>737.26149999999996</v>
      </c>
      <c r="B42" s="2">
        <v>60</v>
      </c>
      <c r="C42" s="1">
        <v>115.98390000000001</v>
      </c>
      <c r="D42" s="1">
        <v>113</v>
      </c>
    </row>
    <row r="43" spans="1:10" x14ac:dyDescent="0.25">
      <c r="A43" s="1">
        <v>575.28089999999997</v>
      </c>
      <c r="B43" s="2">
        <v>61</v>
      </c>
      <c r="C43" s="1">
        <v>116.89749999999999</v>
      </c>
      <c r="D43" s="1">
        <v>111</v>
      </c>
    </row>
    <row r="44" spans="1:10" x14ac:dyDescent="0.25">
      <c r="A44" s="1">
        <v>532.1499</v>
      </c>
      <c r="B44" s="2">
        <v>80</v>
      </c>
      <c r="C44" s="1">
        <v>116.65179999999999</v>
      </c>
      <c r="D44" s="1">
        <v>111</v>
      </c>
    </row>
    <row r="45" spans="1:10" x14ac:dyDescent="0.25">
      <c r="A45" s="1">
        <v>660.40620000000001</v>
      </c>
      <c r="B45" s="2">
        <v>65</v>
      </c>
      <c r="C45" s="1">
        <v>117.4926</v>
      </c>
      <c r="D45" s="1">
        <v>111</v>
      </c>
    </row>
    <row r="46" spans="1:10" x14ac:dyDescent="0.25">
      <c r="A46" s="1">
        <v>756.69050000000004</v>
      </c>
      <c r="B46" s="2">
        <v>61</v>
      </c>
      <c r="C46" s="1">
        <v>116.2132</v>
      </c>
      <c r="D46" s="1">
        <v>111</v>
      </c>
    </row>
    <row r="47" spans="1:10" x14ac:dyDescent="0.25">
      <c r="A47" s="1">
        <v>518.44669999999996</v>
      </c>
      <c r="B47" s="2">
        <v>84</v>
      </c>
      <c r="C47" s="1">
        <v>116.9898</v>
      </c>
      <c r="D47" s="1">
        <v>118</v>
      </c>
    </row>
    <row r="48" spans="1:10" x14ac:dyDescent="0.25">
      <c r="A48" s="1">
        <v>651.60090000000002</v>
      </c>
      <c r="B48" s="2">
        <v>60</v>
      </c>
      <c r="C48" s="1">
        <v>115.4101</v>
      </c>
      <c r="D48" s="1">
        <v>113</v>
      </c>
    </row>
    <row r="49" spans="1:4" x14ac:dyDescent="0.25">
      <c r="A49" s="1">
        <v>517.90340000000003</v>
      </c>
      <c r="B49" s="2">
        <v>60</v>
      </c>
      <c r="C49" s="1">
        <v>117.9033</v>
      </c>
      <c r="D49" s="1">
        <v>113</v>
      </c>
    </row>
    <row r="50" spans="1:4" x14ac:dyDescent="0.25">
      <c r="A50" s="1">
        <v>573.89639999999997</v>
      </c>
      <c r="B50" s="2">
        <v>61</v>
      </c>
      <c r="C50" s="1">
        <v>116.5376</v>
      </c>
      <c r="D50" s="1">
        <v>116</v>
      </c>
    </row>
    <row r="51" spans="1:4" x14ac:dyDescent="0.25">
      <c r="A51" s="1">
        <v>696.10879999999997</v>
      </c>
      <c r="B51" s="2">
        <v>59</v>
      </c>
      <c r="C51" s="1">
        <v>115.0556</v>
      </c>
      <c r="D51" s="1">
        <v>111</v>
      </c>
    </row>
    <row r="52" spans="1:4" x14ac:dyDescent="0.25">
      <c r="A52" s="1">
        <v>617.30240000000003</v>
      </c>
      <c r="B52" s="2">
        <v>78</v>
      </c>
      <c r="C52" s="1">
        <v>115.3502</v>
      </c>
      <c r="D52" s="1">
        <v>112</v>
      </c>
    </row>
    <row r="53" spans="1:4" x14ac:dyDescent="0.25">
      <c r="A53" s="1">
        <v>454.47269999999997</v>
      </c>
      <c r="B53" s="2">
        <v>94</v>
      </c>
      <c r="C53" s="1">
        <v>119.2396</v>
      </c>
      <c r="D53" s="1">
        <v>111</v>
      </c>
    </row>
    <row r="54" spans="1:4" x14ac:dyDescent="0.25">
      <c r="A54" s="1">
        <v>544.19899999999996</v>
      </c>
      <c r="B54" s="2">
        <v>61</v>
      </c>
      <c r="C54" s="1">
        <v>117.7642</v>
      </c>
      <c r="D54" s="1">
        <v>111</v>
      </c>
    </row>
    <row r="55" spans="1:4" x14ac:dyDescent="0.25">
      <c r="A55" s="1">
        <v>452.73349999999999</v>
      </c>
      <c r="B55" s="2">
        <v>61</v>
      </c>
      <c r="C55" s="1">
        <v>118.6147</v>
      </c>
      <c r="D55" s="1">
        <v>112</v>
      </c>
    </row>
    <row r="56" spans="1:4" x14ac:dyDescent="0.25">
      <c r="A56" s="1">
        <v>668.62400000000002</v>
      </c>
      <c r="B56" s="2">
        <v>61</v>
      </c>
      <c r="C56" s="1">
        <v>114.18089999999999</v>
      </c>
      <c r="D56" s="1">
        <v>111</v>
      </c>
    </row>
    <row r="57" spans="1:4" x14ac:dyDescent="0.25">
      <c r="A57" s="1">
        <v>647.8329</v>
      </c>
      <c r="B57" s="2">
        <v>113</v>
      </c>
      <c r="C57" s="1">
        <v>114.3242</v>
      </c>
      <c r="D57" s="1">
        <v>113</v>
      </c>
    </row>
    <row r="58" spans="1:4" x14ac:dyDescent="0.25">
      <c r="A58" s="1">
        <v>583.7636</v>
      </c>
      <c r="B58" s="2">
        <v>60</v>
      </c>
      <c r="C58" s="1">
        <v>113.277</v>
      </c>
      <c r="D58" s="1">
        <v>115</v>
      </c>
    </row>
    <row r="59" spans="1:4" x14ac:dyDescent="0.25">
      <c r="A59" s="1">
        <v>506.77620000000002</v>
      </c>
      <c r="B59" s="2">
        <v>109</v>
      </c>
      <c r="C59" s="1">
        <v>112.9306</v>
      </c>
      <c r="D59" s="1">
        <v>112</v>
      </c>
    </row>
    <row r="60" spans="1:4" x14ac:dyDescent="0.25">
      <c r="A60" s="1">
        <v>616.78060000000005</v>
      </c>
      <c r="B60" s="2">
        <v>61</v>
      </c>
      <c r="C60" s="1">
        <v>114.20180000000001</v>
      </c>
      <c r="D60" s="1">
        <v>112</v>
      </c>
    </row>
    <row r="61" spans="1:4" x14ac:dyDescent="0.25">
      <c r="A61" s="1">
        <v>728.80679999999995</v>
      </c>
      <c r="B61" s="2">
        <v>59</v>
      </c>
      <c r="C61" s="1">
        <v>115.0419</v>
      </c>
      <c r="D61" s="1">
        <v>112</v>
      </c>
    </row>
    <row r="62" spans="1:4" x14ac:dyDescent="0.25">
      <c r="A62" s="1">
        <v>704.77909999999997</v>
      </c>
      <c r="B62" s="2">
        <v>60</v>
      </c>
      <c r="C62" s="1">
        <v>113.20740000000001</v>
      </c>
      <c r="D62" s="1">
        <v>112</v>
      </c>
    </row>
    <row r="63" spans="1:4" x14ac:dyDescent="0.25">
      <c r="A63" s="1">
        <v>695.46190000000001</v>
      </c>
      <c r="B63" s="2">
        <v>111</v>
      </c>
      <c r="C63" s="1">
        <v>116.05240000000001</v>
      </c>
      <c r="D63" s="1">
        <v>111</v>
      </c>
    </row>
    <row r="64" spans="1:4" x14ac:dyDescent="0.25">
      <c r="A64" s="1">
        <v>663.11810000000003</v>
      </c>
      <c r="B64" s="2">
        <v>111</v>
      </c>
      <c r="C64" s="1">
        <v>117.3723</v>
      </c>
      <c r="D64" s="1">
        <v>111</v>
      </c>
    </row>
    <row r="65" spans="1:4" x14ac:dyDescent="0.25">
      <c r="A65" s="1">
        <v>598.78279999999995</v>
      </c>
      <c r="B65" s="2">
        <v>84</v>
      </c>
      <c r="C65" s="1">
        <v>113.93470000000001</v>
      </c>
      <c r="D65" s="1">
        <v>111</v>
      </c>
    </row>
    <row r="66" spans="1:4" x14ac:dyDescent="0.25">
      <c r="A66" s="1">
        <v>700.28309999999999</v>
      </c>
      <c r="B66" s="2">
        <v>101</v>
      </c>
      <c r="C66" s="1">
        <v>113.04510000000001</v>
      </c>
      <c r="D66" s="1">
        <v>112</v>
      </c>
    </row>
    <row r="67" spans="1:4" x14ac:dyDescent="0.25">
      <c r="A67" s="1">
        <v>742.32380000000001</v>
      </c>
      <c r="B67" s="2">
        <v>107</v>
      </c>
      <c r="C67" s="1">
        <v>113.2547</v>
      </c>
      <c r="D67" s="1">
        <v>115</v>
      </c>
    </row>
    <row r="68" spans="1:4" x14ac:dyDescent="0.25">
      <c r="A68" s="1">
        <v>591.53240000000005</v>
      </c>
      <c r="B68" s="2">
        <v>86</v>
      </c>
      <c r="C68" s="1">
        <v>112.5688</v>
      </c>
      <c r="D68" s="1">
        <v>114</v>
      </c>
    </row>
    <row r="69" spans="1:4" x14ac:dyDescent="0.25">
      <c r="A69" s="1">
        <v>738.846</v>
      </c>
      <c r="B69" s="2">
        <v>67</v>
      </c>
      <c r="C69" s="1">
        <v>116.2264</v>
      </c>
      <c r="D69" s="1">
        <v>114</v>
      </c>
    </row>
    <row r="70" spans="1:4" x14ac:dyDescent="0.25">
      <c r="A70" s="1">
        <v>520.74270000000001</v>
      </c>
      <c r="B70" s="2">
        <v>111</v>
      </c>
      <c r="C70" s="1">
        <v>117.88639999999999</v>
      </c>
      <c r="D70" s="1">
        <v>111</v>
      </c>
    </row>
    <row r="71" spans="1:4" x14ac:dyDescent="0.25">
      <c r="A71" s="1">
        <v>565.01409999999998</v>
      </c>
      <c r="B71" s="2">
        <v>60</v>
      </c>
      <c r="C71" s="1">
        <v>112.9195</v>
      </c>
      <c r="D71" s="1">
        <v>111</v>
      </c>
    </row>
    <row r="72" spans="1:4" x14ac:dyDescent="0.25">
      <c r="A72" s="1">
        <v>651.60270000000003</v>
      </c>
      <c r="B72" s="2">
        <v>78</v>
      </c>
      <c r="C72" s="1">
        <v>112.6626</v>
      </c>
      <c r="D72" s="1">
        <v>111</v>
      </c>
    </row>
    <row r="73" spans="1:4" x14ac:dyDescent="0.25">
      <c r="A73" s="1">
        <v>609.58029999999997</v>
      </c>
      <c r="B73" s="2">
        <v>60</v>
      </c>
      <c r="C73" s="1">
        <v>119.4342</v>
      </c>
      <c r="D73" s="1">
        <v>111</v>
      </c>
    </row>
    <row r="74" spans="1:4" x14ac:dyDescent="0.25">
      <c r="A74" s="1">
        <v>644.79819999999995</v>
      </c>
      <c r="B74" s="2">
        <v>59</v>
      </c>
      <c r="C74" s="1">
        <v>112.6002</v>
      </c>
      <c r="D74" s="1">
        <v>112</v>
      </c>
    </row>
    <row r="75" spans="1:4" x14ac:dyDescent="0.25">
      <c r="A75" s="1">
        <v>712.91809999999998</v>
      </c>
      <c r="B75" s="2">
        <v>113</v>
      </c>
      <c r="C75" s="1">
        <v>112.5253</v>
      </c>
      <c r="D75" s="1">
        <v>113</v>
      </c>
    </row>
    <row r="76" spans="1:4" x14ac:dyDescent="0.25">
      <c r="A76" s="1">
        <v>530.46289999999999</v>
      </c>
      <c r="B76" s="2">
        <v>101</v>
      </c>
      <c r="C76" s="1">
        <v>113.0684</v>
      </c>
      <c r="D76" s="1">
        <v>116</v>
      </c>
    </row>
    <row r="77" spans="1:4" x14ac:dyDescent="0.25">
      <c r="A77" s="1">
        <v>574.08950000000004</v>
      </c>
      <c r="B77" s="2">
        <v>67</v>
      </c>
      <c r="C77" s="1">
        <v>113.4308</v>
      </c>
      <c r="D77" s="1">
        <v>111</v>
      </c>
    </row>
    <row r="78" spans="1:4" x14ac:dyDescent="0.25">
      <c r="A78" s="1">
        <v>645.17380000000003</v>
      </c>
      <c r="B78" s="2">
        <v>70</v>
      </c>
      <c r="C78" s="1">
        <v>112.8061</v>
      </c>
      <c r="D78" s="1">
        <v>122</v>
      </c>
    </row>
    <row r="79" spans="1:4" x14ac:dyDescent="0.25">
      <c r="A79" s="1">
        <v>639.07870000000003</v>
      </c>
      <c r="B79" s="2">
        <v>65</v>
      </c>
      <c r="C79" s="1">
        <v>112.2214</v>
      </c>
      <c r="D79" s="1">
        <v>112</v>
      </c>
    </row>
    <row r="80" spans="1:4" x14ac:dyDescent="0.25">
      <c r="A80" s="1">
        <v>534.08519999999999</v>
      </c>
      <c r="B80" s="2">
        <v>60</v>
      </c>
      <c r="C80" s="1">
        <v>119.029</v>
      </c>
      <c r="D80" s="1">
        <v>112</v>
      </c>
    </row>
    <row r="81" spans="1:4" x14ac:dyDescent="0.25">
      <c r="A81" s="1">
        <v>535.70889999999997</v>
      </c>
      <c r="B81" s="2">
        <v>96</v>
      </c>
      <c r="C81" s="1">
        <v>116.4735</v>
      </c>
      <c r="D81" s="1">
        <v>112</v>
      </c>
    </row>
    <row r="82" spans="1:4" x14ac:dyDescent="0.25">
      <c r="A82" s="1">
        <v>604.68629999999996</v>
      </c>
      <c r="B82" s="2">
        <v>75</v>
      </c>
      <c r="C82" s="1">
        <v>116.0449</v>
      </c>
      <c r="D82" s="1">
        <v>111</v>
      </c>
    </row>
    <row r="83" spans="1:4" x14ac:dyDescent="0.25">
      <c r="A83" s="1">
        <v>614.97220000000004</v>
      </c>
      <c r="B83" s="2">
        <v>60</v>
      </c>
      <c r="C83" s="1">
        <v>120.0819</v>
      </c>
      <c r="D83" s="1">
        <v>115</v>
      </c>
    </row>
    <row r="84" spans="1:4" x14ac:dyDescent="0.25">
      <c r="A84" s="1">
        <v>740.67439999999999</v>
      </c>
      <c r="B84" s="2">
        <v>113</v>
      </c>
      <c r="C84" s="1">
        <v>115.2544</v>
      </c>
      <c r="D84" s="1">
        <v>111</v>
      </c>
    </row>
    <row r="85" spans="1:4" x14ac:dyDescent="0.25">
      <c r="A85" s="1">
        <v>611.46640000000002</v>
      </c>
      <c r="B85" s="2">
        <v>73</v>
      </c>
      <c r="C85" s="1">
        <v>113.20950000000001</v>
      </c>
      <c r="D85" s="1">
        <v>117</v>
      </c>
    </row>
    <row r="86" spans="1:4" x14ac:dyDescent="0.25">
      <c r="A86" s="1">
        <v>501.15109999999999</v>
      </c>
      <c r="B86" s="2">
        <v>93</v>
      </c>
      <c r="C86" s="1">
        <v>113.21250000000001</v>
      </c>
      <c r="D86" s="1">
        <v>111</v>
      </c>
    </row>
    <row r="87" spans="1:4" x14ac:dyDescent="0.25">
      <c r="A87" s="1">
        <v>438.50540000000001</v>
      </c>
      <c r="B87" s="2">
        <v>60</v>
      </c>
      <c r="C87" s="1">
        <v>112.8103</v>
      </c>
      <c r="D87" s="1">
        <v>113</v>
      </c>
    </row>
    <row r="88" spans="1:4" x14ac:dyDescent="0.25">
      <c r="A88" s="1">
        <v>501.40390000000002</v>
      </c>
      <c r="B88" s="2">
        <v>64</v>
      </c>
      <c r="C88" s="1">
        <v>115.6016</v>
      </c>
      <c r="D88" s="1">
        <v>111</v>
      </c>
    </row>
    <row r="89" spans="1:4" x14ac:dyDescent="0.25">
      <c r="A89" s="1">
        <v>634.18460000000005</v>
      </c>
      <c r="B89" s="2">
        <v>60</v>
      </c>
      <c r="C89" s="1">
        <v>113.0145</v>
      </c>
      <c r="D89" s="1">
        <v>112</v>
      </c>
    </row>
    <row r="90" spans="1:4" x14ac:dyDescent="0.25">
      <c r="A90" s="1">
        <v>535.94029999999998</v>
      </c>
      <c r="B90" s="2">
        <v>113</v>
      </c>
      <c r="C90" s="1">
        <v>112.55</v>
      </c>
      <c r="D90" s="1">
        <v>111</v>
      </c>
    </row>
    <row r="91" spans="1:4" x14ac:dyDescent="0.25">
      <c r="A91" s="1">
        <v>716.18520000000001</v>
      </c>
      <c r="B91" s="2">
        <v>62</v>
      </c>
      <c r="C91" s="1">
        <v>115.15649999999999</v>
      </c>
      <c r="D91" s="1">
        <v>115</v>
      </c>
    </row>
    <row r="92" spans="1:4" x14ac:dyDescent="0.25">
      <c r="A92" s="1">
        <v>570.60159999999996</v>
      </c>
      <c r="B92" s="2">
        <v>99</v>
      </c>
      <c r="C92" s="1">
        <v>115.1386</v>
      </c>
      <c r="D92" s="1">
        <v>111</v>
      </c>
    </row>
    <row r="93" spans="1:4" x14ac:dyDescent="0.25">
      <c r="A93" s="1">
        <v>533.37800000000004</v>
      </c>
      <c r="B93" s="2">
        <v>60</v>
      </c>
      <c r="C93" s="1">
        <v>114.1802</v>
      </c>
      <c r="D93" s="1">
        <v>111</v>
      </c>
    </row>
    <row r="94" spans="1:4" x14ac:dyDescent="0.25">
      <c r="A94" s="1">
        <v>554.44359999999995</v>
      </c>
      <c r="B94" s="2">
        <v>62</v>
      </c>
      <c r="C94" s="1">
        <v>113.72539999999999</v>
      </c>
      <c r="D94" s="1">
        <v>112</v>
      </c>
    </row>
    <row r="95" spans="1:4" x14ac:dyDescent="0.25">
      <c r="A95" s="1">
        <v>629.6694</v>
      </c>
      <c r="B95" s="2">
        <v>61</v>
      </c>
      <c r="C95" s="1">
        <v>112.8797</v>
      </c>
      <c r="D95" s="1">
        <v>111</v>
      </c>
    </row>
    <row r="96" spans="1:4" x14ac:dyDescent="0.25">
      <c r="A96" s="1">
        <v>641.17780000000005</v>
      </c>
      <c r="B96" s="2">
        <v>90</v>
      </c>
      <c r="C96" s="1">
        <v>112.86360000000001</v>
      </c>
      <c r="D96" s="1">
        <v>111</v>
      </c>
    </row>
    <row r="97" spans="1:4" x14ac:dyDescent="0.25">
      <c r="A97" s="1">
        <v>626.1327</v>
      </c>
      <c r="B97" s="2">
        <v>65</v>
      </c>
      <c r="C97" s="1">
        <v>113.0652</v>
      </c>
      <c r="D97" s="1">
        <v>111</v>
      </c>
    </row>
    <row r="98" spans="1:4" x14ac:dyDescent="0.25">
      <c r="A98" s="1">
        <v>724.41669999999999</v>
      </c>
      <c r="B98" s="2">
        <v>62</v>
      </c>
      <c r="C98" s="1">
        <v>115.7891</v>
      </c>
      <c r="D98" s="1">
        <v>111</v>
      </c>
    </row>
    <row r="99" spans="1:4" x14ac:dyDescent="0.25">
      <c r="A99" s="1">
        <v>532.93700000000001</v>
      </c>
      <c r="B99" s="2">
        <v>69</v>
      </c>
      <c r="C99" s="1">
        <v>113.3929</v>
      </c>
      <c r="D99" s="1">
        <v>118</v>
      </c>
    </row>
    <row r="100" spans="1:4" x14ac:dyDescent="0.25">
      <c r="A100" s="1">
        <v>587.16740000000004</v>
      </c>
      <c r="B100" s="2">
        <v>60</v>
      </c>
      <c r="C100" s="1">
        <v>117.95010000000001</v>
      </c>
      <c r="D100" s="1">
        <v>111</v>
      </c>
    </row>
    <row r="101" spans="1:4" x14ac:dyDescent="0.25">
      <c r="A101" s="1">
        <v>586.54380000000003</v>
      </c>
      <c r="B101" s="2">
        <v>113</v>
      </c>
      <c r="C101" s="1">
        <v>112.7984</v>
      </c>
      <c r="D101" s="1">
        <v>111</v>
      </c>
    </row>
    <row r="102" spans="1:4" x14ac:dyDescent="0.25">
      <c r="A102" s="1">
        <v>692.35649999999998</v>
      </c>
      <c r="B102" s="2">
        <v>60</v>
      </c>
      <c r="C102" s="1">
        <v>114.6835</v>
      </c>
      <c r="D102" s="1">
        <v>114</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2B0A-82F6-4797-80C1-10269757BB1E}">
  <dimension ref="A1:L102"/>
  <sheetViews>
    <sheetView zoomScaleNormal="100" workbookViewId="0">
      <selection activeCell="H6" sqref="H6"/>
    </sheetView>
  </sheetViews>
  <sheetFormatPr defaultRowHeight="15" x14ac:dyDescent="0.25"/>
  <cols>
    <col min="6" max="6" width="19.140625" bestFit="1" customWidth="1"/>
    <col min="7" max="7" width="12" bestFit="1" customWidth="1"/>
    <col min="8" max="8" width="12.5703125" bestFit="1" customWidth="1"/>
    <col min="9" max="9" width="12.28515625" bestFit="1" customWidth="1"/>
    <col min="10" max="10" width="12.5703125" bestFit="1" customWidth="1"/>
  </cols>
  <sheetData>
    <row r="1" spans="1:12" x14ac:dyDescent="0.25">
      <c r="A1" s="13" t="s">
        <v>23</v>
      </c>
      <c r="B1" s="13"/>
      <c r="C1" s="13"/>
      <c r="D1" s="13"/>
    </row>
    <row r="2" spans="1:12" x14ac:dyDescent="0.25">
      <c r="A2" s="1" t="s">
        <v>0</v>
      </c>
      <c r="B2" s="1" t="s">
        <v>1</v>
      </c>
      <c r="C2" s="1" t="s">
        <v>2</v>
      </c>
      <c r="D2" s="1" t="s">
        <v>3</v>
      </c>
      <c r="F2" t="s">
        <v>37</v>
      </c>
    </row>
    <row r="3" spans="1:12" x14ac:dyDescent="0.25">
      <c r="A3" s="1">
        <v>785.04470000000003</v>
      </c>
      <c r="B3" s="2">
        <v>206</v>
      </c>
      <c r="C3" s="1">
        <v>124.86369999999999</v>
      </c>
      <c r="D3" s="1">
        <v>111</v>
      </c>
      <c r="F3" s="6" t="s">
        <v>46</v>
      </c>
    </row>
    <row r="4" spans="1:12" x14ac:dyDescent="0.25">
      <c r="A4" s="1">
        <v>835.32039999999995</v>
      </c>
      <c r="B4" s="2">
        <v>176</v>
      </c>
      <c r="C4" s="1">
        <v>119.52119999999999</v>
      </c>
      <c r="D4" s="1">
        <v>110</v>
      </c>
    </row>
    <row r="5" spans="1:12" x14ac:dyDescent="0.25">
      <c r="A5" s="1">
        <v>941.32749999999999</v>
      </c>
      <c r="B5" s="2">
        <v>165</v>
      </c>
      <c r="C5" s="1">
        <v>136.29040000000001</v>
      </c>
      <c r="D5" s="1">
        <v>110</v>
      </c>
      <c r="F5" t="s">
        <v>4</v>
      </c>
    </row>
    <row r="6" spans="1:12" x14ac:dyDescent="0.25">
      <c r="A6" s="1">
        <v>752.81820000000005</v>
      </c>
      <c r="B6" s="2">
        <v>189</v>
      </c>
      <c r="C6" s="1">
        <v>118.20140000000001</v>
      </c>
      <c r="D6" s="1">
        <v>111</v>
      </c>
    </row>
    <row r="7" spans="1:12" ht="15.75" thickBot="1" x14ac:dyDescent="0.3">
      <c r="A7" s="1">
        <v>689.63509999999997</v>
      </c>
      <c r="B7" s="2">
        <v>183</v>
      </c>
      <c r="C7" s="1">
        <v>125.3203</v>
      </c>
      <c r="D7" s="1">
        <v>109</v>
      </c>
      <c r="F7" t="s">
        <v>5</v>
      </c>
    </row>
    <row r="8" spans="1:12" x14ac:dyDescent="0.25">
      <c r="A8" s="1">
        <v>797.93809999999996</v>
      </c>
      <c r="B8" s="2">
        <v>203</v>
      </c>
      <c r="C8" s="1">
        <v>127.9473</v>
      </c>
      <c r="D8" s="1">
        <v>110</v>
      </c>
      <c r="F8" s="5" t="s">
        <v>6</v>
      </c>
      <c r="G8" s="5" t="s">
        <v>7</v>
      </c>
      <c r="H8" s="5" t="s">
        <v>8</v>
      </c>
      <c r="I8" s="5" t="s">
        <v>9</v>
      </c>
      <c r="J8" s="5" t="s">
        <v>10</v>
      </c>
    </row>
    <row r="9" spans="1:12" x14ac:dyDescent="0.25">
      <c r="A9" s="1">
        <v>611.09400000000005</v>
      </c>
      <c r="B9" s="2">
        <v>224</v>
      </c>
      <c r="C9" s="1">
        <v>120.9272</v>
      </c>
      <c r="D9" s="1">
        <v>109</v>
      </c>
      <c r="F9" s="3" t="s">
        <v>0</v>
      </c>
      <c r="G9" s="3">
        <v>100</v>
      </c>
      <c r="H9" s="3">
        <v>81260.830200000026</v>
      </c>
      <c r="I9" s="3">
        <v>812.60830200000021</v>
      </c>
      <c r="J9" s="3">
        <v>9070.9070227806915</v>
      </c>
    </row>
    <row r="10" spans="1:12" x14ac:dyDescent="0.25">
      <c r="A10" s="1">
        <v>681.89819999999997</v>
      </c>
      <c r="B10" s="2">
        <v>192</v>
      </c>
      <c r="C10" s="1">
        <v>118.4383</v>
      </c>
      <c r="D10" s="1">
        <v>110</v>
      </c>
      <c r="F10" s="3" t="s">
        <v>1</v>
      </c>
      <c r="G10" s="3">
        <v>100</v>
      </c>
      <c r="H10" s="3">
        <v>17498</v>
      </c>
      <c r="I10" s="3">
        <v>174.98</v>
      </c>
      <c r="J10" s="3">
        <v>1309.4137373737369</v>
      </c>
    </row>
    <row r="11" spans="1:12" x14ac:dyDescent="0.25">
      <c r="A11" s="1">
        <v>852.45609999999999</v>
      </c>
      <c r="B11" s="2">
        <v>171</v>
      </c>
      <c r="C11" s="1">
        <v>125.83669999999999</v>
      </c>
      <c r="D11" s="1">
        <v>110</v>
      </c>
      <c r="F11" s="3" t="s">
        <v>2</v>
      </c>
      <c r="G11" s="3">
        <v>100</v>
      </c>
      <c r="H11" s="3">
        <v>12107.686599999999</v>
      </c>
      <c r="I11" s="3">
        <v>121.076866</v>
      </c>
      <c r="J11" s="3">
        <v>32.550190848125261</v>
      </c>
    </row>
    <row r="12" spans="1:12" ht="15.75" thickBot="1" x14ac:dyDescent="0.3">
      <c r="A12" s="1">
        <v>723.61850000000004</v>
      </c>
      <c r="B12" s="2">
        <v>212</v>
      </c>
      <c r="C12" s="1">
        <v>120.95050000000001</v>
      </c>
      <c r="D12" s="1">
        <v>110</v>
      </c>
      <c r="F12" s="4" t="s">
        <v>3</v>
      </c>
      <c r="G12" s="4">
        <v>100</v>
      </c>
      <c r="H12" s="4">
        <v>10990</v>
      </c>
      <c r="I12" s="4">
        <v>109.9</v>
      </c>
      <c r="J12" s="4">
        <v>2.8383838383838356</v>
      </c>
    </row>
    <row r="13" spans="1:12" x14ac:dyDescent="0.25">
      <c r="A13" s="1">
        <v>798.60270000000003</v>
      </c>
      <c r="B13" s="2">
        <v>172</v>
      </c>
      <c r="C13" s="1">
        <v>119.4939</v>
      </c>
      <c r="D13" s="1">
        <v>113</v>
      </c>
    </row>
    <row r="14" spans="1:12" x14ac:dyDescent="0.25">
      <c r="A14" s="1">
        <v>866.80439999999999</v>
      </c>
      <c r="B14" s="2">
        <v>142</v>
      </c>
      <c r="C14" s="1">
        <v>121.8137</v>
      </c>
      <c r="D14" s="1">
        <v>112</v>
      </c>
    </row>
    <row r="15" spans="1:12" ht="15.75" thickBot="1" x14ac:dyDescent="0.3">
      <c r="A15" s="1">
        <v>819.51080000000002</v>
      </c>
      <c r="B15" s="2">
        <v>205</v>
      </c>
      <c r="C15" s="1">
        <v>116.6913</v>
      </c>
      <c r="D15" s="1">
        <v>111</v>
      </c>
      <c r="F15" t="s">
        <v>11</v>
      </c>
    </row>
    <row r="16" spans="1:12" x14ac:dyDescent="0.25">
      <c r="A16" s="1">
        <v>720.10170000000005</v>
      </c>
      <c r="B16" s="2">
        <v>198</v>
      </c>
      <c r="C16" s="1">
        <v>119.26990000000001</v>
      </c>
      <c r="D16" s="1">
        <v>111</v>
      </c>
      <c r="F16" s="5" t="s">
        <v>12</v>
      </c>
      <c r="G16" s="5" t="s">
        <v>13</v>
      </c>
      <c r="H16" s="5" t="s">
        <v>14</v>
      </c>
      <c r="I16" s="5" t="s">
        <v>15</v>
      </c>
      <c r="J16" s="5" t="s">
        <v>16</v>
      </c>
      <c r="K16" s="5" t="s">
        <v>17</v>
      </c>
      <c r="L16" s="5" t="s">
        <v>18</v>
      </c>
    </row>
    <row r="17" spans="1:12" x14ac:dyDescent="0.25">
      <c r="A17" s="1">
        <v>878.16650000000004</v>
      </c>
      <c r="B17" s="2">
        <v>237</v>
      </c>
      <c r="C17" s="1">
        <v>117.41970000000001</v>
      </c>
      <c r="D17" s="1">
        <v>113</v>
      </c>
      <c r="F17" s="3" t="s">
        <v>19</v>
      </c>
      <c r="G17" s="3">
        <v>34646260.31939882</v>
      </c>
      <c r="H17" s="3">
        <v>3</v>
      </c>
      <c r="I17" s="3">
        <v>11548753.439799607</v>
      </c>
      <c r="J17" s="3">
        <v>4435.1289263296912</v>
      </c>
      <c r="K17" s="3">
        <v>2.8810007498121122E-304</v>
      </c>
      <c r="L17" s="3">
        <v>2.6274407695703679</v>
      </c>
    </row>
    <row r="18" spans="1:12" x14ac:dyDescent="0.25">
      <c r="A18" s="1">
        <v>961.74519999999995</v>
      </c>
      <c r="B18" s="2">
        <v>139</v>
      </c>
      <c r="C18" s="1">
        <v>119.6568</v>
      </c>
      <c r="D18" s="1">
        <v>115</v>
      </c>
      <c r="F18" s="3" t="s">
        <v>20</v>
      </c>
      <c r="G18" s="3">
        <v>1031155.2241493242</v>
      </c>
      <c r="H18" s="3">
        <v>396</v>
      </c>
      <c r="I18" s="3">
        <v>2603.9273337104146</v>
      </c>
      <c r="J18" s="3"/>
      <c r="K18" s="3"/>
      <c r="L18" s="3"/>
    </row>
    <row r="19" spans="1:12" x14ac:dyDescent="0.25">
      <c r="A19" s="1">
        <v>893.64750000000004</v>
      </c>
      <c r="B19" s="2">
        <v>140</v>
      </c>
      <c r="C19" s="1">
        <v>119.4693</v>
      </c>
      <c r="D19" s="1">
        <v>110</v>
      </c>
      <c r="F19" s="3"/>
      <c r="G19" s="3"/>
      <c r="H19" s="3"/>
      <c r="I19" s="3"/>
      <c r="J19" s="3"/>
      <c r="K19" s="3"/>
      <c r="L19" s="3"/>
    </row>
    <row r="20" spans="1:12" ht="15.75" thickBot="1" x14ac:dyDescent="0.3">
      <c r="A20" s="1">
        <v>805.84230000000002</v>
      </c>
      <c r="B20" s="2">
        <v>142</v>
      </c>
      <c r="C20" s="1">
        <v>118.0668</v>
      </c>
      <c r="D20" s="1">
        <v>109</v>
      </c>
      <c r="F20" s="4" t="s">
        <v>21</v>
      </c>
      <c r="G20" s="4">
        <v>35677415.543548144</v>
      </c>
      <c r="H20" s="4">
        <v>399</v>
      </c>
      <c r="I20" s="4"/>
      <c r="J20" s="4"/>
      <c r="K20" s="4"/>
      <c r="L20" s="4"/>
    </row>
    <row r="21" spans="1:12" x14ac:dyDescent="0.25">
      <c r="A21" s="1">
        <v>739.59029999999996</v>
      </c>
      <c r="B21" s="2">
        <v>136</v>
      </c>
      <c r="C21" s="1">
        <v>121.1413</v>
      </c>
      <c r="D21" s="1">
        <v>109</v>
      </c>
    </row>
    <row r="22" spans="1:12" x14ac:dyDescent="0.25">
      <c r="A22" s="1">
        <v>901.1789</v>
      </c>
      <c r="B22" s="2">
        <v>140</v>
      </c>
      <c r="C22" s="1">
        <v>119.17789999999999</v>
      </c>
      <c r="D22" s="1">
        <v>109</v>
      </c>
    </row>
    <row r="23" spans="1:12" x14ac:dyDescent="0.25">
      <c r="A23" s="1">
        <v>931.3125</v>
      </c>
      <c r="B23" s="2">
        <v>144</v>
      </c>
      <c r="C23" s="1">
        <v>122.0611</v>
      </c>
      <c r="D23" s="1">
        <v>114</v>
      </c>
      <c r="F23" t="s">
        <v>22</v>
      </c>
    </row>
    <row r="24" spans="1:12" x14ac:dyDescent="0.25">
      <c r="A24" s="1">
        <v>847.50340000000006</v>
      </c>
      <c r="B24" s="2">
        <v>149</v>
      </c>
      <c r="C24" s="1">
        <v>155.41650000000001</v>
      </c>
      <c r="D24" s="1">
        <v>108</v>
      </c>
    </row>
    <row r="25" spans="1:12" x14ac:dyDescent="0.25">
      <c r="A25" s="1">
        <v>710.47130000000004</v>
      </c>
      <c r="B25" s="2">
        <v>139</v>
      </c>
      <c r="C25" s="1">
        <v>147.64109999999999</v>
      </c>
      <c r="D25" s="1">
        <v>109</v>
      </c>
      <c r="H25" s="8" t="s">
        <v>32</v>
      </c>
      <c r="I25" s="8" t="s">
        <v>33</v>
      </c>
      <c r="J25" s="8" t="s">
        <v>34</v>
      </c>
    </row>
    <row r="26" spans="1:12" x14ac:dyDescent="0.25">
      <c r="A26" s="1">
        <v>952.7586</v>
      </c>
      <c r="B26" s="2">
        <v>138</v>
      </c>
      <c r="C26" s="1">
        <v>132.07239999999999</v>
      </c>
      <c r="D26" s="1">
        <v>109</v>
      </c>
      <c r="F26" s="1" t="s">
        <v>0</v>
      </c>
      <c r="G26" s="1" t="s">
        <v>1</v>
      </c>
      <c r="H26" s="9">
        <f>ABS(I9-I10)</f>
        <v>637.62830200000019</v>
      </c>
      <c r="I26" s="9">
        <f>SQRT(0.5*$I$18*(1/100+1/100))</f>
        <v>5.1028691279616556</v>
      </c>
      <c r="J26" s="9">
        <f t="shared" ref="J26:J31" si="0">H26/I26</f>
        <v>124.95486088523324</v>
      </c>
      <c r="K26" t="str">
        <f>G26</f>
        <v>Java</v>
      </c>
    </row>
    <row r="27" spans="1:12" x14ac:dyDescent="0.25">
      <c r="A27" s="1">
        <v>793.49509999999998</v>
      </c>
      <c r="B27" s="2">
        <v>212</v>
      </c>
      <c r="C27" s="1">
        <v>123.7187</v>
      </c>
      <c r="D27" s="1">
        <v>110</v>
      </c>
      <c r="F27" s="1" t="s">
        <v>0</v>
      </c>
      <c r="G27" s="1" t="s">
        <v>2</v>
      </c>
      <c r="H27" s="9">
        <f>ABS(I9-I11)</f>
        <v>691.53143600000021</v>
      </c>
      <c r="I27" s="9">
        <f t="shared" ref="I27:I31" si="1">SQRT(0.5*$I$18*(1/100+1/100))</f>
        <v>5.1028691279616556</v>
      </c>
      <c r="J27" s="9">
        <f t="shared" si="0"/>
        <v>135.51816020730143</v>
      </c>
      <c r="K27" t="str">
        <f>G27</f>
        <v>Kotlin</v>
      </c>
    </row>
    <row r="28" spans="1:12" x14ac:dyDescent="0.25">
      <c r="A28" s="1">
        <v>735.54790000000003</v>
      </c>
      <c r="B28" s="2">
        <v>186</v>
      </c>
      <c r="C28" s="1">
        <v>127.5278</v>
      </c>
      <c r="D28" s="1">
        <v>111</v>
      </c>
      <c r="F28" s="1" t="s">
        <v>0</v>
      </c>
      <c r="G28" s="1" t="s">
        <v>3</v>
      </c>
      <c r="H28" s="9">
        <f>ABS(I9-I12)</f>
        <v>702.70830200000023</v>
      </c>
      <c r="I28" s="9">
        <f t="shared" si="1"/>
        <v>5.1028691279616556</v>
      </c>
      <c r="J28" s="9">
        <f t="shared" si="0"/>
        <v>137.70847034846403</v>
      </c>
      <c r="K28" t="str">
        <f>G28</f>
        <v>Go</v>
      </c>
    </row>
    <row r="29" spans="1:12" x14ac:dyDescent="0.25">
      <c r="A29" s="1">
        <v>864.36860000000001</v>
      </c>
      <c r="B29" s="2">
        <v>232</v>
      </c>
      <c r="C29" s="1">
        <v>122.38930000000001</v>
      </c>
      <c r="D29" s="1">
        <v>110</v>
      </c>
      <c r="F29" s="1" t="s">
        <v>1</v>
      </c>
      <c r="G29" s="1" t="s">
        <v>2</v>
      </c>
      <c r="H29" s="9">
        <f>ABS(I10-I11)</f>
        <v>53.903133999999994</v>
      </c>
      <c r="I29" s="9">
        <f t="shared" si="1"/>
        <v>5.1028691279616556</v>
      </c>
      <c r="J29" s="9">
        <f t="shared" si="0"/>
        <v>10.563299322068179</v>
      </c>
      <c r="K29" t="str">
        <f>G29</f>
        <v>Kotlin</v>
      </c>
    </row>
    <row r="30" spans="1:12" x14ac:dyDescent="0.25">
      <c r="A30" s="1">
        <v>714.72640000000001</v>
      </c>
      <c r="B30" s="2">
        <v>217</v>
      </c>
      <c r="C30" s="1">
        <v>124.8091</v>
      </c>
      <c r="D30" s="1">
        <v>109</v>
      </c>
      <c r="F30" s="1" t="s">
        <v>1</v>
      </c>
      <c r="G30" s="1" t="s">
        <v>3</v>
      </c>
      <c r="H30" s="9">
        <f>ABS(I10-I12)</f>
        <v>65.079999999999984</v>
      </c>
      <c r="I30" s="9">
        <f t="shared" si="1"/>
        <v>5.1028691279616556</v>
      </c>
      <c r="J30" s="9">
        <f t="shared" si="0"/>
        <v>12.753609463230783</v>
      </c>
      <c r="K30" t="str">
        <f>G30</f>
        <v>Go</v>
      </c>
    </row>
    <row r="31" spans="1:12" x14ac:dyDescent="0.25">
      <c r="A31" s="1">
        <v>759.08900000000006</v>
      </c>
      <c r="B31" s="2">
        <v>202</v>
      </c>
      <c r="C31" s="1">
        <v>120.2257</v>
      </c>
      <c r="D31" s="1">
        <v>107</v>
      </c>
      <c r="F31" s="1" t="s">
        <v>2</v>
      </c>
      <c r="G31" s="1" t="s">
        <v>3</v>
      </c>
      <c r="H31" s="9">
        <f>ABS(I11-I12)</f>
        <v>11.17686599999999</v>
      </c>
      <c r="I31" s="9">
        <f t="shared" si="1"/>
        <v>5.1028691279616556</v>
      </c>
      <c r="J31" s="9">
        <f t="shared" si="0"/>
        <v>2.1903101411626045</v>
      </c>
      <c r="K31" s="11"/>
    </row>
    <row r="32" spans="1:12" x14ac:dyDescent="0.25">
      <c r="A32" s="1">
        <v>871.85429999999997</v>
      </c>
      <c r="B32" s="2">
        <v>194</v>
      </c>
      <c r="C32" s="1">
        <v>123.069</v>
      </c>
      <c r="D32" s="1">
        <v>111</v>
      </c>
    </row>
    <row r="33" spans="1:10" x14ac:dyDescent="0.25">
      <c r="A33" s="1">
        <v>671.33619999999996</v>
      </c>
      <c r="B33" s="2">
        <v>170</v>
      </c>
      <c r="C33" s="1">
        <v>119.5643</v>
      </c>
      <c r="D33" s="1">
        <v>110</v>
      </c>
      <c r="I33" s="10" t="s">
        <v>36</v>
      </c>
      <c r="J33" t="s">
        <v>35</v>
      </c>
    </row>
    <row r="34" spans="1:10" x14ac:dyDescent="0.25">
      <c r="A34" s="1">
        <v>627.17070000000001</v>
      </c>
      <c r="B34" s="2">
        <v>151</v>
      </c>
      <c r="C34" s="1">
        <v>122.90689999999999</v>
      </c>
      <c r="D34" s="1">
        <v>110</v>
      </c>
    </row>
    <row r="35" spans="1:10" x14ac:dyDescent="0.25">
      <c r="A35" s="1">
        <v>855.40480000000002</v>
      </c>
      <c r="B35" s="2">
        <v>244</v>
      </c>
      <c r="C35" s="1">
        <v>119.44880000000001</v>
      </c>
      <c r="D35" s="1">
        <v>108</v>
      </c>
      <c r="F35" t="s">
        <v>40</v>
      </c>
    </row>
    <row r="36" spans="1:10" x14ac:dyDescent="0.25">
      <c r="A36" s="1">
        <v>814.28009999999995</v>
      </c>
      <c r="B36" s="2">
        <v>142</v>
      </c>
      <c r="C36" s="1">
        <v>117.3917</v>
      </c>
      <c r="D36" s="1">
        <v>109</v>
      </c>
    </row>
    <row r="37" spans="1:10" x14ac:dyDescent="0.25">
      <c r="A37" s="1">
        <v>844.19309999999996</v>
      </c>
      <c r="B37" s="2">
        <v>172</v>
      </c>
      <c r="C37" s="1">
        <v>122.23269999999999</v>
      </c>
      <c r="D37" s="1">
        <v>109</v>
      </c>
    </row>
    <row r="38" spans="1:10" x14ac:dyDescent="0.25">
      <c r="A38" s="1">
        <v>830.79420000000005</v>
      </c>
      <c r="B38" s="2">
        <v>171</v>
      </c>
      <c r="C38" s="1">
        <v>124.71</v>
      </c>
      <c r="D38" s="1">
        <v>111</v>
      </c>
    </row>
    <row r="39" spans="1:10" x14ac:dyDescent="0.25">
      <c r="A39" s="1">
        <v>782.80380000000002</v>
      </c>
      <c r="B39" s="2">
        <v>149</v>
      </c>
      <c r="C39" s="1">
        <v>124.8677</v>
      </c>
      <c r="D39" s="1">
        <v>108</v>
      </c>
    </row>
    <row r="40" spans="1:10" x14ac:dyDescent="0.25">
      <c r="A40" s="1">
        <v>946.66160000000002</v>
      </c>
      <c r="B40" s="2">
        <v>183</v>
      </c>
      <c r="C40" s="1">
        <v>121.2608</v>
      </c>
      <c r="D40" s="1">
        <v>110</v>
      </c>
    </row>
    <row r="41" spans="1:10" x14ac:dyDescent="0.25">
      <c r="A41" s="1">
        <v>763.15779999999995</v>
      </c>
      <c r="B41" s="2">
        <v>145</v>
      </c>
      <c r="C41" s="1">
        <v>127.1846</v>
      </c>
      <c r="D41" s="1">
        <v>109</v>
      </c>
    </row>
    <row r="42" spans="1:10" x14ac:dyDescent="0.25">
      <c r="A42" s="1">
        <v>729.10889999999995</v>
      </c>
      <c r="B42" s="2">
        <v>181</v>
      </c>
      <c r="C42" s="1">
        <v>122.0352</v>
      </c>
      <c r="D42" s="1">
        <v>109</v>
      </c>
    </row>
    <row r="43" spans="1:10" x14ac:dyDescent="0.25">
      <c r="A43" s="1">
        <v>890.51310000000001</v>
      </c>
      <c r="B43" s="2">
        <v>139</v>
      </c>
      <c r="C43" s="1">
        <v>119.7022</v>
      </c>
      <c r="D43" s="1">
        <v>109</v>
      </c>
    </row>
    <row r="44" spans="1:10" x14ac:dyDescent="0.25">
      <c r="A44" s="1">
        <v>1051.9580000000001</v>
      </c>
      <c r="B44" s="2">
        <v>139</v>
      </c>
      <c r="C44" s="1">
        <v>118.8014</v>
      </c>
      <c r="D44" s="1">
        <v>109</v>
      </c>
    </row>
    <row r="45" spans="1:10" x14ac:dyDescent="0.25">
      <c r="A45" s="1">
        <v>712.75310000000002</v>
      </c>
      <c r="B45" s="2">
        <v>148</v>
      </c>
      <c r="C45" s="1">
        <v>119.6643</v>
      </c>
      <c r="D45" s="1">
        <v>110</v>
      </c>
    </row>
    <row r="46" spans="1:10" x14ac:dyDescent="0.25">
      <c r="A46" s="1">
        <v>728.00909999999999</v>
      </c>
      <c r="B46" s="2">
        <v>207</v>
      </c>
      <c r="C46" s="1">
        <v>127.7247</v>
      </c>
      <c r="D46" s="1">
        <v>115</v>
      </c>
    </row>
    <row r="47" spans="1:10" x14ac:dyDescent="0.25">
      <c r="A47" s="1">
        <v>675.33609999999999</v>
      </c>
      <c r="B47" s="2">
        <v>195</v>
      </c>
      <c r="C47" s="1">
        <v>125.24979999999999</v>
      </c>
      <c r="D47" s="1">
        <v>109</v>
      </c>
    </row>
    <row r="48" spans="1:10" x14ac:dyDescent="0.25">
      <c r="A48" s="1">
        <v>721.53309999999999</v>
      </c>
      <c r="B48" s="2">
        <v>172</v>
      </c>
      <c r="C48" s="1">
        <v>121.5941</v>
      </c>
      <c r="D48" s="1">
        <v>110</v>
      </c>
    </row>
    <row r="49" spans="1:4" x14ac:dyDescent="0.25">
      <c r="A49" s="1">
        <v>1006.1608</v>
      </c>
      <c r="B49" s="2">
        <v>138</v>
      </c>
      <c r="C49" s="1">
        <v>123.0273</v>
      </c>
      <c r="D49" s="1">
        <v>110</v>
      </c>
    </row>
    <row r="50" spans="1:4" x14ac:dyDescent="0.25">
      <c r="A50" s="1">
        <v>813.84730000000002</v>
      </c>
      <c r="B50" s="2">
        <v>191</v>
      </c>
      <c r="C50" s="1">
        <v>119.8164</v>
      </c>
      <c r="D50" s="1">
        <v>109</v>
      </c>
    </row>
    <row r="51" spans="1:4" x14ac:dyDescent="0.25">
      <c r="A51" s="1">
        <v>889.57619999999997</v>
      </c>
      <c r="B51" s="2">
        <v>249</v>
      </c>
      <c r="C51" s="1">
        <v>119.61060000000001</v>
      </c>
      <c r="D51" s="1">
        <v>109</v>
      </c>
    </row>
    <row r="52" spans="1:4" x14ac:dyDescent="0.25">
      <c r="A52" s="1">
        <v>792.08429999999998</v>
      </c>
      <c r="B52" s="2">
        <v>164</v>
      </c>
      <c r="C52" s="1">
        <v>117.8507</v>
      </c>
      <c r="D52" s="1">
        <v>108</v>
      </c>
    </row>
    <row r="53" spans="1:4" x14ac:dyDescent="0.25">
      <c r="A53" s="1">
        <v>927.49940000000004</v>
      </c>
      <c r="B53" s="2">
        <v>201</v>
      </c>
      <c r="C53" s="1">
        <v>117.0879</v>
      </c>
      <c r="D53" s="1">
        <v>110</v>
      </c>
    </row>
    <row r="54" spans="1:4" x14ac:dyDescent="0.25">
      <c r="A54" s="1">
        <v>848.42989999999998</v>
      </c>
      <c r="B54" s="2">
        <v>205</v>
      </c>
      <c r="C54" s="1">
        <v>119.70780000000001</v>
      </c>
      <c r="D54" s="1">
        <v>110</v>
      </c>
    </row>
    <row r="55" spans="1:4" x14ac:dyDescent="0.25">
      <c r="A55" s="1">
        <v>863.34979999999996</v>
      </c>
      <c r="B55" s="2">
        <v>137</v>
      </c>
      <c r="C55" s="1">
        <v>116.38590000000001</v>
      </c>
      <c r="D55" s="1">
        <v>112</v>
      </c>
    </row>
    <row r="56" spans="1:4" x14ac:dyDescent="0.25">
      <c r="A56" s="1">
        <v>1006.4621</v>
      </c>
      <c r="B56" s="2">
        <v>138</v>
      </c>
      <c r="C56" s="1">
        <v>120.8047</v>
      </c>
      <c r="D56" s="1">
        <v>109</v>
      </c>
    </row>
    <row r="57" spans="1:4" x14ac:dyDescent="0.25">
      <c r="A57" s="1">
        <v>869.40899999999999</v>
      </c>
      <c r="B57" s="2">
        <v>144</v>
      </c>
      <c r="C57" s="1">
        <v>117.42100000000001</v>
      </c>
      <c r="D57" s="1">
        <v>111</v>
      </c>
    </row>
    <row r="58" spans="1:4" x14ac:dyDescent="0.25">
      <c r="A58" s="1">
        <v>773.49080000000004</v>
      </c>
      <c r="B58" s="2">
        <v>206</v>
      </c>
      <c r="C58" s="1">
        <v>121.9263</v>
      </c>
      <c r="D58" s="1">
        <v>110</v>
      </c>
    </row>
    <row r="59" spans="1:4" x14ac:dyDescent="0.25">
      <c r="A59" s="1">
        <v>850.07870000000003</v>
      </c>
      <c r="B59" s="2">
        <v>254</v>
      </c>
      <c r="C59" s="1">
        <v>118.6361</v>
      </c>
      <c r="D59" s="1">
        <v>114</v>
      </c>
    </row>
    <row r="60" spans="1:4" x14ac:dyDescent="0.25">
      <c r="A60" s="1">
        <v>881.05359999999996</v>
      </c>
      <c r="B60" s="2">
        <v>242</v>
      </c>
      <c r="C60" s="1">
        <v>116.2084</v>
      </c>
      <c r="D60" s="1">
        <v>109</v>
      </c>
    </row>
    <row r="61" spans="1:4" x14ac:dyDescent="0.25">
      <c r="A61" s="1">
        <v>917.60739999999998</v>
      </c>
      <c r="B61" s="2">
        <v>170</v>
      </c>
      <c r="C61" s="1">
        <v>116.8569</v>
      </c>
      <c r="D61" s="1">
        <v>109</v>
      </c>
    </row>
    <row r="62" spans="1:4" x14ac:dyDescent="0.25">
      <c r="A62" s="1">
        <v>822.09109999999998</v>
      </c>
      <c r="B62" s="2">
        <v>164</v>
      </c>
      <c r="C62" s="1">
        <v>122.30110000000001</v>
      </c>
      <c r="D62" s="1">
        <v>108</v>
      </c>
    </row>
    <row r="63" spans="1:4" x14ac:dyDescent="0.25">
      <c r="A63" s="1">
        <v>811.69929999999999</v>
      </c>
      <c r="B63" s="2">
        <v>149</v>
      </c>
      <c r="C63" s="1">
        <v>117.233</v>
      </c>
      <c r="D63" s="1">
        <v>109</v>
      </c>
    </row>
    <row r="64" spans="1:4" x14ac:dyDescent="0.25">
      <c r="A64" s="1">
        <v>739.08410000000003</v>
      </c>
      <c r="B64" s="2">
        <v>249</v>
      </c>
      <c r="C64" s="1">
        <v>117.14149999999999</v>
      </c>
      <c r="D64" s="1">
        <v>109</v>
      </c>
    </row>
    <row r="65" spans="1:4" x14ac:dyDescent="0.25">
      <c r="A65" s="1">
        <v>806.51729999999998</v>
      </c>
      <c r="B65" s="2">
        <v>251</v>
      </c>
      <c r="C65" s="1">
        <v>117.1467</v>
      </c>
      <c r="D65" s="1">
        <v>110</v>
      </c>
    </row>
    <row r="66" spans="1:4" x14ac:dyDescent="0.25">
      <c r="A66" s="1">
        <v>794.26179999999999</v>
      </c>
      <c r="B66" s="2">
        <v>218</v>
      </c>
      <c r="C66" s="1">
        <v>117.221</v>
      </c>
      <c r="D66" s="1">
        <v>108</v>
      </c>
    </row>
    <row r="67" spans="1:4" x14ac:dyDescent="0.25">
      <c r="A67" s="1">
        <v>873.15260000000001</v>
      </c>
      <c r="B67" s="2">
        <v>136</v>
      </c>
      <c r="C67" s="1">
        <v>118.3446</v>
      </c>
      <c r="D67" s="1">
        <v>110</v>
      </c>
    </row>
    <row r="68" spans="1:4" x14ac:dyDescent="0.25">
      <c r="A68" s="1">
        <v>893.84770000000003</v>
      </c>
      <c r="B68" s="2">
        <v>140</v>
      </c>
      <c r="C68" s="1">
        <v>116.5853</v>
      </c>
      <c r="D68" s="1">
        <v>109</v>
      </c>
    </row>
    <row r="69" spans="1:4" x14ac:dyDescent="0.25">
      <c r="A69" s="1">
        <v>717.10019999999997</v>
      </c>
      <c r="B69" s="2">
        <v>192</v>
      </c>
      <c r="C69" s="1">
        <v>116.95059999999999</v>
      </c>
      <c r="D69" s="1">
        <v>117</v>
      </c>
    </row>
    <row r="70" spans="1:4" x14ac:dyDescent="0.25">
      <c r="A70" s="1">
        <v>738.85329999999999</v>
      </c>
      <c r="B70" s="2">
        <v>165</v>
      </c>
      <c r="C70" s="1">
        <v>118.1088</v>
      </c>
      <c r="D70" s="1">
        <v>109</v>
      </c>
    </row>
    <row r="71" spans="1:4" x14ac:dyDescent="0.25">
      <c r="A71" s="1">
        <v>770.51639999999998</v>
      </c>
      <c r="B71" s="2">
        <v>138</v>
      </c>
      <c r="C71" s="1">
        <v>117.5484</v>
      </c>
      <c r="D71" s="1">
        <v>109</v>
      </c>
    </row>
    <row r="72" spans="1:4" x14ac:dyDescent="0.25">
      <c r="A72" s="1">
        <v>746.10339999999997</v>
      </c>
      <c r="B72" s="2">
        <v>135</v>
      </c>
      <c r="C72" s="1">
        <v>117.059</v>
      </c>
      <c r="D72" s="1">
        <v>110</v>
      </c>
    </row>
    <row r="73" spans="1:4" x14ac:dyDescent="0.25">
      <c r="A73" s="1">
        <v>671.65679999999998</v>
      </c>
      <c r="B73" s="2">
        <v>152</v>
      </c>
      <c r="C73" s="1">
        <v>123.8095</v>
      </c>
      <c r="D73" s="1">
        <v>108</v>
      </c>
    </row>
    <row r="74" spans="1:4" x14ac:dyDescent="0.25">
      <c r="A74" s="1">
        <v>907.43470000000002</v>
      </c>
      <c r="B74" s="2">
        <v>161</v>
      </c>
      <c r="C74" s="1">
        <v>117.34180000000001</v>
      </c>
      <c r="D74" s="1">
        <v>111</v>
      </c>
    </row>
    <row r="75" spans="1:4" x14ac:dyDescent="0.25">
      <c r="A75" s="1">
        <v>878.48220000000003</v>
      </c>
      <c r="B75" s="2">
        <v>180</v>
      </c>
      <c r="C75" s="1">
        <v>115.874</v>
      </c>
      <c r="D75" s="1">
        <v>109</v>
      </c>
    </row>
    <row r="76" spans="1:4" x14ac:dyDescent="0.25">
      <c r="A76" s="1">
        <v>838.61210000000005</v>
      </c>
      <c r="B76" s="2">
        <v>152</v>
      </c>
      <c r="C76" s="1">
        <v>117.0081</v>
      </c>
      <c r="D76" s="1">
        <v>109</v>
      </c>
    </row>
    <row r="77" spans="1:4" x14ac:dyDescent="0.25">
      <c r="A77" s="1">
        <v>846.78980000000001</v>
      </c>
      <c r="B77" s="2">
        <v>241</v>
      </c>
      <c r="C77" s="1">
        <v>118.37309999999999</v>
      </c>
      <c r="D77" s="1">
        <v>108</v>
      </c>
    </row>
    <row r="78" spans="1:4" x14ac:dyDescent="0.25">
      <c r="A78" s="1">
        <v>687.83429999999998</v>
      </c>
      <c r="B78" s="2">
        <v>240</v>
      </c>
      <c r="C78" s="1">
        <v>117.5558</v>
      </c>
      <c r="D78" s="1">
        <v>108</v>
      </c>
    </row>
    <row r="79" spans="1:4" x14ac:dyDescent="0.25">
      <c r="A79" s="1">
        <v>900.98289999999997</v>
      </c>
      <c r="B79" s="2">
        <v>138</v>
      </c>
      <c r="C79" s="1">
        <v>120.6773</v>
      </c>
      <c r="D79" s="1">
        <v>112</v>
      </c>
    </row>
    <row r="80" spans="1:4" x14ac:dyDescent="0.25">
      <c r="A80" s="1">
        <v>834.88189999999997</v>
      </c>
      <c r="B80" s="2">
        <v>138</v>
      </c>
      <c r="C80" s="1">
        <v>122.2731</v>
      </c>
      <c r="D80" s="1">
        <v>108</v>
      </c>
    </row>
    <row r="81" spans="1:4" x14ac:dyDescent="0.25">
      <c r="A81" s="1">
        <v>915.96510000000001</v>
      </c>
      <c r="B81" s="2">
        <v>144</v>
      </c>
      <c r="C81" s="1">
        <v>120.5373</v>
      </c>
      <c r="D81" s="1">
        <v>108</v>
      </c>
    </row>
    <row r="82" spans="1:4" x14ac:dyDescent="0.25">
      <c r="A82" s="1">
        <v>646.5643</v>
      </c>
      <c r="B82" s="2">
        <v>139</v>
      </c>
      <c r="C82" s="1">
        <v>120.37050000000001</v>
      </c>
      <c r="D82" s="1">
        <v>109</v>
      </c>
    </row>
    <row r="83" spans="1:4" x14ac:dyDescent="0.25">
      <c r="A83" s="1">
        <v>712.82939999999996</v>
      </c>
      <c r="B83" s="2">
        <v>137</v>
      </c>
      <c r="C83" s="1">
        <v>117.64190000000001</v>
      </c>
      <c r="D83" s="1">
        <v>109</v>
      </c>
    </row>
    <row r="84" spans="1:4" x14ac:dyDescent="0.25">
      <c r="A84" s="1">
        <v>708.03139999999996</v>
      </c>
      <c r="B84" s="2">
        <v>138</v>
      </c>
      <c r="C84" s="1">
        <v>123.9058</v>
      </c>
      <c r="D84" s="1">
        <v>109</v>
      </c>
    </row>
    <row r="85" spans="1:4" x14ac:dyDescent="0.25">
      <c r="A85" s="1">
        <v>757.89549999999997</v>
      </c>
      <c r="B85" s="2">
        <v>199</v>
      </c>
      <c r="C85" s="1">
        <v>124.23480000000001</v>
      </c>
      <c r="D85" s="1">
        <v>111</v>
      </c>
    </row>
    <row r="86" spans="1:4" x14ac:dyDescent="0.25">
      <c r="A86" s="1">
        <v>822.40509999999995</v>
      </c>
      <c r="B86" s="2">
        <v>248</v>
      </c>
      <c r="C86" s="1">
        <v>117.72799999999999</v>
      </c>
      <c r="D86" s="1">
        <v>112</v>
      </c>
    </row>
    <row r="87" spans="1:4" x14ac:dyDescent="0.25">
      <c r="A87" s="1">
        <v>1019.3873</v>
      </c>
      <c r="B87" s="2">
        <v>157</v>
      </c>
      <c r="C87" s="1">
        <v>117.76090000000001</v>
      </c>
      <c r="D87" s="1">
        <v>110</v>
      </c>
    </row>
    <row r="88" spans="1:4" x14ac:dyDescent="0.25">
      <c r="A88" s="1">
        <v>766.7962</v>
      </c>
      <c r="B88" s="2">
        <v>189</v>
      </c>
      <c r="C88" s="1">
        <v>118.92789999999999</v>
      </c>
      <c r="D88" s="1">
        <v>112</v>
      </c>
    </row>
    <row r="89" spans="1:4" x14ac:dyDescent="0.25">
      <c r="A89" s="1">
        <v>595.97569999999996</v>
      </c>
      <c r="B89" s="2">
        <v>194</v>
      </c>
      <c r="C89" s="1">
        <v>120.312</v>
      </c>
      <c r="D89" s="1">
        <v>112</v>
      </c>
    </row>
    <row r="90" spans="1:4" x14ac:dyDescent="0.25">
      <c r="A90" s="1">
        <v>836.81079999999997</v>
      </c>
      <c r="B90" s="2">
        <v>145</v>
      </c>
      <c r="C90" s="1">
        <v>117.9007</v>
      </c>
      <c r="D90" s="1">
        <v>109</v>
      </c>
    </row>
    <row r="91" spans="1:4" x14ac:dyDescent="0.25">
      <c r="A91" s="1">
        <v>744.16309999999999</v>
      </c>
      <c r="B91" s="2">
        <v>139</v>
      </c>
      <c r="C91" s="1">
        <v>118.16459999999999</v>
      </c>
      <c r="D91" s="1">
        <v>108</v>
      </c>
    </row>
    <row r="92" spans="1:4" x14ac:dyDescent="0.25">
      <c r="A92" s="1">
        <v>747.37369999999999</v>
      </c>
      <c r="B92" s="2">
        <v>137</v>
      </c>
      <c r="C92" s="1">
        <v>118.95399999999999</v>
      </c>
      <c r="D92" s="1">
        <v>110</v>
      </c>
    </row>
    <row r="93" spans="1:4" x14ac:dyDescent="0.25">
      <c r="A93" s="1">
        <v>824.0204</v>
      </c>
      <c r="B93" s="2">
        <v>140</v>
      </c>
      <c r="C93" s="1">
        <v>118.0346</v>
      </c>
      <c r="D93" s="1">
        <v>110</v>
      </c>
    </row>
    <row r="94" spans="1:4" x14ac:dyDescent="0.25">
      <c r="A94" s="1">
        <v>931.08879999999999</v>
      </c>
      <c r="B94" s="2">
        <v>185</v>
      </c>
      <c r="C94" s="1">
        <v>125.1103</v>
      </c>
      <c r="D94" s="1">
        <v>109</v>
      </c>
    </row>
    <row r="95" spans="1:4" x14ac:dyDescent="0.25">
      <c r="A95" s="1">
        <v>817.65830000000005</v>
      </c>
      <c r="B95" s="2">
        <v>209</v>
      </c>
      <c r="C95" s="1">
        <v>124.2384</v>
      </c>
      <c r="D95" s="1">
        <v>109</v>
      </c>
    </row>
    <row r="96" spans="1:4" x14ac:dyDescent="0.25">
      <c r="A96" s="1">
        <v>582.89030000000002</v>
      </c>
      <c r="B96" s="2">
        <v>137</v>
      </c>
      <c r="C96" s="1">
        <v>116.0449</v>
      </c>
      <c r="D96" s="1">
        <v>109</v>
      </c>
    </row>
    <row r="97" spans="1:4" x14ac:dyDescent="0.25">
      <c r="A97" s="1">
        <v>909.18089999999995</v>
      </c>
      <c r="B97" s="2">
        <v>137</v>
      </c>
      <c r="C97" s="1">
        <v>119.10639999999999</v>
      </c>
      <c r="D97" s="1">
        <v>109</v>
      </c>
    </row>
    <row r="98" spans="1:4" x14ac:dyDescent="0.25">
      <c r="A98" s="1">
        <v>880.60450000000003</v>
      </c>
      <c r="B98" s="2">
        <v>140</v>
      </c>
      <c r="C98" s="1">
        <v>117.34269999999999</v>
      </c>
      <c r="D98" s="1">
        <v>109</v>
      </c>
    </row>
    <row r="99" spans="1:4" x14ac:dyDescent="0.25">
      <c r="A99" s="1">
        <v>846.00220000000002</v>
      </c>
      <c r="B99" s="2">
        <v>139</v>
      </c>
      <c r="C99" s="1">
        <v>116.2804</v>
      </c>
      <c r="D99" s="1">
        <v>112</v>
      </c>
    </row>
    <row r="100" spans="1:4" x14ac:dyDescent="0.25">
      <c r="A100" s="1">
        <v>889.85019999999997</v>
      </c>
      <c r="B100" s="2">
        <v>137</v>
      </c>
      <c r="C100" s="1">
        <v>123.8578</v>
      </c>
      <c r="D100" s="1">
        <v>109</v>
      </c>
    </row>
    <row r="101" spans="1:4" x14ac:dyDescent="0.25">
      <c r="A101" s="1">
        <v>824.53920000000005</v>
      </c>
      <c r="B101" s="2">
        <v>204</v>
      </c>
      <c r="C101" s="1">
        <v>117.82259999999999</v>
      </c>
      <c r="D101" s="1">
        <v>109</v>
      </c>
    </row>
    <row r="102" spans="1:4" x14ac:dyDescent="0.25">
      <c r="A102" s="1">
        <v>879.36469999999997</v>
      </c>
      <c r="B102" s="2">
        <v>233</v>
      </c>
      <c r="C102" s="1">
        <v>115.7499</v>
      </c>
      <c r="D102" s="1">
        <v>110</v>
      </c>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Anova 1</vt:lpstr>
      <vt:lpstr>Anova 2</vt:lpstr>
      <vt:lpstr>Anova 3</vt:lpstr>
      <vt:lpstr>Anova 4</vt:lpstr>
      <vt:lpstr>Anova 5</vt:lpstr>
      <vt:lpstr>Anova 6</vt:lpstr>
      <vt:lpstr>Anova 7</vt:lpstr>
      <vt:lpstr>Anova 8</vt:lpstr>
      <vt:lpstr>Anova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Alejandro Hernandez Pachon</dc:creator>
  <cp:lastModifiedBy>Diego Alejandro Hernandez Pachon</cp:lastModifiedBy>
  <dcterms:created xsi:type="dcterms:W3CDTF">2015-06-05T18:17:20Z</dcterms:created>
  <dcterms:modified xsi:type="dcterms:W3CDTF">2021-09-27T17:17:38Z</dcterms:modified>
</cp:coreProperties>
</file>