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20127\Documents\Excel-Advanced-Formulas-and-Functions\Chapter 04\04_06\"/>
    </mc:Choice>
  </mc:AlternateContent>
  <xr:revisionPtr revIDLastSave="0" documentId="13_ncr:1_{76FDBF65-E68E-4A65-A0E6-D0477E0BA056}" xr6:coauthVersionLast="47" xr6:coauthVersionMax="47" xr10:uidLastSave="{00000000-0000-0000-0000-000000000000}"/>
  <bookViews>
    <workbookView xWindow="20370" yWindow="-120" windowWidth="29040" windowHeight="16440" activeTab="2" xr2:uid="{FD345BB4-AFB5-4708-86DE-3FAB8FA57B1A}"/>
  </bookViews>
  <sheets>
    <sheet name="Ranking" sheetId="1" r:id="rId1"/>
    <sheet name="MODE" sheetId="4" r:id="rId2"/>
    <sheet name="Concatena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3" l="1"/>
  <c r="B7" i="3"/>
  <c r="G3" i="4" a="1"/>
  <c r="G3" i="4" s="1"/>
  <c r="F3" i="4"/>
  <c r="E3" i="4"/>
  <c r="F4" i="1"/>
  <c r="F5" i="1"/>
  <c r="F6" i="1"/>
  <c r="F7" i="1"/>
  <c r="F8" i="1"/>
  <c r="F9" i="1"/>
  <c r="F10" i="1"/>
  <c r="F11" i="1"/>
  <c r="F3" i="1"/>
  <c r="E4" i="1"/>
  <c r="E5" i="1"/>
  <c r="E6" i="1"/>
  <c r="E7" i="1"/>
  <c r="E8" i="1"/>
  <c r="E9" i="1"/>
  <c r="E10" i="1"/>
  <c r="E11" i="1"/>
  <c r="E3" i="1"/>
  <c r="D4" i="1"/>
  <c r="D5" i="1"/>
  <c r="D6" i="1"/>
  <c r="D7" i="1"/>
  <c r="D8" i="1"/>
  <c r="D9" i="1"/>
  <c r="D10" i="1"/>
  <c r="D11" i="1"/>
  <c r="D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<sst xmlns="http://schemas.openxmlformats.org/spreadsheetml/2006/main" count="35" uniqueCount="35">
  <si>
    <t>CONCAT</t>
  </si>
  <si>
    <t>CONCATENATE</t>
  </si>
  <si>
    <t>RANK</t>
  </si>
  <si>
    <t>RANK.AVG</t>
  </si>
  <si>
    <t>RANK.EQ</t>
  </si>
  <si>
    <t>Values</t>
  </si>
  <si>
    <t>TEXTJOIN</t>
  </si>
  <si>
    <t>California is a hotbed of Paleozoic creatures, mostly d</t>
  </si>
  <si>
    <t>ue to the fact that the immense range of elevations and</t>
  </si>
  <si>
    <t>The Mohave Desert was once a large inland sea, and the creatures who li</t>
  </si>
  <si>
    <t xml:space="preserve">ved, and died, here have been preserved in </t>
  </si>
  <si>
    <t>the rocks around the current sandy soil.</t>
  </si>
  <si>
    <t xml:space="preserve"> seismic activity has caused much of the stat</t>
  </si>
  <si>
    <t xml:space="preserve">e’s ancient rock formations to be exposed. </t>
  </si>
  <si>
    <t>Donations</t>
  </si>
  <si>
    <t>MODE</t>
  </si>
  <si>
    <t>MODE.SNGL</t>
  </si>
  <si>
    <t>MODE.MULT</t>
  </si>
  <si>
    <t>Donor</t>
  </si>
  <si>
    <t>Reba</t>
  </si>
  <si>
    <t>Lars</t>
  </si>
  <si>
    <t>Vera</t>
  </si>
  <si>
    <t>Rhonda</t>
  </si>
  <si>
    <t>Ana</t>
  </si>
  <si>
    <t>Cecil</t>
  </si>
  <si>
    <t>Zeke</t>
  </si>
  <si>
    <t>TEXT</t>
  </si>
  <si>
    <t>Martin Brookings</t>
  </si>
  <si>
    <t>St. Louis, MO</t>
  </si>
  <si>
    <t>Available</t>
  </si>
  <si>
    <t>Min. $300</t>
  </si>
  <si>
    <t>Contractor</t>
  </si>
  <si>
    <t>Steve</t>
  </si>
  <si>
    <t>Tori</t>
  </si>
  <si>
    <t>shezo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</si>
</sst>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6"/>
      <color theme="1"/>
      <name val="Century Gothic"/>
      <family val="2"/>
      <scheme val="minor"/>
    </font>
    <font>
      <b/>
      <sz val="16"/>
      <color theme="1"/>
      <name val="Century Gothic"/>
      <family val="2"/>
      <scheme val="minor"/>
    </font>
    <font>
      <b/>
      <u/>
      <sz val="16"/>
      <color theme="1"/>
      <name val="Century Gothic"/>
      <family val="2"/>
      <scheme val="minor"/>
    </font>
    <font>
      <b/>
      <sz val="18"/>
      <color theme="1"/>
      <name val="Century Gothic"/>
      <family val="2"/>
      <scheme val="minor"/>
    </font>
    <font>
      <sz val="18"/>
      <color theme="1"/>
      <name val="Century Gothic"/>
      <family val="2"/>
      <scheme val="minor"/>
    </font>
    <font>
      <b/>
      <u/>
      <sz val="18"/>
      <color theme="1"/>
      <name val="Century Gothic"/>
      <family val="2"/>
      <scheme val="minor"/>
    </font>
    <font>
      <u/>
      <sz val="18"/>
      <color theme="1"/>
      <name val="Century Gothic"/>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xf numFmtId="0" fontId="1" fillId="2" borderId="0" xfId="0" applyFont="1" applyFill="1" applyAlignment="1">
      <alignment horizontal="center"/>
    </xf>
    <xf numFmtId="0" fontId="2" fillId="0" borderId="0" xfId="0" applyFont="1" applyAlignment="1">
      <alignment horizontal="center"/>
    </xf>
    <xf numFmtId="0" fontId="2" fillId="2" borderId="0" xfId="0" applyFont="1" applyFill="1" applyAlignment="1">
      <alignment horizontal="center"/>
    </xf>
    <xf numFmtId="0" fontId="3" fillId="0" borderId="0" xfId="0" applyFont="1"/>
    <xf numFmtId="0" fontId="4" fillId="0" borderId="0" xfId="0" applyFont="1"/>
    <xf numFmtId="0" fontId="5" fillId="2" borderId="0" xfId="0" applyFont="1" applyFill="1"/>
    <xf numFmtId="0" fontId="6" fillId="0" borderId="0" xfId="0" applyFont="1"/>
    <xf numFmtId="0" fontId="5" fillId="0" borderId="0" xfId="0" applyFont="1"/>
    <xf numFmtId="0" fontId="5" fillId="0" borderId="0" xfId="0" applyFont="1" applyAlignment="1">
      <alignment horizontal="left"/>
    </xf>
    <xf numFmtId="0" fontId="4" fillId="0" borderId="0" xfId="0" applyFont="1" applyAlignment="1">
      <alignment wrapText="1"/>
    </xf>
  </cellXfs>
  <cellStyles count="1">
    <cellStyle name="Normal" xfId="0" builtinId="0"/>
  </cellStyles>
  <dxfs count="3">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2610AA-D28F-49C7-8034-1CEA0B934945}" name="Table1" displayName="Table1" ref="B2:C12" totalsRowShown="0" dataDxfId="2">
  <autoFilter ref="B2:C12" xr:uid="{802610AA-D28F-49C7-8034-1CEA0B934945}">
    <filterColumn colId="0" hiddenButton="1"/>
    <filterColumn colId="1" hiddenButton="1"/>
  </autoFilter>
  <sortState xmlns:xlrd2="http://schemas.microsoft.com/office/spreadsheetml/2017/richdata2" ref="B3:C11">
    <sortCondition ref="B6:B11"/>
  </sortState>
  <tableColumns count="2">
    <tableColumn id="2" xr3:uid="{ECB00C73-F3B1-4EB2-A305-3C6111E19FBA}" name="Donor" dataDxfId="1"/>
    <tableColumn id="1" xr3:uid="{142F32AB-4715-4E84-9329-32CAF0BCA0EF}" name="Donations" dataDxfId="0"/>
  </tableColumns>
  <tableStyleInfo name="TableStyleLight9"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69B4-6063-4B7C-93D5-0771A7F65BF0}">
  <dimension ref="B2:F11"/>
  <sheetViews>
    <sheetView showGridLines="0" zoomScale="130" zoomScaleNormal="130" workbookViewId="0">
      <selection activeCell="F3" sqref="F3:F11"/>
    </sheetView>
  </sheetViews>
  <sheetFormatPr defaultColWidth="8.75" defaultRowHeight="19.5" x14ac:dyDescent="0.25"/>
  <cols>
    <col min="1" max="1" width="4.08203125" customWidth="1"/>
    <col min="2" max="2" width="8.75" style="2"/>
    <col min="3" max="3" width="3.33203125" customWidth="1"/>
    <col min="4" max="4" width="7.08203125" customWidth="1"/>
    <col min="5" max="5" width="8.33203125" bestFit="1" customWidth="1"/>
    <col min="6" max="6" width="10" bestFit="1" customWidth="1"/>
  </cols>
  <sheetData>
    <row r="2" spans="2:6" ht="20.25" x14ac:dyDescent="0.3">
      <c r="B2" s="1" t="s">
        <v>5</v>
      </c>
      <c r="D2" s="4" t="s">
        <v>2</v>
      </c>
      <c r="E2" s="1" t="s">
        <v>4</v>
      </c>
      <c r="F2" s="1" t="s">
        <v>3</v>
      </c>
    </row>
    <row r="3" spans="2:6" ht="21" x14ac:dyDescent="0.25">
      <c r="B3" s="2">
        <v>50</v>
      </c>
      <c r="D3" s="2">
        <f>RANK(B3,$B$3:$B$11,)</f>
        <v>1</v>
      </c>
      <c r="E3" s="2">
        <f>_xlfn.RANK.EQ(B3,$B$3:$B$11,)</f>
        <v>1</v>
      </c>
      <c r="F3">
        <f>_xlfn.RANK.AVG(B3,$B$3:$B$11)</f>
        <v>1.5</v>
      </c>
    </row>
    <row r="4" spans="2:6" ht="21" x14ac:dyDescent="0.25">
      <c r="B4" s="2">
        <v>50</v>
      </c>
      <c r="D4" s="2">
        <f t="shared" ref="D4:D11" si="0">RANK(B4,$B$3:$B$11,)</f>
        <v>1</v>
      </c>
      <c r="E4" s="2">
        <f t="shared" ref="E4:E11" si="1">_xlfn.RANK.EQ(B4,$B$3:$B$11,)</f>
        <v>1</v>
      </c>
      <c r="F4">
        <f t="shared" ref="F4:F11" si="2">_xlfn.RANK.AVG(B4,$B$3:$B$11)</f>
        <v>1.5</v>
      </c>
    </row>
    <row r="5" spans="2:6" ht="21" x14ac:dyDescent="0.25">
      <c r="B5" s="2">
        <v>38</v>
      </c>
      <c r="D5" s="2">
        <f t="shared" si="0"/>
        <v>3</v>
      </c>
      <c r="E5" s="2">
        <f t="shared" si="1"/>
        <v>3</v>
      </c>
      <c r="F5">
        <f t="shared" si="2"/>
        <v>3</v>
      </c>
    </row>
    <row r="6" spans="2:6" ht="21" x14ac:dyDescent="0.25">
      <c r="B6" s="2">
        <v>35</v>
      </c>
      <c r="D6" s="2">
        <f t="shared" si="0"/>
        <v>4</v>
      </c>
      <c r="E6" s="2">
        <f t="shared" si="1"/>
        <v>4</v>
      </c>
      <c r="F6">
        <f t="shared" si="2"/>
        <v>4</v>
      </c>
    </row>
    <row r="7" spans="2:6" ht="21" x14ac:dyDescent="0.25">
      <c r="B7" s="2">
        <v>32.549999999999997</v>
      </c>
      <c r="D7" s="2">
        <f t="shared" si="0"/>
        <v>5</v>
      </c>
      <c r="E7" s="2">
        <f t="shared" si="1"/>
        <v>5</v>
      </c>
      <c r="F7">
        <f t="shared" si="2"/>
        <v>5</v>
      </c>
    </row>
    <row r="8" spans="2:6" ht="21" x14ac:dyDescent="0.25">
      <c r="B8" s="2">
        <v>25</v>
      </c>
      <c r="D8" s="2">
        <f t="shared" si="0"/>
        <v>6</v>
      </c>
      <c r="E8" s="2">
        <f t="shared" si="1"/>
        <v>6</v>
      </c>
      <c r="F8">
        <f t="shared" si="2"/>
        <v>6.5</v>
      </c>
    </row>
    <row r="9" spans="2:6" ht="21" x14ac:dyDescent="0.25">
      <c r="B9" s="2">
        <v>25</v>
      </c>
      <c r="D9" s="2">
        <f t="shared" si="0"/>
        <v>6</v>
      </c>
      <c r="E9" s="2">
        <f t="shared" si="1"/>
        <v>6</v>
      </c>
      <c r="F9">
        <f t="shared" si="2"/>
        <v>6.5</v>
      </c>
    </row>
    <row r="10" spans="2:6" ht="21" x14ac:dyDescent="0.25">
      <c r="B10" s="2">
        <v>9</v>
      </c>
      <c r="D10" s="2">
        <f t="shared" si="0"/>
        <v>8</v>
      </c>
      <c r="E10" s="2">
        <f t="shared" si="1"/>
        <v>8</v>
      </c>
      <c r="F10">
        <f t="shared" si="2"/>
        <v>8</v>
      </c>
    </row>
    <row r="11" spans="2:6" ht="21" x14ac:dyDescent="0.25">
      <c r="B11" s="2">
        <v>-17</v>
      </c>
      <c r="D11" s="2">
        <f t="shared" si="0"/>
        <v>9</v>
      </c>
      <c r="E11" s="2">
        <f t="shared" si="1"/>
        <v>9</v>
      </c>
      <c r="F11">
        <f t="shared" si="2"/>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7563F-A4D7-4ED6-9149-8997D61D97C0}">
  <dimension ref="B2:G12"/>
  <sheetViews>
    <sheetView showGridLines="0" zoomScale="130" zoomScaleNormal="130" workbookViewId="0">
      <selection activeCell="C12" sqref="C12"/>
    </sheetView>
  </sheetViews>
  <sheetFormatPr defaultColWidth="8.75" defaultRowHeight="19.5" x14ac:dyDescent="0.25"/>
  <cols>
    <col min="1" max="1" width="5.6640625" customWidth="1"/>
    <col min="2" max="3" width="9.33203125" bestFit="1" customWidth="1"/>
    <col min="4" max="4" width="4.33203125" style="2" customWidth="1"/>
    <col min="5" max="5" width="13" style="2" customWidth="1"/>
    <col min="6" max="6" width="11" style="2" bestFit="1" customWidth="1"/>
    <col min="7" max="7" width="10.75" style="2" bestFit="1" customWidth="1"/>
  </cols>
  <sheetData>
    <row r="2" spans="2:7" ht="20.25" x14ac:dyDescent="0.3">
      <c r="B2" t="s">
        <v>18</v>
      </c>
      <c r="C2" t="s">
        <v>14</v>
      </c>
      <c r="E2" s="6" t="s">
        <v>15</v>
      </c>
      <c r="F2" s="5" t="s">
        <v>16</v>
      </c>
      <c r="G2" s="5" t="s">
        <v>17</v>
      </c>
    </row>
    <row r="3" spans="2:7" ht="21" x14ac:dyDescent="0.25">
      <c r="B3" s="3" t="s">
        <v>23</v>
      </c>
      <c r="C3" s="3">
        <v>31</v>
      </c>
      <c r="E3" s="2">
        <f>MODE(Table1[Donations])</f>
        <v>100</v>
      </c>
      <c r="F3" s="2">
        <f>_xlfn.MODE.SNGL(Table1[Donations])</f>
        <v>100</v>
      </c>
      <c r="G3" s="2" cm="1">
        <f t="array" ref="G3:G5">_xlfn.MODE.MULT(Table1[Donations])</f>
        <v>100</v>
      </c>
    </row>
    <row r="4" spans="2:7" ht="21" x14ac:dyDescent="0.25">
      <c r="B4" s="3" t="s">
        <v>24</v>
      </c>
      <c r="C4" s="3">
        <v>25</v>
      </c>
      <c r="G4" s="2">
        <v>20</v>
      </c>
    </row>
    <row r="5" spans="2:7" ht="21" x14ac:dyDescent="0.25">
      <c r="B5" s="3" t="s">
        <v>20</v>
      </c>
      <c r="C5" s="3">
        <v>100</v>
      </c>
      <c r="G5" s="2">
        <v>55</v>
      </c>
    </row>
    <row r="6" spans="2:7" ht="21" x14ac:dyDescent="0.25">
      <c r="B6" s="3" t="s">
        <v>19</v>
      </c>
      <c r="C6" s="3">
        <v>20</v>
      </c>
    </row>
    <row r="7" spans="2:7" ht="21" x14ac:dyDescent="0.25">
      <c r="B7" s="3" t="s">
        <v>22</v>
      </c>
      <c r="C7" s="3">
        <v>55</v>
      </c>
    </row>
    <row r="8" spans="2:7" ht="21" x14ac:dyDescent="0.25">
      <c r="B8" s="3" t="s">
        <v>32</v>
      </c>
      <c r="C8" s="3">
        <v>5</v>
      </c>
    </row>
    <row r="9" spans="2:7" ht="21" x14ac:dyDescent="0.25">
      <c r="B9" s="3" t="s">
        <v>33</v>
      </c>
      <c r="C9" s="3">
        <v>13</v>
      </c>
    </row>
    <row r="10" spans="2:7" ht="21" x14ac:dyDescent="0.25">
      <c r="B10" s="3" t="s">
        <v>21</v>
      </c>
      <c r="C10" s="3">
        <v>100</v>
      </c>
    </row>
    <row r="11" spans="2:7" ht="21" x14ac:dyDescent="0.25">
      <c r="B11" s="3" t="s">
        <v>25</v>
      </c>
      <c r="C11" s="3">
        <v>20</v>
      </c>
    </row>
    <row r="12" spans="2:7" x14ac:dyDescent="0.25">
      <c r="B12" s="3" t="s">
        <v>34</v>
      </c>
      <c r="C12" s="3">
        <v>55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9925-251F-449A-B334-293B225DC3FE}">
  <dimension ref="B2:E18"/>
  <sheetViews>
    <sheetView showGridLines="0" tabSelected="1" topLeftCell="A10" zoomScale="110" zoomScaleNormal="110" workbookViewId="0">
      <selection activeCell="E12" sqref="E12"/>
    </sheetView>
  </sheetViews>
  <sheetFormatPr defaultColWidth="8.75" defaultRowHeight="24" x14ac:dyDescent="0.35"/>
  <cols>
    <col min="1" max="1" width="6" style="8" customWidth="1"/>
    <col min="2" max="3" width="15.08203125" style="8" customWidth="1"/>
    <col min="4" max="4" width="8.9140625" style="8" customWidth="1"/>
    <col min="5" max="5" width="64" style="8" bestFit="1" customWidth="1"/>
    <col min="6" max="16384" width="8.75" style="8"/>
  </cols>
  <sheetData>
    <row r="2" spans="2:5" x14ac:dyDescent="0.35">
      <c r="B2" s="9" t="s">
        <v>1</v>
      </c>
      <c r="C2" s="7"/>
      <c r="E2" s="11" t="s">
        <v>31</v>
      </c>
    </row>
    <row r="3" spans="2:5" x14ac:dyDescent="0.35">
      <c r="B3" s="10" t="s">
        <v>0</v>
      </c>
      <c r="E3" s="8" t="s">
        <v>27</v>
      </c>
    </row>
    <row r="4" spans="2:5" x14ac:dyDescent="0.35">
      <c r="B4" s="10" t="s">
        <v>6</v>
      </c>
      <c r="E4" s="8" t="s">
        <v>28</v>
      </c>
    </row>
    <row r="5" spans="2:5" x14ac:dyDescent="0.35">
      <c r="E5" s="8" t="s">
        <v>29</v>
      </c>
    </row>
    <row r="6" spans="2:5" x14ac:dyDescent="0.35">
      <c r="E6" s="8" t="s">
        <v>30</v>
      </c>
    </row>
    <row r="7" spans="2:5" x14ac:dyDescent="0.35">
      <c r="B7" s="8" t="str">
        <f>_xlfn.TEXTJOIN(" : ",,E3:E6)</f>
        <v>Martin Brookings : St. Louis, MO : Available : Min. $300</v>
      </c>
    </row>
    <row r="9" spans="2:5" x14ac:dyDescent="0.35">
      <c r="E9" s="12" t="s">
        <v>26</v>
      </c>
    </row>
    <row r="10" spans="2:5" x14ac:dyDescent="0.35">
      <c r="E10" s="8" t="s">
        <v>7</v>
      </c>
    </row>
    <row r="11" spans="2:5" x14ac:dyDescent="0.35">
      <c r="E11" s="8" t="s">
        <v>8</v>
      </c>
    </row>
    <row r="12" spans="2:5" x14ac:dyDescent="0.35">
      <c r="E12" s="8" t="s">
        <v>12</v>
      </c>
    </row>
    <row r="13" spans="2:5" x14ac:dyDescent="0.35">
      <c r="E13" s="8" t="s">
        <v>13</v>
      </c>
    </row>
    <row r="14" spans="2:5" x14ac:dyDescent="0.35">
      <c r="E14" s="8" t="s">
        <v>9</v>
      </c>
    </row>
    <row r="15" spans="2:5" x14ac:dyDescent="0.35">
      <c r="E15" s="8" t="s">
        <v>10</v>
      </c>
    </row>
    <row r="16" spans="2:5" x14ac:dyDescent="0.35">
      <c r="E16" s="8" t="s">
        <v>11</v>
      </c>
    </row>
    <row r="18" spans="5:5" ht="168" x14ac:dyDescent="0.35">
      <c r="E18" s="13" t="str">
        <f>_xlfn.CONCAT(E10:E16)</f>
        <v>California is a hotbed of Paleozoic creatures, mostly due to the fact that the immense range of elevations and seismic activity has caused much of the state’s ancient rock formations to be exposed. The Mohave Desert was once a large inland sea, and the creatures who lived, and died, here have been preserved in the rocks around the current sandy soil.</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Ranking</vt:lpstr>
      <vt:lpstr>MODE</vt:lpstr>
      <vt:lpstr>Concatenating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 du Soleil</dc:creator>
  <cp:lastModifiedBy>201270516205</cp:lastModifiedBy>
  <dcterms:created xsi:type="dcterms:W3CDTF">2022-12-30T00:54:30Z</dcterms:created>
  <dcterms:modified xsi:type="dcterms:W3CDTF">2023-07-14T15:02:19Z</dcterms:modified>
</cp:coreProperties>
</file>