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51129346bdf2dbf/Documentos/Escritorio/GRUSEFI/DGSV INF DATOS MENSUALES/ANEXO 8/2024/"/>
    </mc:Choice>
  </mc:AlternateContent>
  <xr:revisionPtr revIDLastSave="139" documentId="8_{BA31169F-277C-4442-8B60-3E173031292E}" xr6:coauthVersionLast="47" xr6:coauthVersionMax="47" xr10:uidLastSave="{487B55EF-CDF0-421A-8D5B-5F762A7EA00C}"/>
  <bookViews>
    <workbookView xWindow="765" yWindow="720" windowWidth="19725" windowHeight="10800" xr2:uid="{00000000-000D-0000-FFFF-FFFF00000000}"/>
  </bookViews>
  <sheets>
    <sheet name="PARA OCTUBRE" sheetId="1" r:id="rId1"/>
    <sheet name="Ejemplo de llenado" sheetId="2" r:id="rId2"/>
  </sheets>
  <definedNames>
    <definedName name="_xlnm.Print_Area" localSheetId="1">'Ejemplo de llenado'!$A$1:$O$44</definedName>
    <definedName name="_xlnm.Print_Area" localSheetId="0">'PARA OCTUBRE'!$A$1:$O$49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D37" i="2"/>
  <c r="D34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Rosa Maria Daniel Cabrera</author>
    <author>Ing. Paco</author>
  </authors>
  <commentList>
    <comment ref="L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4 son los TEF que realizaron actividad durante el mes, y 10 es el número total de TEF autorizados en TRATAMIENTOS</t>
        </r>
      </text>
    </comment>
    <comment ref="L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4 son los TEF que realizaron actividad durante el mes, y 10 es el número total de TEF autorizados en TRATAMIENTOS</t>
        </r>
      </text>
    </comment>
    <comment ref="L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0 DE 12, significa que no hubo actividad.
Pero que la UI, sí tiene 12 TEF autorizados para realizar dicha actividad</t>
        </r>
      </text>
    </comment>
    <comment ref="D26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Rosa Maria Daniel Cabrera: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Pongo una X si esta en trámite
</t>
        </r>
        <r>
          <rPr>
            <sz val="9"/>
            <color rgb="FF000000"/>
            <rFont val="Tahoma"/>
            <family val="2"/>
          </rPr>
          <t>o N/A si ya existe un oficio de la DGSV</t>
        </r>
      </text>
    </comment>
    <comment ref="K26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Rosa Maria Daniel Cabrera: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Poner N/A, ya que al momento de su Alta aún no resguardan documentación, propiedad de la UI, tal como; RPV, Flejes, etc.</t>
        </r>
      </text>
    </comment>
    <comment ref="D27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Rosa Maria Daniel Cabrera: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Pongo una X si esta en trámite
</t>
        </r>
        <r>
          <rPr>
            <sz val="9"/>
            <color rgb="FF000000"/>
            <rFont val="Tahoma"/>
            <family val="2"/>
          </rPr>
          <t>o N/A si ya existe un oficio de la DGSV</t>
        </r>
      </text>
    </comment>
    <comment ref="K27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Rosa Maria Daniel Cabrera: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Indicar si el TEF que fue dado de BAJA, le entrego a la UI, la documentación oficial que poseia al momento de su baja, tal como; Certificados, RPV, Flejes, etc.</t>
        </r>
      </text>
    </comment>
    <comment ref="I36" authorId="1" shapeId="0" xr:uid="{00000000-0006-0000-0000-000009000000}">
      <text>
        <r>
          <rPr>
            <b/>
            <sz val="9"/>
            <color rgb="FF000000"/>
            <rFont val="Tahoma"/>
            <family val="2"/>
          </rPr>
          <t>Ing. Paco: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Rosa Maria Daniel Cabrera</author>
  </authors>
  <commentList>
    <comment ref="B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42,966.67 es el volumen total expresado en toneladas, y que corresponde a todos los productos certificados en SICEFI</t>
        </r>
      </text>
    </comment>
    <comment ref="F1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488 es el número total de certificados expedidos</t>
        </r>
      </text>
    </comment>
    <comment ref="H1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7 es el número de certificados cancelados</t>
        </r>
      </text>
    </comment>
    <comment ref="J1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20 es el número total de empresas y particulares atendidos</t>
        </r>
      </text>
    </comment>
    <comment ref="L1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9 son los que realizaron actividad y 400 el número total de TEF autorizados para expedir CFMN en SICEFI</t>
        </r>
      </text>
    </comment>
    <comment ref="L1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4 son los TEF que realizaron actividad durante el mes, y 10 es el número total de TEF autorizados en TRATAMIENTOS</t>
        </r>
      </text>
    </comment>
    <comment ref="L2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0 DE 0, significa que no hubo actividad, porque no tiene personal autorizado para realizar esa actividad</t>
        </r>
      </text>
    </comment>
    <comment ref="L2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Donde 0 DE 12, significa que no hubo actividad.
Pero que la UI, sí tiene 12 TEF autorizados para realizar dicha actividad</t>
        </r>
      </text>
    </comment>
    <comment ref="D2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Pongo una X si esta en trámite
o N/A si ya existe un oficio de la DGSV</t>
        </r>
      </text>
    </comment>
    <comment ref="K2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Poner N/A, ya que al momento de su Alta aún no resguardan documentación, propiedad de la UI, tal como; RPV, Flejes, etc.</t>
        </r>
      </text>
    </comment>
    <comment ref="D2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Pongo una X si esta en trámite
o N/A si ya existe un oficio de la DGSV</t>
        </r>
      </text>
    </comment>
    <comment ref="K2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Rosa Maria Daniel Cabrera:</t>
        </r>
        <r>
          <rPr>
            <sz val="9"/>
            <color indexed="81"/>
            <rFont val="Tahoma"/>
            <family val="2"/>
          </rPr>
          <t xml:space="preserve">
Indicar si el TEF que fue dado de BAJA, le entrego a la UI, la documentación oficial que poseia al momento de su baja, tal como; Certificados, RPV, Flejes, etc.</t>
        </r>
      </text>
    </comment>
  </commentList>
</comments>
</file>

<file path=xl/sharedStrings.xml><?xml version="1.0" encoding="utf-8"?>
<sst xmlns="http://schemas.openxmlformats.org/spreadsheetml/2006/main" count="348" uniqueCount="146">
  <si>
    <t>SERVICIO NACIONAL DE SANIDAD, INOCUIDAD Y CALIDAD AGROALIMENTARIA.</t>
  </si>
  <si>
    <t>DIRECCIÓN GENERAL DE SANIDAD VEGETAL</t>
  </si>
  <si>
    <t>de</t>
  </si>
  <si>
    <t>(mes)</t>
  </si>
  <si>
    <t>(año)</t>
  </si>
  <si>
    <t>Presentado por:</t>
  </si>
  <si>
    <t>X</t>
  </si>
  <si>
    <t>Organismo de Certificación:</t>
  </si>
  <si>
    <t>Se informa sobre la emisión mensual de:</t>
  </si>
  <si>
    <t xml:space="preserve">Certificados : </t>
  </si>
  <si>
    <r>
      <t xml:space="preserve">Beneficiarios                   </t>
    </r>
    <r>
      <rPr>
        <b/>
        <sz val="10"/>
        <color theme="0" tint="-0.499984740745262"/>
        <rFont val="Times New Roman"/>
        <family val="1"/>
      </rPr>
      <t xml:space="preserve"> (Totales)</t>
    </r>
  </si>
  <si>
    <t>El documento se emitio para:</t>
  </si>
  <si>
    <t>Establecimiento</t>
  </si>
  <si>
    <t>Proceso</t>
  </si>
  <si>
    <t>Producto</t>
  </si>
  <si>
    <t>CFMN en SICEFI</t>
  </si>
  <si>
    <t>CFMN fuera de SICEFI</t>
  </si>
  <si>
    <t>CFT</t>
  </si>
  <si>
    <t>(RPV) Dictámenes Nacionales</t>
  </si>
  <si>
    <t>(RPV) Dictámenes de Exportación</t>
  </si>
  <si>
    <t>De GCyR</t>
  </si>
  <si>
    <t>Dictámenes de Cumplimiento de Normativa para Establecimientos</t>
  </si>
  <si>
    <t>Altas de TEF</t>
  </si>
  <si>
    <t>Bajas de TEF</t>
  </si>
  <si>
    <t>N/A</t>
  </si>
  <si>
    <t>3 DE 34</t>
  </si>
  <si>
    <t>18 DE 34</t>
  </si>
  <si>
    <t>Informar sobre la emisión de Certificados, Dictámenes de Verificación e Informes de Resultados.</t>
  </si>
  <si>
    <t>Actividad Informada:</t>
  </si>
  <si>
    <t xml:space="preserve">Unidad de Inspección:       </t>
  </si>
  <si>
    <t>(día)</t>
  </si>
  <si>
    <t>"Resumen Mensual de Actividades de Órganos de Coadyuvancia"</t>
  </si>
  <si>
    <r>
      <t xml:space="preserve">Volumen                    </t>
    </r>
    <r>
      <rPr>
        <b/>
        <sz val="10"/>
        <color theme="0" tint="-0.499984740745262"/>
        <rFont val="Times New Roman"/>
        <family val="1"/>
      </rPr>
      <t>(En Toneladas)</t>
    </r>
  </si>
  <si>
    <t>Dictámenes de Certificación:</t>
  </si>
  <si>
    <r>
      <t xml:space="preserve">Producto </t>
    </r>
    <r>
      <rPr>
        <b/>
        <sz val="10"/>
        <color theme="0" tint="-0.499984740745262"/>
        <rFont val="Times New Roman"/>
        <family val="1"/>
      </rPr>
      <t>Principal</t>
    </r>
  </si>
  <si>
    <r>
      <t xml:space="preserve">Folios                                </t>
    </r>
    <r>
      <rPr>
        <b/>
        <sz val="10"/>
        <color theme="0" tint="-0.499984740745262"/>
        <rFont val="Times New Roman"/>
        <family val="1"/>
      </rPr>
      <t>(Cancelados)</t>
    </r>
  </si>
  <si>
    <t>Totales</t>
  </si>
  <si>
    <t>Cancelados</t>
  </si>
  <si>
    <t>Laboratorios de Prueba</t>
  </si>
  <si>
    <t>Informe de Resultados</t>
  </si>
  <si>
    <t>Firmado por:</t>
  </si>
  <si>
    <t>(Núm de TEF)</t>
  </si>
  <si>
    <t>Documental y de Campo</t>
  </si>
  <si>
    <t>Supervisión Documental, a TEF</t>
  </si>
  <si>
    <t>Supervisión Práctica, a TEF</t>
  </si>
  <si>
    <t>Capacitación Teórica, a TEF</t>
  </si>
  <si>
    <t xml:space="preserve">Número Total de Eventos                    </t>
  </si>
  <si>
    <t>1. CERTIFICADOS</t>
  </si>
  <si>
    <t>2. DICTAMENES DE VERIFICACIÓN</t>
  </si>
  <si>
    <t>3. INFORME DE RESULTADOS</t>
  </si>
  <si>
    <t>4. ALTAS Y BAJAS DE TEF</t>
  </si>
  <si>
    <t>5. SEGUIMIENTO DE LA UI A TEF, PARA LA EVALUACIÓN AL DESEMPEÑO.</t>
  </si>
  <si>
    <t>Número Total  de TEF</t>
  </si>
  <si>
    <t>Evaluados Totales</t>
  </si>
  <si>
    <t>Duración</t>
  </si>
  <si>
    <t>Dias/Horas</t>
  </si>
  <si>
    <t>Nombre del Evento (Constancia)</t>
  </si>
  <si>
    <t>Capacitación Practica, a TEF</t>
  </si>
  <si>
    <t>Satisfactorio</t>
  </si>
  <si>
    <t>No satisfac.</t>
  </si>
  <si>
    <t>Movimientos de Personal</t>
  </si>
  <si>
    <t>Total</t>
  </si>
  <si>
    <t>En tramite</t>
  </si>
  <si>
    <t>Posibles Incumplimientos</t>
  </si>
  <si>
    <t>Entrego Doc Oficial</t>
  </si>
  <si>
    <t>Núm Oficio DGSV</t>
  </si>
  <si>
    <t>MANGO</t>
  </si>
  <si>
    <t>VID</t>
  </si>
  <si>
    <t>CITRICOS</t>
  </si>
  <si>
    <t>LIMON</t>
  </si>
  <si>
    <r>
      <t xml:space="preserve">Estado                  </t>
    </r>
    <r>
      <rPr>
        <b/>
        <sz val="10"/>
        <color theme="0" tint="-0.499984740745262"/>
        <rFont val="Times New Roman"/>
        <family val="1"/>
      </rPr>
      <t>(Mayor Actividad)</t>
    </r>
  </si>
  <si>
    <t>COLIMA</t>
  </si>
  <si>
    <t>CHIHUAHUA</t>
  </si>
  <si>
    <t>CHIAPAS</t>
  </si>
  <si>
    <t>AGUACATE</t>
  </si>
  <si>
    <t>HORTALIZAS</t>
  </si>
  <si>
    <t>LECHUGA</t>
  </si>
  <si>
    <t>MICHOACAN</t>
  </si>
  <si>
    <t>PUEBLA</t>
  </si>
  <si>
    <t>9 DE 400</t>
  </si>
  <si>
    <t>1 DE 400</t>
  </si>
  <si>
    <t>Total de TEF en UI</t>
  </si>
  <si>
    <t>FIRMA DE DOC EN BLANCO</t>
  </si>
  <si>
    <t>SI</t>
  </si>
  <si>
    <t>SERVENAC, A.C. (400)</t>
  </si>
  <si>
    <t>TEF Evaluados Totales</t>
  </si>
  <si>
    <t>EXPEDICION DE RPV</t>
  </si>
  <si>
    <t>5 HORAS</t>
  </si>
  <si>
    <t>EXPEDICION DE CFMN</t>
  </si>
  <si>
    <t>7 DIAS</t>
  </si>
  <si>
    <t>2 DIAS</t>
  </si>
  <si>
    <t>HIDROTERMICO</t>
  </si>
  <si>
    <t>5 DIAS</t>
  </si>
  <si>
    <t>SISTEMA SGUVF</t>
  </si>
  <si>
    <t>FEBRERO</t>
  </si>
  <si>
    <t>Nombre de la UI que Informa y el Total de TEF Adscritos:</t>
  </si>
  <si>
    <r>
      <t xml:space="preserve">ANEXO 8 </t>
    </r>
    <r>
      <rPr>
        <sz val="12"/>
        <rFont val="Arial Rounded MT Bold"/>
        <family val="2"/>
      </rPr>
      <t>ACTIVIDAD REALIZADA DURANTE EL MES DE</t>
    </r>
    <r>
      <rPr>
        <b/>
        <sz val="12"/>
        <color rgb="FF006600"/>
        <rFont val="Arial Rounded MT Bold"/>
        <family val="2"/>
      </rPr>
      <t xml:space="preserve"> </t>
    </r>
    <r>
      <rPr>
        <b/>
        <sz val="12"/>
        <color rgb="FFFF0000"/>
        <rFont val="Arial Rounded MT Bold"/>
        <family val="2"/>
      </rPr>
      <t>ENERO</t>
    </r>
  </si>
  <si>
    <t>"DECLARO, BAJO PROTESTA DE DECIR VERDAD,  QUE LA INFORMACIÓN CONTENIDA EN ESTE DOCUMENTO ES REAL."</t>
  </si>
  <si>
    <t>5. SEGUIMIENTO DE LA UI A TEF, PARA LA EVALUACIÓN AL DESEMPEÑO</t>
  </si>
  <si>
    <t>FIRMA, NOMBRE Y CARGO</t>
  </si>
  <si>
    <t>FIRMA Y NOMBRE COMPLETO</t>
  </si>
  <si>
    <t>DEL REPRESENTANTE LEGAL DE LA UI</t>
  </si>
  <si>
    <t>DE QUIEN REALIZA EL INFORME</t>
  </si>
  <si>
    <t>2 HORAS</t>
  </si>
  <si>
    <t>GCyR</t>
  </si>
  <si>
    <t>1 DIA</t>
  </si>
  <si>
    <t>4 DE 10</t>
  </si>
  <si>
    <t>USO DE SICEFI</t>
  </si>
  <si>
    <t>0 DE 0</t>
  </si>
  <si>
    <t>0 DE 12</t>
  </si>
  <si>
    <t>Entregó Doc Oficial</t>
  </si>
  <si>
    <t>ING. KRATOS TOGOBERTO MORITA</t>
  </si>
  <si>
    <t>LIC. LETICIA MAZATZING / SECRETARIA ADMINISTRATIVA</t>
  </si>
  <si>
    <t>PAPA</t>
  </si>
  <si>
    <t>CIUDAD DE MEXICO</t>
  </si>
  <si>
    <t>BROCOLI</t>
  </si>
  <si>
    <t>DICTAMENES DE EXPORTACION</t>
  </si>
  <si>
    <t>GUARDA CUSTODIA Y RESPONSABILIDAD</t>
  </si>
  <si>
    <t>3 DIAS</t>
  </si>
  <si>
    <t>LUZ MARIA CASAS DOMINGUEZ</t>
  </si>
  <si>
    <t>GUADALUPE REMEDIOS GUTIERREZ GARCIA</t>
  </si>
  <si>
    <t>EXPEDICION DE DV</t>
  </si>
  <si>
    <t>0 DE 34</t>
  </si>
  <si>
    <t>TRIGO</t>
  </si>
  <si>
    <t>VERACRUZ</t>
  </si>
  <si>
    <t>4 DE 19</t>
  </si>
  <si>
    <t>6 DIAS</t>
  </si>
  <si>
    <t>GRUSEFI, AC (35)</t>
  </si>
  <si>
    <t>6 HRS</t>
  </si>
  <si>
    <t>NOVIEMBRE</t>
  </si>
  <si>
    <t>NOM-031-FITO-2000</t>
  </si>
  <si>
    <t>ACUERDO HLB</t>
  </si>
  <si>
    <t>4 HRS</t>
  </si>
  <si>
    <t>NOM-040-FITO-2002</t>
  </si>
  <si>
    <t>NOM-075-FITO-1997</t>
  </si>
  <si>
    <t>REGULACIÓN FITOSANITARIA PARA EXPORTACIÓN (VMRE)</t>
  </si>
  <si>
    <t>10.188,72</t>
  </si>
  <si>
    <t>1.202,43</t>
  </si>
  <si>
    <t>19 DE 35</t>
  </si>
  <si>
    <t>14 DE 35</t>
  </si>
  <si>
    <t>4 DÍAS</t>
  </si>
  <si>
    <t>3 DÍAS</t>
  </si>
  <si>
    <t>ANEXO 8 "OCTUBRE"</t>
  </si>
  <si>
    <t>MORELOS/JALISCO</t>
  </si>
  <si>
    <t>2  DE 35</t>
  </si>
  <si>
    <t>15 DE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</si>
</sst>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 tint="-0.499984740745262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b/>
      <sz val="12"/>
      <color rgb="FF006600"/>
      <name val="Arial Rounded MT Bold"/>
      <family val="2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2"/>
      <name val="Arial Rounded MT Bold"/>
      <family val="2"/>
    </font>
    <font>
      <b/>
      <sz val="8"/>
      <color rgb="FFFF0000"/>
      <name val="Times New Roman"/>
      <family val="1"/>
    </font>
    <font>
      <b/>
      <sz val="12"/>
      <color rgb="FFFF0000"/>
      <name val="Arial Rounded MT Bold"/>
      <family val="2"/>
    </font>
    <font>
      <sz val="8"/>
      <color rgb="FFFF0000"/>
      <name val="Times New Roman"/>
      <family val="1"/>
    </font>
    <font>
      <b/>
      <sz val="12"/>
      <color rgb="FF600030"/>
      <name val="Times New Roman"/>
      <family val="1"/>
    </font>
    <font>
      <i/>
      <sz val="10"/>
      <color rgb="FF600030"/>
      <name val="Times New Roman"/>
      <family val="1"/>
    </font>
    <font>
      <b/>
      <sz val="12"/>
      <color rgb="FFCB9763"/>
      <name val="Arial Rounded MT Bold"/>
      <family val="2"/>
    </font>
    <font>
      <b/>
      <sz val="10"/>
      <color theme="0" tint="-0.34998626667073579"/>
      <name val="Times New Roman"/>
      <family val="1"/>
    </font>
    <font>
      <sz val="9"/>
      <color theme="0" tint="-0.34998626667073579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Times New Roman"/>
      <family val="1"/>
    </font>
    <font>
      <sz val="8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9763"/>
        <bgColor indexed="64"/>
      </patternFill>
    </fill>
    <fill>
      <patternFill patternType="solid">
        <fgColor rgb="FF460023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3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3" borderId="0" xfId="0" applyFont="1" applyFill="1"/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3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 wrapText="1"/>
    </xf>
    <xf numFmtId="0" fontId="1" fillId="2" borderId="45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top"/>
    </xf>
    <xf numFmtId="0" fontId="2" fillId="4" borderId="54" xfId="0" applyFont="1" applyFill="1" applyBorder="1" applyAlignment="1">
      <alignment horizontal="center" vertical="center" wrapText="1"/>
    </xf>
    <xf numFmtId="0" fontId="5" fillId="4" borderId="55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61" xfId="0" applyFont="1" applyFill="1" applyBorder="1" applyAlignment="1">
      <alignment horizontal="center" vertical="center"/>
    </xf>
    <xf numFmtId="0" fontId="2" fillId="6" borderId="62" xfId="0" applyFont="1" applyFill="1" applyBorder="1" applyAlignment="1">
      <alignment horizontal="center" vertical="center" wrapText="1"/>
    </xf>
    <xf numFmtId="0" fontId="2" fillId="6" borderId="63" xfId="0" applyFont="1" applyFill="1" applyBorder="1" applyAlignment="1">
      <alignment horizontal="center" vertical="center" wrapText="1"/>
    </xf>
    <xf numFmtId="0" fontId="1" fillId="3" borderId="9" xfId="0" applyFont="1" applyFill="1" applyBorder="1"/>
    <xf numFmtId="0" fontId="1" fillId="2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0" fillId="2" borderId="13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7" fontId="10" fillId="2" borderId="43" xfId="0" applyNumberFormat="1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" fillId="6" borderId="62" xfId="0" applyFont="1" applyFill="1" applyBorder="1" applyAlignment="1">
      <alignment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7" fillId="2" borderId="0" xfId="0" applyFont="1" applyFill="1"/>
    <xf numFmtId="0" fontId="1" fillId="2" borderId="1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9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22" fillId="6" borderId="33" xfId="0" applyFont="1" applyFill="1" applyBorder="1" applyAlignment="1">
      <alignment vertical="center"/>
    </xf>
    <xf numFmtId="0" fontId="1" fillId="2" borderId="7" xfId="0" applyFont="1" applyFill="1" applyBorder="1"/>
    <xf numFmtId="0" fontId="1" fillId="2" borderId="3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top" wrapText="1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7" fontId="1" fillId="2" borderId="43" xfId="0" applyNumberFormat="1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4" fontId="1" fillId="2" borderId="39" xfId="0" applyNumberFormat="1" applyFont="1" applyFill="1" applyBorder="1" applyAlignment="1">
      <alignment horizontal="center" vertical="center"/>
    </xf>
    <xf numFmtId="4" fontId="1" fillId="2" borderId="40" xfId="0" applyNumberFormat="1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0" fontId="19" fillId="3" borderId="0" xfId="0" applyFont="1" applyFill="1" applyAlignment="1">
      <alignment horizontal="center" vertical="top" wrapText="1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4" borderId="52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3" fillId="2" borderId="35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/>
    </xf>
    <xf numFmtId="4" fontId="1" fillId="2" borderId="13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" fontId="1" fillId="2" borderId="17" xfId="0" applyNumberFormat="1" applyFont="1" applyFill="1" applyBorder="1" applyAlignment="1">
      <alignment horizontal="center" vertical="center"/>
    </xf>
    <xf numFmtId="4" fontId="1" fillId="2" borderId="43" xfId="0" applyNumberFormat="1" applyFont="1" applyFill="1" applyBorder="1" applyAlignment="1">
      <alignment horizontal="center" vertical="center"/>
    </xf>
    <xf numFmtId="4" fontId="1" fillId="2" borderId="44" xfId="0" applyNumberFormat="1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31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6" borderId="62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4" borderId="57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5" fillId="4" borderId="53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6" borderId="50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4" fontId="1" fillId="2" borderId="1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4" fillId="10" borderId="38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66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46" xfId="0" applyFont="1" applyFill="1" applyBorder="1" applyAlignment="1">
      <alignment horizontal="center" vertical="center"/>
    </xf>
    <xf numFmtId="0" fontId="4" fillId="11" borderId="38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9" fillId="3" borderId="38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4" fontId="10" fillId="2" borderId="17" xfId="0" applyNumberFormat="1" applyFont="1" applyFill="1" applyBorder="1" applyAlignment="1">
      <alignment horizontal="center" vertical="center"/>
    </xf>
    <xf numFmtId="4" fontId="10" fillId="2" borderId="18" xfId="0" applyNumberFormat="1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4" fontId="10" fillId="2" borderId="39" xfId="0" applyNumberFormat="1" applyFont="1" applyFill="1" applyBorder="1" applyAlignment="1">
      <alignment horizontal="center" vertical="center"/>
    </xf>
    <xf numFmtId="4" fontId="10" fillId="2" borderId="40" xfId="0" applyNumberFormat="1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4" fontId="10" fillId="2" borderId="11" xfId="0" applyNumberFormat="1" applyFont="1" applyFill="1" applyBorder="1" applyAlignment="1">
      <alignment horizontal="center" vertical="center"/>
    </xf>
    <xf numFmtId="4" fontId="10" fillId="2" borderId="13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56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2" fillId="3" borderId="5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/>
    </xf>
    <xf numFmtId="0" fontId="4" fillId="7" borderId="46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4" fontId="10" fillId="2" borderId="43" xfId="0" applyNumberFormat="1" applyFont="1" applyFill="1" applyBorder="1" applyAlignment="1">
      <alignment horizontal="center" vertical="center"/>
    </xf>
    <xf numFmtId="4" fontId="10" fillId="2" borderId="44" xfId="0" applyNumberFormat="1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0" fillId="2" borderId="58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0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0" fontId="1" fillId="9" borderId="58" xfId="0" applyFont="1" applyFill="1" applyBorder="1" applyAlignment="1">
      <alignment horizontal="center" vertical="center"/>
    </xf>
    <xf numFmtId="0" fontId="1" fillId="9" borderId="60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0" fillId="2" borderId="64" xfId="0" applyFont="1" applyFill="1" applyBorder="1" applyAlignment="1">
      <alignment horizontal="center" vertical="center"/>
    </xf>
    <xf numFmtId="0" fontId="1" fillId="9" borderId="57" xfId="0" applyFont="1" applyFill="1" applyBorder="1" applyAlignment="1">
      <alignment horizontal="center" vertical="center"/>
    </xf>
    <xf numFmtId="0" fontId="1" fillId="9" borderId="64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9763"/>
      <color rgb="FF460023"/>
      <color rgb="FF600030"/>
      <color rgb="FF8A0045"/>
      <color rgb="FF006600"/>
      <color rgb="FF0036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07/relationships/hdphoto" Target="../media/hdphoto2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77053</xdr:colOff>
      <xdr:row>0</xdr:row>
      <xdr:rowOff>142875</xdr:rowOff>
    </xdr:from>
    <xdr:to>
      <xdr:col>14</xdr:col>
      <xdr:colOff>447675</xdr:colOff>
      <xdr:row>3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1553" y="142875"/>
          <a:ext cx="2780447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200025</xdr:rowOff>
    </xdr:from>
    <xdr:to>
      <xdr:col>1</xdr:col>
      <xdr:colOff>84476</xdr:colOff>
      <xdr:row>3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00025"/>
          <a:ext cx="3027701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133351</xdr:colOff>
      <xdr:row>48</xdr:row>
      <xdr:rowOff>17214</xdr:rowOff>
    </xdr:from>
    <xdr:to>
      <xdr:col>0</xdr:col>
      <xdr:colOff>2476501</xdr:colOff>
      <xdr:row>53</xdr:row>
      <xdr:rowOff>159682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1" y="7218114"/>
          <a:ext cx="2343150" cy="1294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46</xdr:row>
      <xdr:rowOff>85724</xdr:rowOff>
    </xdr:from>
    <xdr:to>
      <xdr:col>12</xdr:col>
      <xdr:colOff>733425</xdr:colOff>
      <xdr:row>49</xdr:row>
      <xdr:rowOff>466725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4" cstate="print">
          <a:clrChange>
            <a:clrFrom>
              <a:srgbClr val="FAFFE5"/>
            </a:clrFrom>
            <a:clrTo>
              <a:srgbClr val="FAFFE5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0" b="86228" l="3670" r="95183"/>
                  </a14:imgEffect>
                  <a14:imgEffect>
                    <a14:saturation sat="200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7105649"/>
          <a:ext cx="1381125" cy="723901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3</xdr:col>
      <xdr:colOff>28575</xdr:colOff>
      <xdr:row>48</xdr:row>
      <xdr:rowOff>57149</xdr:rowOff>
    </xdr:from>
    <xdr:to>
      <xdr:col>6</xdr:col>
      <xdr:colOff>76200</xdr:colOff>
      <xdr:row>49</xdr:row>
      <xdr:rowOff>401953</xdr:rowOff>
    </xdr:to>
    <xdr:pic>
      <xdr:nvPicPr>
        <xdr:cNvPr id="7" name="10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65333" b="72667" l="47250" r="59688"/>
                  </a14:imgEffect>
                  <a14:imgEffect>
                    <a14:sharpenSoften amount="50000"/>
                  </a14:imgEffect>
                  <a14:imgEffect>
                    <a14:saturation sat="300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7097" t="65505" r="40109" b="27278"/>
        <a:stretch/>
      </xdr:blipFill>
      <xdr:spPr bwMode="auto">
        <a:xfrm rot="10800000">
          <a:off x="4219575" y="7734299"/>
          <a:ext cx="1181100" cy="50672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849759</xdr:colOff>
      <xdr:row>44</xdr:row>
      <xdr:rowOff>84665</xdr:rowOff>
    </xdr:from>
    <xdr:to>
      <xdr:col>12</xdr:col>
      <xdr:colOff>666750</xdr:colOff>
      <xdr:row>45</xdr:row>
      <xdr:rowOff>391583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9842" y="8149165"/>
          <a:ext cx="832991" cy="465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441614</xdr:colOff>
      <xdr:row>1</xdr:row>
      <xdr:rowOff>28572</xdr:rowOff>
    </xdr:from>
    <xdr:to>
      <xdr:col>14</xdr:col>
      <xdr:colOff>281893</xdr:colOff>
      <xdr:row>4</xdr:row>
      <xdr:rowOff>32240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730"/>
        <a:stretch/>
      </xdr:blipFill>
      <xdr:spPr>
        <a:xfrm>
          <a:off x="8547389" y="333372"/>
          <a:ext cx="2364404" cy="584693"/>
        </a:xfrm>
        <a:prstGeom prst="rect">
          <a:avLst/>
        </a:prstGeom>
      </xdr:spPr>
    </xdr:pic>
    <xdr:clientData/>
  </xdr:twoCellAnchor>
  <xdr:twoCellAnchor editAs="oneCell">
    <xdr:from>
      <xdr:col>0</xdr:col>
      <xdr:colOff>77932</xdr:colOff>
      <xdr:row>0</xdr:row>
      <xdr:rowOff>278465</xdr:rowOff>
    </xdr:from>
    <xdr:to>
      <xdr:col>1</xdr:col>
      <xdr:colOff>497736</xdr:colOff>
      <xdr:row>4</xdr:row>
      <xdr:rowOff>6062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32" y="278465"/>
          <a:ext cx="2868759" cy="613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366570</xdr:colOff>
      <xdr:row>42</xdr:row>
      <xdr:rowOff>13468</xdr:rowOff>
    </xdr:from>
    <xdr:to>
      <xdr:col>0</xdr:col>
      <xdr:colOff>1501350</xdr:colOff>
      <xdr:row>47</xdr:row>
      <xdr:rowOff>23942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570" y="7675801"/>
          <a:ext cx="1134780" cy="1195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21166</xdr:colOff>
      <xdr:row>43</xdr:row>
      <xdr:rowOff>222251</xdr:rowOff>
    </xdr:from>
    <xdr:to>
      <xdr:col>6</xdr:col>
      <xdr:colOff>28575</xdr:colOff>
      <xdr:row>45</xdr:row>
      <xdr:rowOff>451992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1833" y="8043334"/>
          <a:ext cx="1150409" cy="631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U53"/>
  <sheetViews>
    <sheetView tabSelected="1" showRuler="0" topLeftCell="A15" zoomScaleNormal="100" zoomScaleSheetLayoutView="115" zoomScalePageLayoutView="30" workbookViewId="0">
      <selection activeCell="J21" sqref="J21"/>
    </sheetView>
  </sheetViews>
  <sheetFormatPr baseColWidth="10" defaultColWidth="9.140625" defaultRowHeight="12.75" x14ac:dyDescent="0.2"/>
  <cols>
    <col min="1" max="1" width="44.85546875" style="2" customWidth="1"/>
    <col min="2" max="2" width="15.140625" style="2" customWidth="1"/>
    <col min="3" max="3" width="2.85546875" style="2" customWidth="1"/>
    <col min="4" max="4" width="6.42578125" style="2" customWidth="1"/>
    <col min="5" max="5" width="6.28515625" style="2" customWidth="1"/>
    <col min="6" max="6" width="4.28515625" style="2" customWidth="1"/>
    <col min="7" max="7" width="7.42578125" style="2" customWidth="1"/>
    <col min="8" max="8" width="10.7109375" style="2" customWidth="1"/>
    <col min="9" max="9" width="11" style="2" customWidth="1"/>
    <col min="10" max="10" width="12.42578125" style="2" customWidth="1"/>
    <col min="11" max="11" width="18.28515625" style="2" customWidth="1"/>
    <col min="12" max="12" width="13.42578125" style="2" customWidth="1"/>
    <col min="13" max="13" width="14.7109375" style="2" customWidth="1"/>
    <col min="14" max="14" width="7.85546875" style="2" bestFit="1" customWidth="1"/>
    <col min="15" max="15" width="8.42578125" style="2" bestFit="1" customWidth="1"/>
    <col min="16" max="21" width="9.140625" style="1"/>
    <col min="22" max="16384" width="9.140625" style="2"/>
  </cols>
  <sheetData>
    <row r="1" spans="1:17" ht="24" customHeight="1" x14ac:dyDescent="0.2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17" ht="12.75" customHeight="1" x14ac:dyDescent="0.2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</row>
    <row r="3" spans="1:17" ht="18" customHeight="1" x14ac:dyDescent="0.2">
      <c r="A3" s="193" t="s">
        <v>142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</row>
    <row r="4" spans="1:17" ht="15" customHeight="1" x14ac:dyDescent="0.2">
      <c r="A4" s="194" t="s">
        <v>31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</row>
    <row r="5" spans="1:17" ht="19.5" customHeight="1" thickBot="1" x14ac:dyDescent="0.25">
      <c r="A5" s="208" t="s">
        <v>95</v>
      </c>
      <c r="B5" s="208"/>
      <c r="C5" s="207" t="s">
        <v>127</v>
      </c>
      <c r="D5" s="207"/>
      <c r="E5" s="207"/>
      <c r="F5" s="207"/>
      <c r="G5" s="207"/>
      <c r="H5" s="207"/>
      <c r="I5" s="24"/>
      <c r="J5" s="82">
        <v>5</v>
      </c>
      <c r="K5" s="24" t="s">
        <v>2</v>
      </c>
      <c r="L5" s="82" t="s">
        <v>129</v>
      </c>
      <c r="M5" s="24" t="s">
        <v>2</v>
      </c>
      <c r="N5" s="36">
        <v>2024</v>
      </c>
      <c r="O5" s="14"/>
    </row>
    <row r="6" spans="1:17" ht="16.5" customHeight="1" thickBot="1" x14ac:dyDescent="0.25">
      <c r="A6" s="1"/>
      <c r="B6" s="14"/>
      <c r="C6" s="83"/>
      <c r="D6" s="198"/>
      <c r="E6" s="198"/>
      <c r="F6" s="198"/>
      <c r="G6" s="83"/>
      <c r="H6" s="83"/>
      <c r="I6" s="83"/>
      <c r="J6" s="84" t="s">
        <v>30</v>
      </c>
      <c r="K6" s="83"/>
      <c r="L6" s="84" t="s">
        <v>3</v>
      </c>
      <c r="M6" s="83"/>
      <c r="N6" s="84" t="s">
        <v>4</v>
      </c>
      <c r="O6" s="14"/>
    </row>
    <row r="7" spans="1:17" ht="11.25" customHeight="1" thickBot="1" x14ac:dyDescent="0.25">
      <c r="A7" s="173" t="s">
        <v>27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  <c r="Q7" s="7"/>
    </row>
    <row r="8" spans="1:17" ht="9.75" customHeight="1" thickBot="1" x14ac:dyDescent="0.25">
      <c r="A8" s="199" t="s">
        <v>5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1"/>
    </row>
    <row r="9" spans="1:17" ht="13.5" customHeight="1" thickBot="1" x14ac:dyDescent="0.25">
      <c r="A9" s="169" t="s">
        <v>29</v>
      </c>
      <c r="B9" s="170"/>
      <c r="C9" s="170"/>
      <c r="D9" s="169" t="s">
        <v>6</v>
      </c>
      <c r="E9" s="171"/>
      <c r="F9" s="169" t="s">
        <v>7</v>
      </c>
      <c r="G9" s="170"/>
      <c r="H9" s="170"/>
      <c r="I9" s="170"/>
      <c r="J9" s="170"/>
      <c r="K9" s="171"/>
      <c r="L9" s="4"/>
      <c r="M9" s="205" t="s">
        <v>38</v>
      </c>
      <c r="N9" s="206"/>
      <c r="O9" s="5"/>
    </row>
    <row r="10" spans="1:17" ht="9.75" customHeight="1" thickBot="1" x14ac:dyDescent="0.25">
      <c r="A10" s="195" t="s">
        <v>8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7"/>
    </row>
    <row r="11" spans="1:17" ht="15" customHeight="1" thickBot="1" x14ac:dyDescent="0.25">
      <c r="A11" s="169" t="s">
        <v>9</v>
      </c>
      <c r="B11" s="170"/>
      <c r="C11" s="170"/>
      <c r="D11" s="169" t="s">
        <v>6</v>
      </c>
      <c r="E11" s="171"/>
      <c r="F11" s="169" t="s">
        <v>33</v>
      </c>
      <c r="G11" s="170"/>
      <c r="H11" s="170"/>
      <c r="I11" s="170"/>
      <c r="J11" s="170"/>
      <c r="K11" s="171"/>
      <c r="L11" s="4" t="s">
        <v>6</v>
      </c>
      <c r="M11" s="205" t="s">
        <v>39</v>
      </c>
      <c r="N11" s="206"/>
      <c r="O11" s="8" t="s">
        <v>6</v>
      </c>
    </row>
    <row r="12" spans="1:17" ht="15" customHeight="1" thickBot="1" x14ac:dyDescent="0.25">
      <c r="A12" s="202" t="s">
        <v>47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4"/>
    </row>
    <row r="13" spans="1:17" s="1" customFormat="1" ht="12.75" customHeight="1" x14ac:dyDescent="0.2">
      <c r="A13" s="142" t="s">
        <v>28</v>
      </c>
      <c r="B13" s="144" t="s">
        <v>32</v>
      </c>
      <c r="C13" s="113"/>
      <c r="D13" s="113" t="s">
        <v>34</v>
      </c>
      <c r="E13" s="114"/>
      <c r="F13" s="117" t="s">
        <v>35</v>
      </c>
      <c r="G13" s="118"/>
      <c r="H13" s="119"/>
      <c r="I13" s="164" t="s">
        <v>34</v>
      </c>
      <c r="J13" s="166" t="s">
        <v>10</v>
      </c>
      <c r="K13" s="114" t="s">
        <v>70</v>
      </c>
      <c r="L13" s="38" t="s">
        <v>40</v>
      </c>
      <c r="M13" s="146" t="s">
        <v>11</v>
      </c>
      <c r="N13" s="147"/>
      <c r="O13" s="148"/>
    </row>
    <row r="14" spans="1:17" s="1" customFormat="1" ht="13.5" thickBot="1" x14ac:dyDescent="0.25">
      <c r="A14" s="143"/>
      <c r="B14" s="145"/>
      <c r="C14" s="115"/>
      <c r="D14" s="115"/>
      <c r="E14" s="116"/>
      <c r="F14" s="162" t="s">
        <v>36</v>
      </c>
      <c r="G14" s="163"/>
      <c r="H14" s="34" t="s">
        <v>37</v>
      </c>
      <c r="I14" s="165"/>
      <c r="J14" s="167"/>
      <c r="K14" s="116"/>
      <c r="L14" s="39" t="s">
        <v>41</v>
      </c>
      <c r="M14" s="40" t="s">
        <v>12</v>
      </c>
      <c r="N14" s="28" t="s">
        <v>13</v>
      </c>
      <c r="O14" s="29" t="s">
        <v>14</v>
      </c>
    </row>
    <row r="15" spans="1:17" s="1" customFormat="1" ht="15" customHeight="1" x14ac:dyDescent="0.2">
      <c r="A15" s="22" t="s">
        <v>15</v>
      </c>
      <c r="B15" s="135" t="s">
        <v>136</v>
      </c>
      <c r="C15" s="136"/>
      <c r="D15" s="137" t="s">
        <v>113</v>
      </c>
      <c r="E15" s="138"/>
      <c r="F15" s="137">
        <v>1641</v>
      </c>
      <c r="G15" s="138"/>
      <c r="H15" s="75">
        <v>32</v>
      </c>
      <c r="I15" s="18" t="s">
        <v>113</v>
      </c>
      <c r="J15" s="97">
        <v>116</v>
      </c>
      <c r="K15" s="18" t="s">
        <v>114</v>
      </c>
      <c r="L15" s="97" t="s">
        <v>138</v>
      </c>
      <c r="M15" s="17"/>
      <c r="N15" s="18"/>
      <c r="O15" s="23" t="s">
        <v>6</v>
      </c>
    </row>
    <row r="16" spans="1:17" s="1" customFormat="1" ht="15" customHeight="1" x14ac:dyDescent="0.2">
      <c r="A16" s="9" t="s">
        <v>16</v>
      </c>
      <c r="B16" s="139" t="s">
        <v>137</v>
      </c>
      <c r="C16" s="168"/>
      <c r="D16" s="121" t="s">
        <v>113</v>
      </c>
      <c r="E16" s="122"/>
      <c r="F16" s="121">
        <v>125</v>
      </c>
      <c r="G16" s="122"/>
      <c r="H16" s="96">
        <v>13</v>
      </c>
      <c r="I16" s="27" t="s">
        <v>113</v>
      </c>
      <c r="J16" s="95">
        <v>62</v>
      </c>
      <c r="K16" s="27" t="s">
        <v>114</v>
      </c>
      <c r="L16" s="94" t="s">
        <v>139</v>
      </c>
      <c r="M16" s="27"/>
      <c r="N16" s="27"/>
      <c r="O16" s="11" t="s">
        <v>6</v>
      </c>
    </row>
    <row r="17" spans="1:15" s="1" customFormat="1" ht="14.25" customHeight="1" thickBot="1" x14ac:dyDescent="0.25">
      <c r="A17" s="15" t="s">
        <v>17</v>
      </c>
      <c r="B17" s="101">
        <v>0</v>
      </c>
      <c r="C17" s="102"/>
      <c r="D17" s="105" t="s">
        <v>24</v>
      </c>
      <c r="E17" s="106"/>
      <c r="F17" s="105">
        <v>0</v>
      </c>
      <c r="G17" s="106"/>
      <c r="H17" s="77">
        <v>0</v>
      </c>
      <c r="I17" s="10" t="s">
        <v>24</v>
      </c>
      <c r="J17" s="78">
        <v>0</v>
      </c>
      <c r="K17" s="10" t="s">
        <v>24</v>
      </c>
      <c r="L17" s="76" t="s">
        <v>108</v>
      </c>
      <c r="M17" s="10"/>
      <c r="N17" s="10" t="s">
        <v>6</v>
      </c>
      <c r="O17" s="16"/>
    </row>
    <row r="18" spans="1:15" s="1" customFormat="1" ht="15" customHeight="1" thickBot="1" x14ac:dyDescent="0.25">
      <c r="A18" s="132" t="s">
        <v>48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4"/>
    </row>
    <row r="19" spans="1:15" s="1" customFormat="1" ht="15" customHeight="1" x14ac:dyDescent="0.2">
      <c r="A19" s="22" t="s">
        <v>18</v>
      </c>
      <c r="B19" s="135">
        <v>0</v>
      </c>
      <c r="C19" s="136"/>
      <c r="D19" s="137" t="s">
        <v>24</v>
      </c>
      <c r="E19" s="138"/>
      <c r="F19" s="137">
        <v>0</v>
      </c>
      <c r="G19" s="138"/>
      <c r="H19" s="75">
        <v>0</v>
      </c>
      <c r="I19" s="10" t="s">
        <v>24</v>
      </c>
      <c r="J19" s="79">
        <v>0</v>
      </c>
      <c r="K19" s="10" t="s">
        <v>24</v>
      </c>
      <c r="L19" s="76" t="s">
        <v>122</v>
      </c>
      <c r="M19" s="18"/>
      <c r="N19" s="18"/>
      <c r="O19" s="33" t="s">
        <v>6</v>
      </c>
    </row>
    <row r="20" spans="1:15" s="1" customFormat="1" ht="12.75" customHeight="1" x14ac:dyDescent="0.2">
      <c r="A20" s="9" t="s">
        <v>19</v>
      </c>
      <c r="B20" s="139">
        <v>12146.558000000001</v>
      </c>
      <c r="C20" s="122"/>
      <c r="D20" s="121" t="s">
        <v>75</v>
      </c>
      <c r="E20" s="122"/>
      <c r="F20" s="121">
        <v>908</v>
      </c>
      <c r="G20" s="122"/>
      <c r="H20" s="96">
        <v>0</v>
      </c>
      <c r="I20" s="94" t="s">
        <v>115</v>
      </c>
      <c r="J20" s="27">
        <v>48</v>
      </c>
      <c r="K20" s="27" t="s">
        <v>78</v>
      </c>
      <c r="L20" s="94" t="s">
        <v>145</v>
      </c>
      <c r="M20" s="27"/>
      <c r="N20" s="27"/>
      <c r="O20" s="11" t="s">
        <v>6</v>
      </c>
    </row>
    <row r="21" spans="1:15" s="1" customFormat="1" ht="38.1" customHeight="1" thickBot="1" x14ac:dyDescent="0.25">
      <c r="A21" s="32" t="s">
        <v>21</v>
      </c>
      <c r="B21" s="101">
        <v>2</v>
      </c>
      <c r="C21" s="102"/>
      <c r="D21" s="103" t="s">
        <v>74</v>
      </c>
      <c r="E21" s="104"/>
      <c r="F21" s="105">
        <v>3</v>
      </c>
      <c r="G21" s="106"/>
      <c r="H21" s="77">
        <v>0</v>
      </c>
      <c r="I21" s="10" t="s">
        <v>74</v>
      </c>
      <c r="J21" s="78">
        <v>2</v>
      </c>
      <c r="K21" s="10" t="s">
        <v>143</v>
      </c>
      <c r="L21" s="76" t="s">
        <v>144</v>
      </c>
      <c r="M21" s="10"/>
      <c r="N21" s="10" t="s">
        <v>6</v>
      </c>
      <c r="O21" s="16"/>
    </row>
    <row r="22" spans="1:15" s="1" customFormat="1" ht="12.75" customHeight="1" thickBot="1" x14ac:dyDescent="0.25">
      <c r="A22" s="132" t="s">
        <v>49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4"/>
    </row>
    <row r="23" spans="1:15" s="1" customFormat="1" ht="13.5" thickBot="1" x14ac:dyDescent="0.25">
      <c r="A23" s="30" t="s">
        <v>20</v>
      </c>
      <c r="B23" s="140">
        <v>188624422</v>
      </c>
      <c r="C23" s="141"/>
      <c r="D23" s="111" t="s">
        <v>123</v>
      </c>
      <c r="E23" s="112"/>
      <c r="F23" s="111">
        <v>13</v>
      </c>
      <c r="G23" s="112"/>
      <c r="H23" s="93">
        <v>0</v>
      </c>
      <c r="I23" s="17" t="s">
        <v>123</v>
      </c>
      <c r="J23" s="6">
        <v>7</v>
      </c>
      <c r="K23" s="88" t="s">
        <v>124</v>
      </c>
      <c r="L23" s="99" t="s">
        <v>125</v>
      </c>
      <c r="M23" s="17"/>
      <c r="N23" s="17" t="s">
        <v>6</v>
      </c>
      <c r="O23" s="31"/>
    </row>
    <row r="24" spans="1:15" s="1" customFormat="1" ht="13.5" thickBot="1" x14ac:dyDescent="0.25">
      <c r="A24" s="176" t="s">
        <v>50</v>
      </c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</row>
    <row r="25" spans="1:15" s="1" customFormat="1" ht="13.5" thickBot="1" x14ac:dyDescent="0.25">
      <c r="A25" s="41" t="s">
        <v>60</v>
      </c>
      <c r="B25" s="150" t="s">
        <v>61</v>
      </c>
      <c r="C25" s="150"/>
      <c r="D25" s="150" t="s">
        <v>62</v>
      </c>
      <c r="E25" s="150"/>
      <c r="F25" s="150" t="s">
        <v>65</v>
      </c>
      <c r="G25" s="150"/>
      <c r="H25" s="150"/>
      <c r="I25" s="150" t="s">
        <v>63</v>
      </c>
      <c r="J25" s="150"/>
      <c r="K25" s="67" t="s">
        <v>64</v>
      </c>
      <c r="L25" s="67" t="s">
        <v>81</v>
      </c>
      <c r="M25" s="42" t="s">
        <v>12</v>
      </c>
      <c r="N25" s="42" t="s">
        <v>13</v>
      </c>
      <c r="O25" s="43" t="s">
        <v>14</v>
      </c>
    </row>
    <row r="26" spans="1:15" s="1" customFormat="1" ht="13.5" thickBot="1" x14ac:dyDescent="0.25">
      <c r="A26" s="30" t="s">
        <v>22</v>
      </c>
      <c r="B26" s="179">
        <v>0</v>
      </c>
      <c r="C26" s="179"/>
      <c r="D26" s="179" t="s">
        <v>24</v>
      </c>
      <c r="E26" s="179"/>
      <c r="F26" s="182">
        <v>0</v>
      </c>
      <c r="G26" s="183"/>
      <c r="H26" s="184"/>
      <c r="I26" s="180">
        <v>0</v>
      </c>
      <c r="J26" s="181"/>
      <c r="K26" s="90">
        <v>0</v>
      </c>
      <c r="L26" s="91">
        <v>0</v>
      </c>
      <c r="M26" s="92"/>
      <c r="N26" s="20" t="s">
        <v>6</v>
      </c>
      <c r="O26" s="21"/>
    </row>
    <row r="27" spans="1:15" s="1" customFormat="1" ht="13.5" thickBot="1" x14ac:dyDescent="0.25">
      <c r="A27" s="15" t="s">
        <v>23</v>
      </c>
      <c r="B27" s="172">
        <v>0</v>
      </c>
      <c r="C27" s="172"/>
      <c r="D27" s="172" t="s">
        <v>24</v>
      </c>
      <c r="E27" s="172"/>
      <c r="F27" s="151">
        <v>0</v>
      </c>
      <c r="G27" s="152"/>
      <c r="H27" s="153"/>
      <c r="I27" s="123">
        <v>0</v>
      </c>
      <c r="J27" s="124"/>
      <c r="K27" s="26" t="s">
        <v>24</v>
      </c>
      <c r="L27" s="87">
        <v>0</v>
      </c>
      <c r="M27" s="26"/>
      <c r="N27" s="26" t="s">
        <v>6</v>
      </c>
      <c r="O27" s="13"/>
    </row>
    <row r="28" spans="1:15" s="1" customFormat="1" ht="13.5" thickBot="1" x14ac:dyDescent="0.25">
      <c r="A28" s="173" t="s">
        <v>98</v>
      </c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5"/>
    </row>
    <row r="29" spans="1:15" s="1" customFormat="1" x14ac:dyDescent="0.2">
      <c r="A29" s="142" t="s">
        <v>42</v>
      </c>
      <c r="B29" s="144" t="s">
        <v>46</v>
      </c>
      <c r="C29" s="113"/>
      <c r="D29" s="113" t="s">
        <v>52</v>
      </c>
      <c r="E29" s="114"/>
      <c r="F29" s="117" t="s">
        <v>53</v>
      </c>
      <c r="G29" s="118"/>
      <c r="H29" s="119"/>
      <c r="I29" s="154" t="s">
        <v>56</v>
      </c>
      <c r="J29" s="155"/>
      <c r="K29" s="156"/>
      <c r="L29" s="38" t="s">
        <v>54</v>
      </c>
      <c r="M29" s="146" t="s">
        <v>11</v>
      </c>
      <c r="N29" s="147"/>
      <c r="O29" s="148"/>
    </row>
    <row r="30" spans="1:15" s="1" customFormat="1" ht="13.5" thickBot="1" x14ac:dyDescent="0.25">
      <c r="A30" s="143"/>
      <c r="B30" s="145"/>
      <c r="C30" s="115"/>
      <c r="D30" s="115"/>
      <c r="E30" s="116"/>
      <c r="F30" s="162" t="s">
        <v>58</v>
      </c>
      <c r="G30" s="163"/>
      <c r="H30" s="34" t="s">
        <v>59</v>
      </c>
      <c r="I30" s="157"/>
      <c r="J30" s="158"/>
      <c r="K30" s="159"/>
      <c r="L30" s="39" t="s">
        <v>55</v>
      </c>
      <c r="M30" s="40" t="s">
        <v>12</v>
      </c>
      <c r="N30" s="28" t="s">
        <v>13</v>
      </c>
      <c r="O30" s="29" t="s">
        <v>14</v>
      </c>
    </row>
    <row r="31" spans="1:15" s="1" customFormat="1" x14ac:dyDescent="0.2">
      <c r="A31" s="185" t="s">
        <v>43</v>
      </c>
      <c r="B31" s="160">
        <v>4</v>
      </c>
      <c r="C31" s="161"/>
      <c r="D31" s="160">
        <v>448</v>
      </c>
      <c r="E31" s="161"/>
      <c r="F31" s="128">
        <v>181</v>
      </c>
      <c r="G31" s="128"/>
      <c r="H31" s="98">
        <v>0</v>
      </c>
      <c r="I31" s="128" t="s">
        <v>121</v>
      </c>
      <c r="J31" s="128"/>
      <c r="K31" s="128"/>
      <c r="L31" s="98" t="s">
        <v>126</v>
      </c>
      <c r="M31" s="20"/>
      <c r="N31" s="20" t="s">
        <v>6</v>
      </c>
      <c r="O31" s="21"/>
    </row>
    <row r="32" spans="1:15" s="1" customFormat="1" x14ac:dyDescent="0.2">
      <c r="A32" s="126"/>
      <c r="B32" s="111"/>
      <c r="C32" s="112"/>
      <c r="D32" s="111"/>
      <c r="E32" s="112"/>
      <c r="F32" s="120">
        <v>181</v>
      </c>
      <c r="G32" s="120"/>
      <c r="H32" s="95">
        <v>0</v>
      </c>
      <c r="I32" s="120" t="s">
        <v>88</v>
      </c>
      <c r="J32" s="120"/>
      <c r="K32" s="120"/>
      <c r="L32" s="95" t="s">
        <v>126</v>
      </c>
      <c r="M32" s="10"/>
      <c r="N32" s="10" t="s">
        <v>6</v>
      </c>
      <c r="O32" s="16"/>
    </row>
    <row r="33" spans="1:15" s="1" customFormat="1" x14ac:dyDescent="0.2">
      <c r="A33" s="126"/>
      <c r="B33" s="111"/>
      <c r="C33" s="112"/>
      <c r="D33" s="111"/>
      <c r="E33" s="112"/>
      <c r="F33" s="121">
        <v>82</v>
      </c>
      <c r="G33" s="122"/>
      <c r="H33" s="95">
        <v>0</v>
      </c>
      <c r="I33" s="120" t="s">
        <v>116</v>
      </c>
      <c r="J33" s="120"/>
      <c r="K33" s="120"/>
      <c r="L33" s="95" t="s">
        <v>118</v>
      </c>
      <c r="M33" s="10"/>
      <c r="N33" s="10" t="s">
        <v>6</v>
      </c>
      <c r="O33" s="16"/>
    </row>
    <row r="34" spans="1:15" s="1" customFormat="1" x14ac:dyDescent="0.2">
      <c r="A34" s="126"/>
      <c r="B34" s="111"/>
      <c r="C34" s="112"/>
      <c r="D34" s="111"/>
      <c r="E34" s="112"/>
      <c r="F34" s="121">
        <v>4</v>
      </c>
      <c r="G34" s="122"/>
      <c r="H34" s="95">
        <v>0</v>
      </c>
      <c r="I34" s="120" t="s">
        <v>117</v>
      </c>
      <c r="J34" s="120"/>
      <c r="K34" s="120"/>
      <c r="L34" s="95" t="s">
        <v>90</v>
      </c>
      <c r="M34" s="10"/>
      <c r="N34" s="10" t="s">
        <v>6</v>
      </c>
      <c r="O34" s="16"/>
    </row>
    <row r="35" spans="1:15" s="1" customFormat="1" ht="10.5" customHeight="1" x14ac:dyDescent="0.2">
      <c r="A35" s="125" t="s">
        <v>44</v>
      </c>
      <c r="B35" s="105">
        <v>17</v>
      </c>
      <c r="C35" s="106"/>
      <c r="D35" s="105">
        <v>8</v>
      </c>
      <c r="E35" s="106"/>
      <c r="F35" s="120">
        <v>7</v>
      </c>
      <c r="G35" s="120"/>
      <c r="H35" s="95">
        <v>0</v>
      </c>
      <c r="I35" s="121" t="s">
        <v>131</v>
      </c>
      <c r="J35" s="129"/>
      <c r="K35" s="122"/>
      <c r="L35" s="27" t="s">
        <v>140</v>
      </c>
      <c r="M35" s="10"/>
      <c r="N35" s="10" t="s">
        <v>6</v>
      </c>
      <c r="O35" s="16"/>
    </row>
    <row r="36" spans="1:15" s="1" customFormat="1" ht="10.5" customHeight="1" x14ac:dyDescent="0.2">
      <c r="A36" s="126"/>
      <c r="B36" s="111"/>
      <c r="C36" s="112"/>
      <c r="D36" s="111"/>
      <c r="E36" s="112"/>
      <c r="F36" s="120">
        <v>3</v>
      </c>
      <c r="G36" s="120"/>
      <c r="H36" s="95">
        <v>0</v>
      </c>
      <c r="I36" s="121" t="s">
        <v>133</v>
      </c>
      <c r="J36" s="129"/>
      <c r="K36" s="122"/>
      <c r="L36" s="27" t="s">
        <v>141</v>
      </c>
      <c r="M36" s="10"/>
      <c r="N36" s="10" t="s">
        <v>6</v>
      </c>
      <c r="O36" s="16"/>
    </row>
    <row r="37" spans="1:15" s="1" customFormat="1" ht="10.5" customHeight="1" x14ac:dyDescent="0.2">
      <c r="A37" s="126"/>
      <c r="B37" s="111"/>
      <c r="C37" s="112"/>
      <c r="D37" s="111"/>
      <c r="E37" s="112"/>
      <c r="F37" s="121">
        <v>3</v>
      </c>
      <c r="G37" s="122"/>
      <c r="H37" s="95">
        <v>1</v>
      </c>
      <c r="I37" s="121" t="s">
        <v>134</v>
      </c>
      <c r="J37" s="129"/>
      <c r="K37" s="122"/>
      <c r="L37" s="27" t="s">
        <v>140</v>
      </c>
      <c r="M37" s="10"/>
      <c r="N37" s="10" t="s">
        <v>6</v>
      </c>
      <c r="O37" s="16"/>
    </row>
    <row r="38" spans="1:15" s="1" customFormat="1" ht="10.5" customHeight="1" x14ac:dyDescent="0.2">
      <c r="A38" s="126"/>
      <c r="B38" s="111"/>
      <c r="C38" s="112"/>
      <c r="D38" s="111"/>
      <c r="E38" s="112"/>
      <c r="F38" s="121">
        <v>4</v>
      </c>
      <c r="G38" s="122"/>
      <c r="H38" s="95">
        <v>0</v>
      </c>
      <c r="I38" s="121" t="s">
        <v>130</v>
      </c>
      <c r="J38" s="129"/>
      <c r="K38" s="122"/>
      <c r="L38" s="27" t="s">
        <v>141</v>
      </c>
      <c r="M38" s="10"/>
      <c r="N38" s="10" t="s">
        <v>6</v>
      </c>
      <c r="O38" s="16"/>
    </row>
    <row r="39" spans="1:15" s="1" customFormat="1" ht="11.25" customHeight="1" x14ac:dyDescent="0.2">
      <c r="A39" s="125" t="s">
        <v>45</v>
      </c>
      <c r="B39" s="105">
        <v>6</v>
      </c>
      <c r="C39" s="106"/>
      <c r="D39" s="105">
        <v>14</v>
      </c>
      <c r="E39" s="106"/>
      <c r="F39" s="120">
        <v>10</v>
      </c>
      <c r="G39" s="120"/>
      <c r="H39" s="95">
        <v>0</v>
      </c>
      <c r="I39" s="121" t="s">
        <v>130</v>
      </c>
      <c r="J39" s="129"/>
      <c r="K39" s="129"/>
      <c r="L39" s="27" t="s">
        <v>132</v>
      </c>
      <c r="M39" s="27"/>
      <c r="N39" s="10" t="s">
        <v>6</v>
      </c>
      <c r="O39" s="16"/>
    </row>
    <row r="40" spans="1:15" s="1" customFormat="1" ht="11.25" customHeight="1" x14ac:dyDescent="0.2">
      <c r="A40" s="126"/>
      <c r="B40" s="111"/>
      <c r="C40" s="112"/>
      <c r="D40" s="111"/>
      <c r="E40" s="112"/>
      <c r="F40" s="120">
        <v>14</v>
      </c>
      <c r="G40" s="120"/>
      <c r="H40" s="95">
        <v>0</v>
      </c>
      <c r="I40" s="186" t="s">
        <v>131</v>
      </c>
      <c r="J40" s="187"/>
      <c r="K40" s="187"/>
      <c r="L40" s="27" t="s">
        <v>132</v>
      </c>
      <c r="M40" s="27"/>
      <c r="N40" s="10" t="s">
        <v>6</v>
      </c>
      <c r="O40" s="16"/>
    </row>
    <row r="41" spans="1:15" s="1" customFormat="1" ht="9" customHeight="1" x14ac:dyDescent="0.2">
      <c r="A41" s="126"/>
      <c r="B41" s="111"/>
      <c r="C41" s="112"/>
      <c r="D41" s="111"/>
      <c r="E41" s="112"/>
      <c r="F41" s="121">
        <v>14</v>
      </c>
      <c r="G41" s="122"/>
      <c r="H41" s="95">
        <v>0</v>
      </c>
      <c r="I41" s="121" t="s">
        <v>117</v>
      </c>
      <c r="J41" s="129"/>
      <c r="K41" s="129"/>
      <c r="L41" s="27" t="s">
        <v>128</v>
      </c>
      <c r="M41" s="27"/>
      <c r="N41" s="10" t="s">
        <v>6</v>
      </c>
      <c r="O41" s="16"/>
    </row>
    <row r="42" spans="1:15" s="1" customFormat="1" ht="9" customHeight="1" x14ac:dyDescent="0.2">
      <c r="A42" s="100"/>
      <c r="B42" s="111"/>
      <c r="C42" s="112"/>
      <c r="D42" s="111"/>
      <c r="E42" s="112"/>
      <c r="F42" s="121">
        <v>14</v>
      </c>
      <c r="G42" s="122"/>
      <c r="H42" s="95">
        <v>0</v>
      </c>
      <c r="I42" s="121" t="s">
        <v>133</v>
      </c>
      <c r="J42" s="129"/>
      <c r="K42" s="122"/>
      <c r="L42" s="27" t="s">
        <v>128</v>
      </c>
      <c r="M42" s="27"/>
      <c r="N42" s="10" t="s">
        <v>6</v>
      </c>
      <c r="O42" s="16"/>
    </row>
    <row r="43" spans="1:15" s="1" customFormat="1" ht="9" customHeight="1" x14ac:dyDescent="0.2">
      <c r="A43" s="100"/>
      <c r="B43" s="111"/>
      <c r="C43" s="112"/>
      <c r="D43" s="111"/>
      <c r="E43" s="112"/>
      <c r="F43" s="121">
        <v>10</v>
      </c>
      <c r="G43" s="122"/>
      <c r="H43" s="95">
        <v>0</v>
      </c>
      <c r="I43" s="120" t="s">
        <v>134</v>
      </c>
      <c r="J43" s="120"/>
      <c r="K43" s="120"/>
      <c r="L43" s="27" t="s">
        <v>128</v>
      </c>
      <c r="M43" s="27"/>
      <c r="N43" s="10" t="s">
        <v>6</v>
      </c>
      <c r="O43" s="16"/>
    </row>
    <row r="44" spans="1:15" s="1" customFormat="1" ht="21.75" customHeight="1" x14ac:dyDescent="0.2">
      <c r="A44" s="100"/>
      <c r="B44" s="137"/>
      <c r="C44" s="138"/>
      <c r="D44" s="137"/>
      <c r="E44" s="138"/>
      <c r="F44" s="121">
        <v>10</v>
      </c>
      <c r="G44" s="122"/>
      <c r="H44" s="95">
        <v>0</v>
      </c>
      <c r="I44" s="188" t="s">
        <v>135</v>
      </c>
      <c r="J44" s="189"/>
      <c r="K44" s="190"/>
      <c r="L44" s="27" t="s">
        <v>128</v>
      </c>
      <c r="M44" s="27"/>
      <c r="N44" s="10" t="s">
        <v>6</v>
      </c>
      <c r="O44" s="16"/>
    </row>
    <row r="45" spans="1:15" s="1" customFormat="1" ht="8.25" customHeight="1" x14ac:dyDescent="0.2">
      <c r="A45" s="125" t="s">
        <v>57</v>
      </c>
      <c r="B45" s="105">
        <v>0</v>
      </c>
      <c r="C45" s="106"/>
      <c r="D45" s="105">
        <v>0</v>
      </c>
      <c r="E45" s="106"/>
      <c r="F45" s="120">
        <v>0</v>
      </c>
      <c r="G45" s="120"/>
      <c r="H45" s="95">
        <v>0</v>
      </c>
      <c r="I45" s="121" t="s">
        <v>24</v>
      </c>
      <c r="J45" s="129"/>
      <c r="K45" s="122"/>
      <c r="L45" s="27" t="s">
        <v>24</v>
      </c>
      <c r="M45" s="27"/>
      <c r="N45" s="10" t="s">
        <v>6</v>
      </c>
      <c r="O45" s="16"/>
    </row>
    <row r="46" spans="1:15" s="1" customFormat="1" ht="9.75" customHeight="1" x14ac:dyDescent="0.2">
      <c r="A46" s="126"/>
      <c r="B46" s="111"/>
      <c r="C46" s="112"/>
      <c r="D46" s="111"/>
      <c r="E46" s="112"/>
      <c r="F46" s="149">
        <v>0</v>
      </c>
      <c r="G46" s="149"/>
      <c r="H46" s="77">
        <v>0</v>
      </c>
      <c r="I46" s="120" t="s">
        <v>24</v>
      </c>
      <c r="J46" s="120"/>
      <c r="K46" s="120"/>
      <c r="L46" s="27" t="s">
        <v>24</v>
      </c>
      <c r="M46" s="27"/>
      <c r="N46" s="10" t="s">
        <v>6</v>
      </c>
      <c r="O46" s="16"/>
    </row>
    <row r="47" spans="1:15" s="1" customFormat="1" ht="8.25" customHeight="1" thickBot="1" x14ac:dyDescent="0.25">
      <c r="A47" s="127"/>
      <c r="B47" s="130"/>
      <c r="C47" s="131"/>
      <c r="D47" s="130"/>
      <c r="E47" s="131"/>
      <c r="F47" s="120">
        <v>0</v>
      </c>
      <c r="G47" s="120"/>
      <c r="H47" s="27">
        <v>0</v>
      </c>
      <c r="I47" s="120" t="s">
        <v>24</v>
      </c>
      <c r="J47" s="120"/>
      <c r="K47" s="120"/>
      <c r="L47" s="25" t="s">
        <v>24</v>
      </c>
      <c r="M47" s="26"/>
      <c r="N47" s="26" t="s">
        <v>6</v>
      </c>
      <c r="O47" s="13"/>
    </row>
    <row r="48" spans="1:15" ht="6" customHeight="1" x14ac:dyDescent="0.2">
      <c r="A48" s="1"/>
      <c r="B48" s="89"/>
      <c r="C48" s="89"/>
      <c r="D48" s="89"/>
      <c r="E48" s="89"/>
      <c r="F48" s="89"/>
      <c r="G48" s="89"/>
      <c r="H48" s="89"/>
      <c r="I48" s="1"/>
      <c r="J48" s="1"/>
      <c r="K48" s="1"/>
      <c r="L48" s="89"/>
      <c r="M48" s="89"/>
      <c r="N48" s="89"/>
      <c r="O48" s="89"/>
    </row>
    <row r="49" spans="1:15" ht="12.75" customHeight="1" x14ac:dyDescent="0.2">
      <c r="A49" s="107" t="s">
        <v>97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</row>
    <row r="50" spans="1:15" ht="39.75" customHeight="1" thickBot="1" x14ac:dyDescent="0.25">
      <c r="A50" s="1"/>
      <c r="B50" s="108" t="s">
        <v>119</v>
      </c>
      <c r="C50" s="108"/>
      <c r="D50" s="108"/>
      <c r="E50" s="108"/>
      <c r="F50" s="108"/>
      <c r="G50" s="108"/>
      <c r="H50" s="108"/>
      <c r="I50" s="1"/>
      <c r="J50" s="1"/>
      <c r="K50" s="108" t="s">
        <v>120</v>
      </c>
      <c r="L50" s="108"/>
      <c r="M50" s="108"/>
      <c r="N50" s="108"/>
      <c r="O50" s="108"/>
    </row>
    <row r="51" spans="1:15" x14ac:dyDescent="0.2">
      <c r="A51" s="1"/>
      <c r="B51" s="109" t="s">
        <v>100</v>
      </c>
      <c r="C51" s="109"/>
      <c r="D51" s="109"/>
      <c r="E51" s="109"/>
      <c r="F51" s="109"/>
      <c r="G51" s="109"/>
      <c r="H51" s="109"/>
      <c r="I51" s="14"/>
      <c r="J51" s="14"/>
      <c r="K51" s="109" t="s">
        <v>99</v>
      </c>
      <c r="L51" s="109"/>
      <c r="M51" s="109"/>
      <c r="N51" s="109"/>
      <c r="O51" s="109"/>
    </row>
    <row r="52" spans="1:15" ht="12.75" customHeight="1" x14ac:dyDescent="0.2">
      <c r="A52" s="1"/>
      <c r="B52" s="110" t="s">
        <v>101</v>
      </c>
      <c r="C52" s="110"/>
      <c r="D52" s="110"/>
      <c r="E52" s="110"/>
      <c r="F52" s="110"/>
      <c r="G52" s="110"/>
      <c r="H52" s="110"/>
      <c r="I52" s="14"/>
      <c r="J52" s="14"/>
      <c r="K52" s="110" t="s">
        <v>102</v>
      </c>
      <c r="L52" s="110"/>
      <c r="M52" s="110"/>
      <c r="N52" s="110"/>
      <c r="O52" s="110"/>
    </row>
    <row r="53" spans="1:15" x14ac:dyDescent="0.2">
      <c r="B53" s="110"/>
      <c r="C53" s="110"/>
      <c r="D53" s="110"/>
      <c r="E53" s="110"/>
      <c r="F53" s="110"/>
      <c r="G53" s="110"/>
      <c r="H53" s="110"/>
      <c r="I53" s="1"/>
      <c r="J53" s="1"/>
      <c r="K53" s="1"/>
      <c r="L53" s="81"/>
      <c r="M53" s="81"/>
      <c r="N53" s="81"/>
      <c r="O53" s="81"/>
    </row>
  </sheetData>
  <mergeCells count="126">
    <mergeCell ref="B39:C44"/>
    <mergeCell ref="F42:G42"/>
    <mergeCell ref="F43:G43"/>
    <mergeCell ref="F44:G44"/>
    <mergeCell ref="I37:K37"/>
    <mergeCell ref="I38:K38"/>
    <mergeCell ref="F37:G37"/>
    <mergeCell ref="F38:G38"/>
    <mergeCell ref="F45:G45"/>
    <mergeCell ref="I45:K45"/>
    <mergeCell ref="F40:G40"/>
    <mergeCell ref="I41:K41"/>
    <mergeCell ref="F41:G41"/>
    <mergeCell ref="D39:E44"/>
    <mergeCell ref="F47:G47"/>
    <mergeCell ref="I47:K47"/>
    <mergeCell ref="I40:K40"/>
    <mergeCell ref="I42:K42"/>
    <mergeCell ref="I43:K43"/>
    <mergeCell ref="I44:K44"/>
    <mergeCell ref="A1:O1"/>
    <mergeCell ref="A2:O2"/>
    <mergeCell ref="A3:O3"/>
    <mergeCell ref="A4:O4"/>
    <mergeCell ref="A10:O10"/>
    <mergeCell ref="D6:F6"/>
    <mergeCell ref="A7:O7"/>
    <mergeCell ref="A8:O8"/>
    <mergeCell ref="A12:O12"/>
    <mergeCell ref="M9:N9"/>
    <mergeCell ref="M11:N11"/>
    <mergeCell ref="D9:E9"/>
    <mergeCell ref="D11:E11"/>
    <mergeCell ref="A9:C9"/>
    <mergeCell ref="A11:C11"/>
    <mergeCell ref="C5:H5"/>
    <mergeCell ref="A5:B5"/>
    <mergeCell ref="F9:K9"/>
    <mergeCell ref="F11:K11"/>
    <mergeCell ref="M13:O13"/>
    <mergeCell ref="B15:C15"/>
    <mergeCell ref="F23:G23"/>
    <mergeCell ref="F32:G32"/>
    <mergeCell ref="F39:G39"/>
    <mergeCell ref="B27:C27"/>
    <mergeCell ref="D27:E27"/>
    <mergeCell ref="A28:O28"/>
    <mergeCell ref="F35:G35"/>
    <mergeCell ref="F30:G30"/>
    <mergeCell ref="A24:O24"/>
    <mergeCell ref="B26:C26"/>
    <mergeCell ref="D26:E26"/>
    <mergeCell ref="B25:C25"/>
    <mergeCell ref="D25:E25"/>
    <mergeCell ref="I25:J25"/>
    <mergeCell ref="I26:J26"/>
    <mergeCell ref="B35:C38"/>
    <mergeCell ref="D35:E38"/>
    <mergeCell ref="F26:H26"/>
    <mergeCell ref="I33:K33"/>
    <mergeCell ref="F33:G33"/>
    <mergeCell ref="A31:A34"/>
    <mergeCell ref="F13:H13"/>
    <mergeCell ref="F14:G14"/>
    <mergeCell ref="A13:A14"/>
    <mergeCell ref="I13:I14"/>
    <mergeCell ref="J13:J14"/>
    <mergeCell ref="K13:K14"/>
    <mergeCell ref="D15:E15"/>
    <mergeCell ref="F15:G15"/>
    <mergeCell ref="B17:C17"/>
    <mergeCell ref="D17:E17"/>
    <mergeCell ref="F17:G17"/>
    <mergeCell ref="B16:C16"/>
    <mergeCell ref="D16:E16"/>
    <mergeCell ref="F16:G16"/>
    <mergeCell ref="B13:C14"/>
    <mergeCell ref="D13:E14"/>
    <mergeCell ref="B53:H53"/>
    <mergeCell ref="A18:O18"/>
    <mergeCell ref="A35:A38"/>
    <mergeCell ref="A39:A41"/>
    <mergeCell ref="B19:C19"/>
    <mergeCell ref="D19:E19"/>
    <mergeCell ref="F19:G19"/>
    <mergeCell ref="B20:C20"/>
    <mergeCell ref="D20:E20"/>
    <mergeCell ref="F20:G20"/>
    <mergeCell ref="A22:O22"/>
    <mergeCell ref="B23:C23"/>
    <mergeCell ref="A29:A30"/>
    <mergeCell ref="B29:C30"/>
    <mergeCell ref="M29:O29"/>
    <mergeCell ref="F31:G31"/>
    <mergeCell ref="F46:G46"/>
    <mergeCell ref="F25:H25"/>
    <mergeCell ref="F27:H27"/>
    <mergeCell ref="F36:G36"/>
    <mergeCell ref="I36:K36"/>
    <mergeCell ref="I29:K30"/>
    <mergeCell ref="B31:C34"/>
    <mergeCell ref="D31:E34"/>
    <mergeCell ref="B21:C21"/>
    <mergeCell ref="D21:E21"/>
    <mergeCell ref="F21:G21"/>
    <mergeCell ref="A49:O49"/>
    <mergeCell ref="B50:H50"/>
    <mergeCell ref="K50:O50"/>
    <mergeCell ref="B51:H51"/>
    <mergeCell ref="K51:O51"/>
    <mergeCell ref="B52:H52"/>
    <mergeCell ref="K52:O52"/>
    <mergeCell ref="D23:E23"/>
    <mergeCell ref="D29:E30"/>
    <mergeCell ref="F29:H29"/>
    <mergeCell ref="I34:K34"/>
    <mergeCell ref="F34:G34"/>
    <mergeCell ref="I27:J27"/>
    <mergeCell ref="A45:A47"/>
    <mergeCell ref="I31:K31"/>
    <mergeCell ref="I35:K35"/>
    <mergeCell ref="I39:K39"/>
    <mergeCell ref="I46:K46"/>
    <mergeCell ref="I32:K32"/>
    <mergeCell ref="B45:C47"/>
    <mergeCell ref="D45:E47"/>
  </mergeCells>
  <dataValidations count="2">
    <dataValidation type="list" allowBlank="1" showInputMessage="1" showErrorMessage="1" sqref="J5" xr:uid="{00000000-0002-0000-0000-000000000000}">
      <formula1>"01, 02, 03, 04, 05, 06, 07, 08, 09, 10, 11, 12, 13, 14, 15, 16, 17, 18, 19, 20, 21, 22, 23, 24, 25, 26, 27, 28, 29, 30, 31"</formula1>
    </dataValidation>
    <dataValidation type="list" showInputMessage="1" showErrorMessage="1" sqref="L5" xr:uid="{00000000-0002-0000-0000-000001000000}">
      <formula1>"ENERO, FEBRERO, MARZO, ABRIL, MAYO, JUNIO, JULIO, AGOSTO, SEPTIEMBRE, OCTUBRE, NOVIEMBRE, DICIEMBRE"</formula1>
    </dataValidation>
  </dataValidations>
  <pageMargins left="0.7" right="0.7" top="0.75" bottom="0.75" header="0.3" footer="0.3"/>
  <pageSetup paperSize="9" scale="71" orientation="landscape" r:id="rId1"/>
  <headerFooter scaleWithDoc="0"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U49"/>
  <sheetViews>
    <sheetView showRuler="0" topLeftCell="A18" zoomScale="90" zoomScaleNormal="90" zoomScaleSheetLayoutView="115" zoomScalePageLayoutView="110" workbookViewId="0">
      <selection activeCell="B20" sqref="B20:C20"/>
    </sheetView>
  </sheetViews>
  <sheetFormatPr baseColWidth="10" defaultColWidth="9.140625" defaultRowHeight="12.75" x14ac:dyDescent="0.2"/>
  <cols>
    <col min="1" max="1" width="36.7109375" style="2" customWidth="1"/>
    <col min="2" max="2" width="15.140625" style="2" customWidth="1"/>
    <col min="3" max="3" width="2.85546875" style="2" customWidth="1"/>
    <col min="4" max="4" width="6.42578125" style="2" customWidth="1"/>
    <col min="5" max="5" width="6.28515625" style="2" customWidth="1"/>
    <col min="6" max="6" width="4.28515625" style="2" customWidth="1"/>
    <col min="7" max="7" width="7.42578125" style="2" customWidth="1"/>
    <col min="8" max="8" width="10.7109375" style="2" customWidth="1"/>
    <col min="9" max="9" width="11" style="2" customWidth="1"/>
    <col min="10" max="10" width="12.42578125" style="2" customWidth="1"/>
    <col min="11" max="11" width="17" style="2" customWidth="1"/>
    <col min="12" max="12" width="15.28515625" style="2" customWidth="1"/>
    <col min="13" max="13" width="14.7109375" style="2" customWidth="1"/>
    <col min="14" max="14" width="7.85546875" style="2" bestFit="1" customWidth="1"/>
    <col min="15" max="15" width="8.42578125" style="2" bestFit="1" customWidth="1"/>
    <col min="16" max="21" width="9.140625" style="1"/>
    <col min="22" max="16384" width="9.140625" style="2"/>
  </cols>
  <sheetData>
    <row r="1" spans="1:17" ht="24" customHeight="1" x14ac:dyDescent="0.2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8"/>
    </row>
    <row r="2" spans="1:17" ht="12.75" customHeight="1" x14ac:dyDescent="0.2">
      <c r="A2" s="229" t="s">
        <v>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1"/>
    </row>
    <row r="3" spans="1:17" ht="18" customHeight="1" x14ac:dyDescent="0.2">
      <c r="A3" s="232" t="s">
        <v>96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4"/>
    </row>
    <row r="4" spans="1:17" ht="15" customHeight="1" x14ac:dyDescent="0.2">
      <c r="A4" s="235" t="s">
        <v>31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7"/>
    </row>
    <row r="5" spans="1:17" ht="19.5" customHeight="1" x14ac:dyDescent="0.2">
      <c r="A5" s="240" t="s">
        <v>95</v>
      </c>
      <c r="B5" s="208"/>
      <c r="C5" s="239" t="s">
        <v>84</v>
      </c>
      <c r="D5" s="239"/>
      <c r="E5" s="239"/>
      <c r="F5" s="239"/>
      <c r="G5" s="239"/>
      <c r="H5" s="239"/>
      <c r="I5" s="24"/>
      <c r="J5" s="3">
        <v>1</v>
      </c>
      <c r="K5" s="24" t="s">
        <v>2</v>
      </c>
      <c r="L5" s="80" t="s">
        <v>94</v>
      </c>
      <c r="M5" s="24" t="s">
        <v>2</v>
      </c>
      <c r="N5" s="36">
        <v>2022</v>
      </c>
      <c r="O5" s="44"/>
    </row>
    <row r="6" spans="1:17" ht="16.5" customHeight="1" thickBot="1" x14ac:dyDescent="0.25">
      <c r="A6" s="45"/>
      <c r="B6" s="46"/>
      <c r="C6" s="35"/>
      <c r="D6" s="238"/>
      <c r="E6" s="238"/>
      <c r="F6" s="238"/>
      <c r="G6" s="35"/>
      <c r="H6" s="35"/>
      <c r="I6" s="35"/>
      <c r="J6" s="37" t="s">
        <v>30</v>
      </c>
      <c r="K6" s="35"/>
      <c r="L6" s="37" t="s">
        <v>3</v>
      </c>
      <c r="M6" s="35"/>
      <c r="N6" s="37" t="s">
        <v>4</v>
      </c>
      <c r="O6" s="47"/>
    </row>
    <row r="7" spans="1:17" ht="20.25" customHeight="1" thickBot="1" x14ac:dyDescent="0.25">
      <c r="A7" s="211" t="s">
        <v>27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3"/>
      <c r="Q7" s="7"/>
    </row>
    <row r="8" spans="1:17" ht="13.5" thickBot="1" x14ac:dyDescent="0.25">
      <c r="A8" s="199" t="s">
        <v>5</v>
      </c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1"/>
    </row>
    <row r="9" spans="1:17" ht="13.5" customHeight="1" thickBot="1" x14ac:dyDescent="0.25">
      <c r="A9" s="169" t="s">
        <v>29</v>
      </c>
      <c r="B9" s="170"/>
      <c r="C9" s="170"/>
      <c r="D9" s="169" t="s">
        <v>6</v>
      </c>
      <c r="E9" s="171"/>
      <c r="F9" s="169" t="s">
        <v>7</v>
      </c>
      <c r="G9" s="170"/>
      <c r="H9" s="170"/>
      <c r="I9" s="170"/>
      <c r="J9" s="170"/>
      <c r="K9" s="171"/>
      <c r="L9" s="4"/>
      <c r="M9" s="205" t="s">
        <v>38</v>
      </c>
      <c r="N9" s="206"/>
      <c r="O9" s="5"/>
    </row>
    <row r="10" spans="1:17" ht="13.5" thickBot="1" x14ac:dyDescent="0.25">
      <c r="A10" s="195" t="s">
        <v>8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7"/>
    </row>
    <row r="11" spans="1:17" ht="15" customHeight="1" thickBot="1" x14ac:dyDescent="0.25">
      <c r="A11" s="169" t="s">
        <v>9</v>
      </c>
      <c r="B11" s="170"/>
      <c r="C11" s="170"/>
      <c r="D11" s="169" t="s">
        <v>6</v>
      </c>
      <c r="E11" s="171"/>
      <c r="F11" s="169" t="s">
        <v>33</v>
      </c>
      <c r="G11" s="170"/>
      <c r="H11" s="170"/>
      <c r="I11" s="170"/>
      <c r="J11" s="170"/>
      <c r="K11" s="171"/>
      <c r="L11" s="4" t="s">
        <v>6</v>
      </c>
      <c r="M11" s="205" t="s">
        <v>39</v>
      </c>
      <c r="N11" s="206"/>
      <c r="O11" s="8" t="s">
        <v>6</v>
      </c>
    </row>
    <row r="12" spans="1:17" ht="15" customHeight="1" thickBot="1" x14ac:dyDescent="0.25">
      <c r="A12" s="241" t="s">
        <v>47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3"/>
    </row>
    <row r="13" spans="1:17" s="1" customFormat="1" ht="12.75" customHeight="1" x14ac:dyDescent="0.2">
      <c r="A13" s="142" t="s">
        <v>28</v>
      </c>
      <c r="B13" s="144" t="s">
        <v>32</v>
      </c>
      <c r="C13" s="113"/>
      <c r="D13" s="113" t="s">
        <v>34</v>
      </c>
      <c r="E13" s="114"/>
      <c r="F13" s="117" t="s">
        <v>35</v>
      </c>
      <c r="G13" s="118"/>
      <c r="H13" s="119"/>
      <c r="I13" s="164" t="s">
        <v>34</v>
      </c>
      <c r="J13" s="166" t="s">
        <v>10</v>
      </c>
      <c r="K13" s="114" t="s">
        <v>70</v>
      </c>
      <c r="L13" s="38" t="s">
        <v>40</v>
      </c>
      <c r="M13" s="146" t="s">
        <v>11</v>
      </c>
      <c r="N13" s="147"/>
      <c r="O13" s="148"/>
    </row>
    <row r="14" spans="1:17" s="1" customFormat="1" ht="13.5" thickBot="1" x14ac:dyDescent="0.25">
      <c r="A14" s="143"/>
      <c r="B14" s="145"/>
      <c r="C14" s="115"/>
      <c r="D14" s="115"/>
      <c r="E14" s="116"/>
      <c r="F14" s="162" t="s">
        <v>36</v>
      </c>
      <c r="G14" s="163"/>
      <c r="H14" s="34" t="s">
        <v>37</v>
      </c>
      <c r="I14" s="165"/>
      <c r="J14" s="167"/>
      <c r="K14" s="116"/>
      <c r="L14" s="39" t="s">
        <v>41</v>
      </c>
      <c r="M14" s="40" t="s">
        <v>12</v>
      </c>
      <c r="N14" s="28" t="s">
        <v>13</v>
      </c>
      <c r="O14" s="29" t="s">
        <v>14</v>
      </c>
    </row>
    <row r="15" spans="1:17" s="1" customFormat="1" ht="15" customHeight="1" x14ac:dyDescent="0.2">
      <c r="A15" s="22" t="s">
        <v>15</v>
      </c>
      <c r="B15" s="222">
        <v>42966.671000000002</v>
      </c>
      <c r="C15" s="223"/>
      <c r="D15" s="224" t="s">
        <v>68</v>
      </c>
      <c r="E15" s="225"/>
      <c r="F15" s="224">
        <v>488</v>
      </c>
      <c r="G15" s="225"/>
      <c r="H15" s="48">
        <v>7</v>
      </c>
      <c r="I15" s="49" t="s">
        <v>69</v>
      </c>
      <c r="J15" s="50">
        <v>20</v>
      </c>
      <c r="K15" s="49" t="s">
        <v>71</v>
      </c>
      <c r="L15" s="50" t="s">
        <v>79</v>
      </c>
      <c r="M15" s="17"/>
      <c r="N15" s="18"/>
      <c r="O15" s="23" t="s">
        <v>6</v>
      </c>
    </row>
    <row r="16" spans="1:17" s="1" customFormat="1" ht="15" customHeight="1" x14ac:dyDescent="0.2">
      <c r="A16" s="9" t="s">
        <v>16</v>
      </c>
      <c r="B16" s="214">
        <v>10</v>
      </c>
      <c r="C16" s="215"/>
      <c r="D16" s="216" t="s">
        <v>67</v>
      </c>
      <c r="E16" s="217"/>
      <c r="F16" s="216">
        <v>3</v>
      </c>
      <c r="G16" s="217"/>
      <c r="H16" s="51">
        <v>0</v>
      </c>
      <c r="I16" s="52" t="s">
        <v>67</v>
      </c>
      <c r="J16" s="53">
        <v>1</v>
      </c>
      <c r="K16" s="52" t="s">
        <v>72</v>
      </c>
      <c r="L16" s="54" t="s">
        <v>80</v>
      </c>
      <c r="M16" s="27"/>
      <c r="N16" s="27"/>
      <c r="O16" s="11" t="s">
        <v>6</v>
      </c>
    </row>
    <row r="17" spans="1:15" s="1" customFormat="1" ht="14.25" customHeight="1" thickBot="1" x14ac:dyDescent="0.25">
      <c r="A17" s="15" t="s">
        <v>17</v>
      </c>
      <c r="B17" s="218">
        <v>118759.799</v>
      </c>
      <c r="C17" s="219"/>
      <c r="D17" s="220" t="s">
        <v>66</v>
      </c>
      <c r="E17" s="221"/>
      <c r="F17" s="220">
        <v>270</v>
      </c>
      <c r="G17" s="221"/>
      <c r="H17" s="55">
        <v>0</v>
      </c>
      <c r="I17" s="56" t="s">
        <v>66</v>
      </c>
      <c r="J17" s="57">
        <v>4</v>
      </c>
      <c r="K17" s="56" t="s">
        <v>73</v>
      </c>
      <c r="L17" s="58" t="s">
        <v>106</v>
      </c>
      <c r="M17" s="10"/>
      <c r="N17" s="10" t="s">
        <v>6</v>
      </c>
      <c r="O17" s="16"/>
    </row>
    <row r="18" spans="1:15" s="1" customFormat="1" ht="15" customHeight="1" thickBot="1" x14ac:dyDescent="0.25">
      <c r="A18" s="244" t="s">
        <v>48</v>
      </c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6"/>
    </row>
    <row r="19" spans="1:15" s="1" customFormat="1" ht="15" customHeight="1" x14ac:dyDescent="0.2">
      <c r="A19" s="22" t="s">
        <v>18</v>
      </c>
      <c r="B19" s="222">
        <v>9128.27</v>
      </c>
      <c r="C19" s="223"/>
      <c r="D19" s="224" t="s">
        <v>75</v>
      </c>
      <c r="E19" s="225"/>
      <c r="F19" s="224">
        <v>4</v>
      </c>
      <c r="G19" s="225"/>
      <c r="H19" s="48">
        <v>1</v>
      </c>
      <c r="I19" s="49" t="s">
        <v>76</v>
      </c>
      <c r="J19" s="59">
        <v>9</v>
      </c>
      <c r="K19" s="49" t="s">
        <v>78</v>
      </c>
      <c r="L19" s="50" t="s">
        <v>25</v>
      </c>
      <c r="M19" s="18"/>
      <c r="N19" s="18"/>
      <c r="O19" s="33" t="s">
        <v>6</v>
      </c>
    </row>
    <row r="20" spans="1:15" s="1" customFormat="1" ht="12.75" customHeight="1" x14ac:dyDescent="0.2">
      <c r="A20" s="9" t="s">
        <v>19</v>
      </c>
      <c r="B20" s="214">
        <v>98718594.125</v>
      </c>
      <c r="C20" s="215"/>
      <c r="D20" s="216" t="s">
        <v>74</v>
      </c>
      <c r="E20" s="217"/>
      <c r="F20" s="216">
        <v>99</v>
      </c>
      <c r="G20" s="217"/>
      <c r="H20" s="51">
        <v>0</v>
      </c>
      <c r="I20" s="52" t="s">
        <v>74</v>
      </c>
      <c r="J20" s="53">
        <v>100</v>
      </c>
      <c r="K20" s="52" t="s">
        <v>77</v>
      </c>
      <c r="L20" s="54" t="s">
        <v>26</v>
      </c>
      <c r="M20" s="27"/>
      <c r="N20" s="27"/>
      <c r="O20" s="11" t="s">
        <v>6</v>
      </c>
    </row>
    <row r="21" spans="1:15" s="1" customFormat="1" ht="26.25" thickBot="1" x14ac:dyDescent="0.25">
      <c r="A21" s="32" t="s">
        <v>21</v>
      </c>
      <c r="B21" s="218">
        <v>0</v>
      </c>
      <c r="C21" s="219"/>
      <c r="D21" s="220" t="s">
        <v>24</v>
      </c>
      <c r="E21" s="221"/>
      <c r="F21" s="220">
        <v>0</v>
      </c>
      <c r="G21" s="221"/>
      <c r="H21" s="55">
        <v>0</v>
      </c>
      <c r="I21" s="56" t="s">
        <v>24</v>
      </c>
      <c r="J21" s="57">
        <v>0</v>
      </c>
      <c r="K21" s="56" t="s">
        <v>24</v>
      </c>
      <c r="L21" s="58" t="s">
        <v>108</v>
      </c>
      <c r="M21" s="10" t="s">
        <v>6</v>
      </c>
      <c r="N21" s="10"/>
      <c r="O21" s="16"/>
    </row>
    <row r="22" spans="1:15" s="1" customFormat="1" ht="12.75" customHeight="1" thickBot="1" x14ac:dyDescent="0.25">
      <c r="A22" s="244" t="s">
        <v>49</v>
      </c>
      <c r="B22" s="245"/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6"/>
    </row>
    <row r="23" spans="1:15" s="1" customFormat="1" ht="13.5" thickBot="1" x14ac:dyDescent="0.25">
      <c r="A23" s="30" t="s">
        <v>20</v>
      </c>
      <c r="B23" s="247">
        <v>0</v>
      </c>
      <c r="C23" s="248"/>
      <c r="D23" s="249" t="s">
        <v>24</v>
      </c>
      <c r="E23" s="250"/>
      <c r="F23" s="249">
        <v>0</v>
      </c>
      <c r="G23" s="250"/>
      <c r="H23" s="60">
        <v>0</v>
      </c>
      <c r="I23" s="61" t="s">
        <v>24</v>
      </c>
      <c r="J23" s="62" t="s">
        <v>24</v>
      </c>
      <c r="K23" s="61" t="s">
        <v>24</v>
      </c>
      <c r="L23" s="63" t="s">
        <v>109</v>
      </c>
      <c r="M23" s="17"/>
      <c r="N23" s="17" t="s">
        <v>6</v>
      </c>
      <c r="O23" s="31"/>
    </row>
    <row r="24" spans="1:15" s="1" customFormat="1" ht="13.5" thickBot="1" x14ac:dyDescent="0.25">
      <c r="A24" s="261" t="s">
        <v>50</v>
      </c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3"/>
    </row>
    <row r="25" spans="1:15" s="1" customFormat="1" ht="13.5" thickBot="1" x14ac:dyDescent="0.25">
      <c r="A25" s="68" t="s">
        <v>60</v>
      </c>
      <c r="B25" s="264" t="s">
        <v>61</v>
      </c>
      <c r="C25" s="264"/>
      <c r="D25" s="264" t="s">
        <v>62</v>
      </c>
      <c r="E25" s="264"/>
      <c r="F25" s="264" t="s">
        <v>65</v>
      </c>
      <c r="G25" s="264"/>
      <c r="H25" s="264"/>
      <c r="I25" s="264" t="s">
        <v>63</v>
      </c>
      <c r="J25" s="264"/>
      <c r="K25" s="85" t="s">
        <v>110</v>
      </c>
      <c r="L25" s="85" t="s">
        <v>81</v>
      </c>
      <c r="M25" s="69" t="s">
        <v>12</v>
      </c>
      <c r="N25" s="69" t="s">
        <v>13</v>
      </c>
      <c r="O25" s="70" t="s">
        <v>14</v>
      </c>
    </row>
    <row r="26" spans="1:15" s="1" customFormat="1" x14ac:dyDescent="0.2">
      <c r="A26" s="19" t="s">
        <v>22</v>
      </c>
      <c r="B26" s="251">
        <v>3</v>
      </c>
      <c r="C26" s="251"/>
      <c r="D26" s="251" t="s">
        <v>24</v>
      </c>
      <c r="E26" s="251"/>
      <c r="F26" s="252">
        <v>9876</v>
      </c>
      <c r="G26" s="253"/>
      <c r="H26" s="254"/>
      <c r="I26" s="252" t="s">
        <v>24</v>
      </c>
      <c r="J26" s="254"/>
      <c r="K26" s="71" t="s">
        <v>24</v>
      </c>
      <c r="L26" s="72">
        <v>403</v>
      </c>
      <c r="M26" s="20"/>
      <c r="N26" s="20" t="s">
        <v>6</v>
      </c>
      <c r="O26" s="21"/>
    </row>
    <row r="27" spans="1:15" s="1" customFormat="1" ht="13.5" thickBot="1" x14ac:dyDescent="0.25">
      <c r="A27" s="12" t="s">
        <v>23</v>
      </c>
      <c r="B27" s="255">
        <v>1</v>
      </c>
      <c r="C27" s="255"/>
      <c r="D27" s="255" t="s">
        <v>6</v>
      </c>
      <c r="E27" s="255"/>
      <c r="F27" s="256" t="s">
        <v>24</v>
      </c>
      <c r="G27" s="257"/>
      <c r="H27" s="258"/>
      <c r="I27" s="259" t="s">
        <v>82</v>
      </c>
      <c r="J27" s="260"/>
      <c r="K27" s="73" t="s">
        <v>83</v>
      </c>
      <c r="L27" s="65">
        <v>402</v>
      </c>
      <c r="M27" s="26"/>
      <c r="N27" s="26" t="s">
        <v>6</v>
      </c>
      <c r="O27" s="13"/>
    </row>
    <row r="28" spans="1:15" s="1" customFormat="1" ht="13.5" thickBot="1" x14ac:dyDescent="0.25">
      <c r="A28" s="267" t="s">
        <v>51</v>
      </c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9"/>
    </row>
    <row r="29" spans="1:15" s="1" customFormat="1" x14ac:dyDescent="0.2">
      <c r="A29" s="142" t="s">
        <v>42</v>
      </c>
      <c r="B29" s="144" t="s">
        <v>46</v>
      </c>
      <c r="C29" s="113"/>
      <c r="D29" s="113" t="s">
        <v>52</v>
      </c>
      <c r="E29" s="114"/>
      <c r="F29" s="117" t="s">
        <v>85</v>
      </c>
      <c r="G29" s="118"/>
      <c r="H29" s="119"/>
      <c r="I29" s="154" t="s">
        <v>56</v>
      </c>
      <c r="J29" s="155"/>
      <c r="K29" s="156"/>
      <c r="L29" s="38" t="s">
        <v>54</v>
      </c>
      <c r="M29" s="146" t="s">
        <v>11</v>
      </c>
      <c r="N29" s="147"/>
      <c r="O29" s="148"/>
    </row>
    <row r="30" spans="1:15" s="1" customFormat="1" ht="13.5" thickBot="1" x14ac:dyDescent="0.25">
      <c r="A30" s="143"/>
      <c r="B30" s="145"/>
      <c r="C30" s="115"/>
      <c r="D30" s="115"/>
      <c r="E30" s="116"/>
      <c r="F30" s="162" t="s">
        <v>58</v>
      </c>
      <c r="G30" s="163"/>
      <c r="H30" s="34" t="s">
        <v>59</v>
      </c>
      <c r="I30" s="157"/>
      <c r="J30" s="158"/>
      <c r="K30" s="159"/>
      <c r="L30" s="39" t="s">
        <v>55</v>
      </c>
      <c r="M30" s="40" t="s">
        <v>12</v>
      </c>
      <c r="N30" s="28" t="s">
        <v>13</v>
      </c>
      <c r="O30" s="29" t="s">
        <v>14</v>
      </c>
    </row>
    <row r="31" spans="1:15" s="1" customFormat="1" x14ac:dyDescent="0.2">
      <c r="A31" s="185" t="s">
        <v>43</v>
      </c>
      <c r="B31" s="280">
        <v>3</v>
      </c>
      <c r="C31" s="281"/>
      <c r="D31" s="282">
        <f>SUM(F31+F32+F33+H31+H32+H33)</f>
        <v>80</v>
      </c>
      <c r="E31" s="283"/>
      <c r="F31" s="251">
        <v>40</v>
      </c>
      <c r="G31" s="251"/>
      <c r="H31" s="64">
        <v>0</v>
      </c>
      <c r="I31" s="251" t="s">
        <v>86</v>
      </c>
      <c r="J31" s="251"/>
      <c r="K31" s="251"/>
      <c r="L31" s="64" t="s">
        <v>89</v>
      </c>
      <c r="M31" s="20"/>
      <c r="N31" s="20" t="s">
        <v>6</v>
      </c>
      <c r="O31" s="21"/>
    </row>
    <row r="32" spans="1:15" s="1" customFormat="1" x14ac:dyDescent="0.2">
      <c r="A32" s="126"/>
      <c r="B32" s="249"/>
      <c r="C32" s="250"/>
      <c r="D32" s="276"/>
      <c r="E32" s="277"/>
      <c r="F32" s="266">
        <v>20</v>
      </c>
      <c r="G32" s="266"/>
      <c r="H32" s="53">
        <v>5</v>
      </c>
      <c r="I32" s="266" t="s">
        <v>88</v>
      </c>
      <c r="J32" s="266"/>
      <c r="K32" s="266"/>
      <c r="L32" s="53" t="s">
        <v>90</v>
      </c>
      <c r="M32" s="10"/>
      <c r="N32" s="10" t="s">
        <v>6</v>
      </c>
      <c r="O32" s="16"/>
    </row>
    <row r="33" spans="1:15" s="1" customFormat="1" x14ac:dyDescent="0.2">
      <c r="A33" s="265"/>
      <c r="B33" s="224"/>
      <c r="C33" s="225"/>
      <c r="D33" s="284"/>
      <c r="E33" s="285"/>
      <c r="F33" s="266">
        <v>14</v>
      </c>
      <c r="G33" s="266"/>
      <c r="H33" s="53">
        <v>1</v>
      </c>
      <c r="I33" s="266" t="s">
        <v>107</v>
      </c>
      <c r="J33" s="266"/>
      <c r="K33" s="266"/>
      <c r="L33" s="53" t="s">
        <v>105</v>
      </c>
      <c r="M33" s="10"/>
      <c r="N33" s="10" t="s">
        <v>6</v>
      </c>
      <c r="O33" s="16"/>
    </row>
    <row r="34" spans="1:15" s="1" customFormat="1" x14ac:dyDescent="0.2">
      <c r="A34" s="125" t="s">
        <v>44</v>
      </c>
      <c r="B34" s="220">
        <v>1</v>
      </c>
      <c r="C34" s="221"/>
      <c r="D34" s="274">
        <f>SUM(F34+F35+F36+H34+H35+H36)</f>
        <v>40</v>
      </c>
      <c r="E34" s="275"/>
      <c r="F34" s="266">
        <v>40</v>
      </c>
      <c r="G34" s="266"/>
      <c r="H34" s="53">
        <v>0</v>
      </c>
      <c r="I34" s="266" t="s">
        <v>91</v>
      </c>
      <c r="J34" s="266"/>
      <c r="K34" s="266"/>
      <c r="L34" s="53" t="s">
        <v>92</v>
      </c>
      <c r="M34" s="10"/>
      <c r="N34" s="10" t="s">
        <v>6</v>
      </c>
      <c r="O34" s="16"/>
    </row>
    <row r="35" spans="1:15" s="1" customFormat="1" x14ac:dyDescent="0.2">
      <c r="A35" s="126"/>
      <c r="B35" s="249"/>
      <c r="C35" s="250"/>
      <c r="D35" s="276"/>
      <c r="E35" s="277"/>
      <c r="F35" s="266">
        <v>0</v>
      </c>
      <c r="G35" s="266"/>
      <c r="H35" s="53">
        <v>0</v>
      </c>
      <c r="I35" s="266" t="s">
        <v>24</v>
      </c>
      <c r="J35" s="266"/>
      <c r="K35" s="266"/>
      <c r="L35" s="53" t="s">
        <v>24</v>
      </c>
      <c r="M35" s="10"/>
      <c r="N35" s="10" t="s">
        <v>6</v>
      </c>
      <c r="O35" s="16"/>
    </row>
    <row r="36" spans="1:15" s="1" customFormat="1" x14ac:dyDescent="0.2">
      <c r="A36" s="265"/>
      <c r="B36" s="224"/>
      <c r="C36" s="225"/>
      <c r="D36" s="284"/>
      <c r="E36" s="285"/>
      <c r="F36" s="266">
        <v>0</v>
      </c>
      <c r="G36" s="266"/>
      <c r="H36" s="53">
        <v>0</v>
      </c>
      <c r="I36" s="266" t="s">
        <v>24</v>
      </c>
      <c r="J36" s="266"/>
      <c r="K36" s="266"/>
      <c r="L36" s="53" t="s">
        <v>24</v>
      </c>
      <c r="M36" s="10"/>
      <c r="N36" s="10" t="s">
        <v>6</v>
      </c>
      <c r="O36" s="16"/>
    </row>
    <row r="37" spans="1:15" s="1" customFormat="1" x14ac:dyDescent="0.2">
      <c r="A37" s="125" t="s">
        <v>45</v>
      </c>
      <c r="B37" s="220">
        <v>2</v>
      </c>
      <c r="C37" s="221"/>
      <c r="D37" s="274">
        <f>SUM(F37+F38+F39+H37+H38+H39)</f>
        <v>54</v>
      </c>
      <c r="E37" s="275"/>
      <c r="F37" s="266">
        <v>30</v>
      </c>
      <c r="G37" s="266"/>
      <c r="H37" s="53">
        <v>4</v>
      </c>
      <c r="I37" s="266" t="s">
        <v>93</v>
      </c>
      <c r="J37" s="266"/>
      <c r="K37" s="266"/>
      <c r="L37" s="53" t="s">
        <v>103</v>
      </c>
      <c r="M37" s="10"/>
      <c r="N37" s="10" t="s">
        <v>6</v>
      </c>
      <c r="O37" s="16"/>
    </row>
    <row r="38" spans="1:15" s="1" customFormat="1" x14ac:dyDescent="0.2">
      <c r="A38" s="126"/>
      <c r="B38" s="249"/>
      <c r="C38" s="250"/>
      <c r="D38" s="276"/>
      <c r="E38" s="277"/>
      <c r="F38" s="266">
        <v>20</v>
      </c>
      <c r="G38" s="266"/>
      <c r="H38" s="53">
        <v>0</v>
      </c>
      <c r="I38" s="266" t="s">
        <v>104</v>
      </c>
      <c r="J38" s="266"/>
      <c r="K38" s="266"/>
      <c r="L38" s="53" t="s">
        <v>105</v>
      </c>
      <c r="M38" s="10"/>
      <c r="N38" s="10" t="s">
        <v>6</v>
      </c>
      <c r="O38" s="16"/>
    </row>
    <row r="39" spans="1:15" s="1" customFormat="1" x14ac:dyDescent="0.2">
      <c r="A39" s="265"/>
      <c r="B39" s="224"/>
      <c r="C39" s="225"/>
      <c r="D39" s="284"/>
      <c r="E39" s="285"/>
      <c r="F39" s="266">
        <v>0</v>
      </c>
      <c r="G39" s="266"/>
      <c r="H39" s="53">
        <v>0</v>
      </c>
      <c r="I39" s="266" t="s">
        <v>24</v>
      </c>
      <c r="J39" s="266"/>
      <c r="K39" s="266"/>
      <c r="L39" s="53" t="s">
        <v>24</v>
      </c>
      <c r="M39" s="10"/>
      <c r="N39" s="10" t="s">
        <v>6</v>
      </c>
      <c r="O39" s="16"/>
    </row>
    <row r="40" spans="1:15" s="1" customFormat="1" x14ac:dyDescent="0.2">
      <c r="A40" s="125" t="s">
        <v>57</v>
      </c>
      <c r="B40" s="220">
        <v>1</v>
      </c>
      <c r="C40" s="221"/>
      <c r="D40" s="274">
        <f>SUM(F40+F41+F42+H40+H41+H42)</f>
        <v>30</v>
      </c>
      <c r="E40" s="275"/>
      <c r="F40" s="266">
        <v>30</v>
      </c>
      <c r="G40" s="266"/>
      <c r="H40" s="53">
        <v>0</v>
      </c>
      <c r="I40" s="266" t="s">
        <v>93</v>
      </c>
      <c r="J40" s="266"/>
      <c r="K40" s="266"/>
      <c r="L40" s="53" t="s">
        <v>87</v>
      </c>
      <c r="M40" s="10"/>
      <c r="N40" s="10" t="s">
        <v>6</v>
      </c>
      <c r="O40" s="16"/>
    </row>
    <row r="41" spans="1:15" s="1" customFormat="1" x14ac:dyDescent="0.2">
      <c r="A41" s="126"/>
      <c r="B41" s="249"/>
      <c r="C41" s="250"/>
      <c r="D41" s="276"/>
      <c r="E41" s="277"/>
      <c r="F41" s="266">
        <v>0</v>
      </c>
      <c r="G41" s="266"/>
      <c r="H41" s="53">
        <v>0</v>
      </c>
      <c r="I41" s="266" t="s">
        <v>24</v>
      </c>
      <c r="J41" s="266"/>
      <c r="K41" s="266"/>
      <c r="L41" s="53" t="s">
        <v>24</v>
      </c>
      <c r="M41" s="10"/>
      <c r="N41" s="10" t="s">
        <v>6</v>
      </c>
      <c r="O41" s="16"/>
    </row>
    <row r="42" spans="1:15" s="1" customFormat="1" ht="13.5" thickBot="1" x14ac:dyDescent="0.25">
      <c r="A42" s="127"/>
      <c r="B42" s="271"/>
      <c r="C42" s="273"/>
      <c r="D42" s="278"/>
      <c r="E42" s="279"/>
      <c r="F42" s="255">
        <v>0</v>
      </c>
      <c r="G42" s="255"/>
      <c r="H42" s="65">
        <v>0</v>
      </c>
      <c r="I42" s="271" t="s">
        <v>24</v>
      </c>
      <c r="J42" s="272"/>
      <c r="K42" s="273"/>
      <c r="L42" s="66" t="s">
        <v>24</v>
      </c>
      <c r="M42" s="26"/>
      <c r="N42" s="26" t="s">
        <v>6</v>
      </c>
      <c r="O42" s="13"/>
    </row>
    <row r="43" spans="1:15" s="1" customFormat="1" x14ac:dyDescent="0.2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8.75" customHeight="1" x14ac:dyDescent="0.2">
      <c r="A44" s="74"/>
      <c r="B44" s="270" t="s">
        <v>97</v>
      </c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</row>
    <row r="45" spans="1: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36.75" customHeight="1" thickBot="1" x14ac:dyDescent="0.25">
      <c r="A46" s="1"/>
      <c r="B46" s="108"/>
      <c r="C46" s="108"/>
      <c r="D46" s="108"/>
      <c r="E46" s="108"/>
      <c r="F46" s="108"/>
      <c r="G46" s="108"/>
      <c r="H46" s="108"/>
      <c r="I46" s="1"/>
      <c r="J46" s="1"/>
      <c r="K46" s="86"/>
      <c r="L46" s="86"/>
      <c r="M46" s="86"/>
      <c r="N46" s="86"/>
      <c r="O46" s="86"/>
    </row>
    <row r="47" spans="1:15" x14ac:dyDescent="0.2">
      <c r="A47" s="1"/>
      <c r="B47" s="209" t="s">
        <v>111</v>
      </c>
      <c r="C47" s="209"/>
      <c r="D47" s="209"/>
      <c r="E47" s="209"/>
      <c r="F47" s="209"/>
      <c r="G47" s="209"/>
      <c r="H47" s="209"/>
      <c r="I47" s="14"/>
      <c r="J47" s="14"/>
      <c r="K47" s="210" t="s">
        <v>112</v>
      </c>
      <c r="L47" s="210"/>
      <c r="M47" s="210"/>
      <c r="N47" s="210"/>
      <c r="O47" s="210"/>
    </row>
    <row r="48" spans="1:15" ht="12.75" customHeight="1" x14ac:dyDescent="0.2">
      <c r="A48" s="1"/>
      <c r="B48" s="110" t="s">
        <v>101</v>
      </c>
      <c r="C48" s="110"/>
      <c r="D48" s="110"/>
      <c r="E48" s="110"/>
      <c r="F48" s="110"/>
      <c r="G48" s="110"/>
      <c r="H48" s="110"/>
      <c r="I48" s="14"/>
      <c r="J48" s="14"/>
      <c r="K48" s="110" t="s">
        <v>102</v>
      </c>
      <c r="L48" s="110"/>
      <c r="M48" s="110"/>
      <c r="N48" s="110"/>
      <c r="O48" s="110"/>
    </row>
    <row r="49" spans="2:15" x14ac:dyDescent="0.2">
      <c r="B49" s="110"/>
      <c r="C49" s="110"/>
      <c r="D49" s="110"/>
      <c r="E49" s="110"/>
      <c r="F49" s="110"/>
      <c r="G49" s="110"/>
      <c r="H49" s="110"/>
      <c r="I49" s="1"/>
      <c r="J49" s="1"/>
      <c r="K49" s="1"/>
      <c r="L49" s="110"/>
      <c r="M49" s="110"/>
      <c r="N49" s="110"/>
      <c r="O49" s="110"/>
    </row>
  </sheetData>
  <mergeCells count="116">
    <mergeCell ref="B44:O44"/>
    <mergeCell ref="F41:G41"/>
    <mergeCell ref="I41:K41"/>
    <mergeCell ref="F42:G42"/>
    <mergeCell ref="I42:K42"/>
    <mergeCell ref="B40:C42"/>
    <mergeCell ref="D40:E42"/>
    <mergeCell ref="B31:C33"/>
    <mergeCell ref="D31:E33"/>
    <mergeCell ref="B34:C36"/>
    <mergeCell ref="D34:E36"/>
    <mergeCell ref="B37:C39"/>
    <mergeCell ref="D37:E39"/>
    <mergeCell ref="F39:G39"/>
    <mergeCell ref="I39:K39"/>
    <mergeCell ref="F33:G33"/>
    <mergeCell ref="I33:K33"/>
    <mergeCell ref="A40:A42"/>
    <mergeCell ref="F40:G40"/>
    <mergeCell ref="I40:K40"/>
    <mergeCell ref="A37:A39"/>
    <mergeCell ref="F37:G37"/>
    <mergeCell ref="I37:K37"/>
    <mergeCell ref="F38:G38"/>
    <mergeCell ref="I38:K38"/>
    <mergeCell ref="F35:G35"/>
    <mergeCell ref="I35:K35"/>
    <mergeCell ref="F36:G36"/>
    <mergeCell ref="I36:K36"/>
    <mergeCell ref="A34:A36"/>
    <mergeCell ref="F34:G34"/>
    <mergeCell ref="I34:K34"/>
    <mergeCell ref="A31:A33"/>
    <mergeCell ref="F31:G31"/>
    <mergeCell ref="I31:K31"/>
    <mergeCell ref="F32:G32"/>
    <mergeCell ref="I32:K32"/>
    <mergeCell ref="A28:O28"/>
    <mergeCell ref="A29:A30"/>
    <mergeCell ref="B29:C30"/>
    <mergeCell ref="D29:E30"/>
    <mergeCell ref="F29:H29"/>
    <mergeCell ref="I29:K30"/>
    <mergeCell ref="M29:O29"/>
    <mergeCell ref="F30:G30"/>
    <mergeCell ref="B26:C26"/>
    <mergeCell ref="D26:E26"/>
    <mergeCell ref="F26:H26"/>
    <mergeCell ref="I26:J26"/>
    <mergeCell ref="B27:C27"/>
    <mergeCell ref="D27:E27"/>
    <mergeCell ref="F27:H27"/>
    <mergeCell ref="I27:J27"/>
    <mergeCell ref="A24:O24"/>
    <mergeCell ref="B25:C25"/>
    <mergeCell ref="D25:E25"/>
    <mergeCell ref="F25:H25"/>
    <mergeCell ref="I25:J25"/>
    <mergeCell ref="F21:G21"/>
    <mergeCell ref="A22:O22"/>
    <mergeCell ref="B23:C23"/>
    <mergeCell ref="D23:E23"/>
    <mergeCell ref="F23:G23"/>
    <mergeCell ref="A18:O18"/>
    <mergeCell ref="B19:C19"/>
    <mergeCell ref="D19:E19"/>
    <mergeCell ref="F19:G19"/>
    <mergeCell ref="B20:C20"/>
    <mergeCell ref="D20:E20"/>
    <mergeCell ref="F20:G20"/>
    <mergeCell ref="A1:O1"/>
    <mergeCell ref="A2:O2"/>
    <mergeCell ref="A3:O3"/>
    <mergeCell ref="A4:O4"/>
    <mergeCell ref="D6:F6"/>
    <mergeCell ref="C5:H5"/>
    <mergeCell ref="A5:B5"/>
    <mergeCell ref="A13:A14"/>
    <mergeCell ref="B13:C14"/>
    <mergeCell ref="D13:E14"/>
    <mergeCell ref="F13:H13"/>
    <mergeCell ref="I13:I14"/>
    <mergeCell ref="J13:J14"/>
    <mergeCell ref="A10:O10"/>
    <mergeCell ref="A11:C11"/>
    <mergeCell ref="D11:E11"/>
    <mergeCell ref="F11:K11"/>
    <mergeCell ref="M11:N11"/>
    <mergeCell ref="A12:O12"/>
    <mergeCell ref="K13:K14"/>
    <mergeCell ref="M13:O13"/>
    <mergeCell ref="F14:G14"/>
    <mergeCell ref="B46:H46"/>
    <mergeCell ref="B47:H47"/>
    <mergeCell ref="B48:H48"/>
    <mergeCell ref="B49:H49"/>
    <mergeCell ref="L49:O49"/>
    <mergeCell ref="K47:O47"/>
    <mergeCell ref="K48:O48"/>
    <mergeCell ref="A7:O7"/>
    <mergeCell ref="A8:O8"/>
    <mergeCell ref="A9:C9"/>
    <mergeCell ref="D9:E9"/>
    <mergeCell ref="F9:K9"/>
    <mergeCell ref="M9:N9"/>
    <mergeCell ref="B16:C16"/>
    <mergeCell ref="D16:E16"/>
    <mergeCell ref="F16:G16"/>
    <mergeCell ref="B17:C17"/>
    <mergeCell ref="D17:E17"/>
    <mergeCell ref="F17:G17"/>
    <mergeCell ref="B15:C15"/>
    <mergeCell ref="D15:E15"/>
    <mergeCell ref="F15:G15"/>
    <mergeCell ref="B21:C21"/>
    <mergeCell ref="D21:E21"/>
  </mergeCells>
  <dataValidations count="2">
    <dataValidation type="list" showInputMessage="1" showErrorMessage="1" sqref="L5" xr:uid="{00000000-0002-0000-0100-000000000000}">
      <formula1>"ENERO, FEBRERO, MARZO, ABRIL, MAYO, JUNIO, JULIO, AGOSTO, SEPTIEMBRE, OCTUBRE, NOVIEMBRE, DICIEMBRE"</formula1>
    </dataValidation>
    <dataValidation type="list" allowBlank="1" showInputMessage="1" showErrorMessage="1" sqref="J5" xr:uid="{00000000-0002-0000-0100-000001000000}">
      <formula1>"01, 02, 03, 04, 05, 06, 07, 08, 09, 10, 11, 12, 13, 14, 15, 16, 17, 18, 19, 20, 21, 22, 23, 24, 25, 26, 27, 28, 29, 30, 31"</formula1>
    </dataValidation>
  </dataValidations>
  <pageMargins left="0.15748031496062992" right="0.15748031496062992" top="0.39370078740157483" bottom="0.39370078740157483" header="0" footer="0"/>
  <pageSetup paperSize="9" scale="85" orientation="landscape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PARA OCTUBRE</vt:lpstr>
      <vt:lpstr>Ejemplo de llenado</vt:lpstr>
      <vt:lpstr>'Ejemplo de llenado'!Área_de_impresión</vt:lpstr>
      <vt:lpstr>'PARA OCTUBRE'!Área_de_impresión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Maria Daniel Cabrera</dc:creator>
  <cp:lastModifiedBy>Rosa Isela Figueroa Ramírez</cp:lastModifiedBy>
  <cp:lastPrinted>2023-02-08T22:37:35Z</cp:lastPrinted>
  <dcterms:created xsi:type="dcterms:W3CDTF">2019-08-14T16:55:30Z</dcterms:created>
  <dcterms:modified xsi:type="dcterms:W3CDTF">2024-11-05T19:37:48Z</dcterms:modified>
</cp:coreProperties>
</file>