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drug\Desktop\THESIS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7" sheetId="7" r:id="rId3"/>
    <sheet name="Sheet3" sheetId="3" r:id="rId4"/>
    <sheet name="Sheet5" sheetId="5" r:id="rId5"/>
    <sheet name="Evaluation" sheetId="4" r:id="rId6"/>
    <sheet name="Overall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2" l="1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E47" i="2"/>
  <c r="I47" i="2"/>
  <c r="M47" i="2"/>
  <c r="Q47" i="2"/>
  <c r="U47" i="2"/>
  <c r="Y47" i="2"/>
  <c r="AC47" i="2"/>
  <c r="B28" i="2"/>
  <c r="C28" i="2"/>
  <c r="D28" i="2"/>
  <c r="E28" i="2"/>
  <c r="F28" i="2"/>
  <c r="G28" i="2"/>
  <c r="H28" i="2"/>
  <c r="H31" i="2" s="1"/>
  <c r="I28" i="2"/>
  <c r="J28" i="2"/>
  <c r="K28" i="2"/>
  <c r="L28" i="2"/>
  <c r="L31" i="2" s="1"/>
  <c r="M28" i="2"/>
  <c r="N28" i="2"/>
  <c r="O28" i="2"/>
  <c r="P28" i="2"/>
  <c r="P31" i="2" s="1"/>
  <c r="Q28" i="2"/>
  <c r="R28" i="2"/>
  <c r="S28" i="2"/>
  <c r="T28" i="2"/>
  <c r="T31" i="2" s="1"/>
  <c r="U28" i="2"/>
  <c r="V28" i="2"/>
  <c r="W28" i="2"/>
  <c r="X28" i="2"/>
  <c r="X31" i="2" s="1"/>
  <c r="Y28" i="2"/>
  <c r="Y31" i="2" s="1"/>
  <c r="Z28" i="2"/>
  <c r="AA28" i="2"/>
  <c r="AB28" i="2"/>
  <c r="AB31" i="2" s="1"/>
  <c r="AC28" i="2"/>
  <c r="AC31" i="2" s="1"/>
  <c r="AD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B30" i="2"/>
  <c r="C30" i="2"/>
  <c r="D30" i="2"/>
  <c r="E30" i="2"/>
  <c r="F30" i="2"/>
  <c r="F31" i="2" s="1"/>
  <c r="G30" i="2"/>
  <c r="H30" i="2"/>
  <c r="I30" i="2"/>
  <c r="J30" i="2"/>
  <c r="J31" i="2" s="1"/>
  <c r="K30" i="2"/>
  <c r="L30" i="2"/>
  <c r="M30" i="2"/>
  <c r="N30" i="2"/>
  <c r="N31" i="2" s="1"/>
  <c r="O30" i="2"/>
  <c r="P30" i="2"/>
  <c r="Q30" i="2"/>
  <c r="R30" i="2"/>
  <c r="R31" i="2" s="1"/>
  <c r="S30" i="2"/>
  <c r="T30" i="2"/>
  <c r="U30" i="2"/>
  <c r="V30" i="2"/>
  <c r="V31" i="2" s="1"/>
  <c r="W30" i="2"/>
  <c r="X30" i="2"/>
  <c r="Y30" i="2"/>
  <c r="Z30" i="2"/>
  <c r="Z31" i="2" s="1"/>
  <c r="AA30" i="2"/>
  <c r="AB30" i="2"/>
  <c r="AC30" i="2"/>
  <c r="AD30" i="2"/>
  <c r="AD31" i="2" s="1"/>
  <c r="B32" i="2"/>
  <c r="B35" i="2" s="1"/>
  <c r="C32" i="2"/>
  <c r="D32" i="2"/>
  <c r="E32" i="2"/>
  <c r="E35" i="2" s="1"/>
  <c r="F32" i="2"/>
  <c r="F35" i="2" s="1"/>
  <c r="G32" i="2"/>
  <c r="H32" i="2"/>
  <c r="I32" i="2"/>
  <c r="I35" i="2" s="1"/>
  <c r="J32" i="2"/>
  <c r="J35" i="2" s="1"/>
  <c r="K32" i="2"/>
  <c r="L32" i="2"/>
  <c r="M32" i="2"/>
  <c r="M35" i="2" s="1"/>
  <c r="N32" i="2"/>
  <c r="N35" i="2" s="1"/>
  <c r="O32" i="2"/>
  <c r="P32" i="2"/>
  <c r="Q32" i="2"/>
  <c r="Q35" i="2" s="1"/>
  <c r="R32" i="2"/>
  <c r="R35" i="2" s="1"/>
  <c r="S32" i="2"/>
  <c r="T32" i="2"/>
  <c r="U32" i="2"/>
  <c r="U35" i="2" s="1"/>
  <c r="V32" i="2"/>
  <c r="V35" i="2" s="1"/>
  <c r="W32" i="2"/>
  <c r="X32" i="2"/>
  <c r="Y32" i="2"/>
  <c r="Y35" i="2" s="1"/>
  <c r="Z32" i="2"/>
  <c r="Z35" i="2" s="1"/>
  <c r="AA32" i="2"/>
  <c r="AB32" i="2"/>
  <c r="AC32" i="2"/>
  <c r="AC35" i="2" s="1"/>
  <c r="AD32" i="2"/>
  <c r="AD35" i="2" s="1"/>
  <c r="B33" i="2"/>
  <c r="C33" i="2"/>
  <c r="D33" i="2"/>
  <c r="D35" i="2" s="1"/>
  <c r="E33" i="2"/>
  <c r="F33" i="2"/>
  <c r="G33" i="2"/>
  <c r="H33" i="2"/>
  <c r="H35" i="2" s="1"/>
  <c r="I33" i="2"/>
  <c r="J33" i="2"/>
  <c r="K33" i="2"/>
  <c r="L33" i="2"/>
  <c r="L35" i="2" s="1"/>
  <c r="M33" i="2"/>
  <c r="N33" i="2"/>
  <c r="O33" i="2"/>
  <c r="P33" i="2"/>
  <c r="P35" i="2" s="1"/>
  <c r="Q33" i="2"/>
  <c r="R33" i="2"/>
  <c r="S33" i="2"/>
  <c r="T33" i="2"/>
  <c r="T35" i="2" s="1"/>
  <c r="U33" i="2"/>
  <c r="V33" i="2"/>
  <c r="W33" i="2"/>
  <c r="X33" i="2"/>
  <c r="X35" i="2" s="1"/>
  <c r="Y33" i="2"/>
  <c r="Z33" i="2"/>
  <c r="AA33" i="2"/>
  <c r="AB33" i="2"/>
  <c r="AB35" i="2" s="1"/>
  <c r="AC33" i="2"/>
  <c r="AD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B36" i="2"/>
  <c r="AF36" i="2" s="1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B44" i="2"/>
  <c r="B47" i="2" s="1"/>
  <c r="C44" i="2"/>
  <c r="C47" i="2" s="1"/>
  <c r="D44" i="2"/>
  <c r="D47" i="2" s="1"/>
  <c r="E44" i="2"/>
  <c r="F44" i="2"/>
  <c r="F47" i="2" s="1"/>
  <c r="G44" i="2"/>
  <c r="G47" i="2" s="1"/>
  <c r="H44" i="2"/>
  <c r="H47" i="2" s="1"/>
  <c r="I44" i="2"/>
  <c r="J44" i="2"/>
  <c r="J47" i="2" s="1"/>
  <c r="K44" i="2"/>
  <c r="K47" i="2" s="1"/>
  <c r="L44" i="2"/>
  <c r="L47" i="2" s="1"/>
  <c r="M44" i="2"/>
  <c r="N44" i="2"/>
  <c r="N47" i="2" s="1"/>
  <c r="O44" i="2"/>
  <c r="O47" i="2" s="1"/>
  <c r="P44" i="2"/>
  <c r="P47" i="2" s="1"/>
  <c r="Q44" i="2"/>
  <c r="R44" i="2"/>
  <c r="R47" i="2" s="1"/>
  <c r="S44" i="2"/>
  <c r="S47" i="2" s="1"/>
  <c r="T44" i="2"/>
  <c r="T47" i="2" s="1"/>
  <c r="U44" i="2"/>
  <c r="V44" i="2"/>
  <c r="V47" i="2" s="1"/>
  <c r="W44" i="2"/>
  <c r="W47" i="2" s="1"/>
  <c r="X44" i="2"/>
  <c r="X47" i="2" s="1"/>
  <c r="Y44" i="2"/>
  <c r="Z44" i="2"/>
  <c r="Z47" i="2" s="1"/>
  <c r="AA44" i="2"/>
  <c r="AA47" i="2" s="1"/>
  <c r="AB44" i="2"/>
  <c r="AB47" i="2" s="1"/>
  <c r="AC44" i="2"/>
  <c r="AD44" i="2"/>
  <c r="AD47" i="2" s="1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B48" i="2"/>
  <c r="B51" i="2" s="1"/>
  <c r="C48" i="2"/>
  <c r="D48" i="2"/>
  <c r="E48" i="2"/>
  <c r="E51" i="2" s="1"/>
  <c r="F48" i="2"/>
  <c r="F51" i="2" s="1"/>
  <c r="G48" i="2"/>
  <c r="H48" i="2"/>
  <c r="I48" i="2"/>
  <c r="I51" i="2" s="1"/>
  <c r="J48" i="2"/>
  <c r="J51" i="2" s="1"/>
  <c r="K48" i="2"/>
  <c r="L48" i="2"/>
  <c r="M48" i="2"/>
  <c r="M51" i="2" s="1"/>
  <c r="N48" i="2"/>
  <c r="N51" i="2" s="1"/>
  <c r="O48" i="2"/>
  <c r="P48" i="2"/>
  <c r="Q48" i="2"/>
  <c r="Q51" i="2" s="1"/>
  <c r="R48" i="2"/>
  <c r="R51" i="2" s="1"/>
  <c r="S48" i="2"/>
  <c r="T48" i="2"/>
  <c r="U48" i="2"/>
  <c r="U51" i="2" s="1"/>
  <c r="V48" i="2"/>
  <c r="V51" i="2" s="1"/>
  <c r="W48" i="2"/>
  <c r="X48" i="2"/>
  <c r="Y48" i="2"/>
  <c r="Y51" i="2" s="1"/>
  <c r="Z48" i="2"/>
  <c r="Z51" i="2" s="1"/>
  <c r="AA48" i="2"/>
  <c r="AB48" i="2"/>
  <c r="AC48" i="2"/>
  <c r="AC51" i="2" s="1"/>
  <c r="AD48" i="2"/>
  <c r="AD51" i="2" s="1"/>
  <c r="B49" i="2"/>
  <c r="C49" i="2"/>
  <c r="D49" i="2"/>
  <c r="AF49" i="2" s="1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40" i="2"/>
  <c r="A43" i="2" s="1"/>
  <c r="A41" i="2"/>
  <c r="A42" i="2"/>
  <c r="A44" i="2"/>
  <c r="A45" i="2"/>
  <c r="A46" i="2"/>
  <c r="A48" i="2"/>
  <c r="A49" i="2"/>
  <c r="A50" i="2"/>
  <c r="A34" i="2"/>
  <c r="A36" i="2"/>
  <c r="A37" i="2"/>
  <c r="A38" i="2"/>
  <c r="A29" i="2"/>
  <c r="A30" i="2"/>
  <c r="A32" i="2"/>
  <c r="A33" i="2"/>
  <c r="A28" i="2"/>
  <c r="A31" i="2" s="1"/>
  <c r="F5" i="4"/>
  <c r="G5" i="4"/>
  <c r="H5" i="4"/>
  <c r="I5" i="4"/>
  <c r="F6" i="4"/>
  <c r="G6" i="4"/>
  <c r="H6" i="4"/>
  <c r="I6" i="4"/>
  <c r="F8" i="4"/>
  <c r="G8" i="4"/>
  <c r="H8" i="4"/>
  <c r="I8" i="4"/>
  <c r="F9" i="4"/>
  <c r="G9" i="4"/>
  <c r="H9" i="4"/>
  <c r="I9" i="4"/>
  <c r="F10" i="4"/>
  <c r="G10" i="4"/>
  <c r="H10" i="4"/>
  <c r="I10" i="4"/>
  <c r="F12" i="4"/>
  <c r="G12" i="4"/>
  <c r="H12" i="4"/>
  <c r="I12" i="4"/>
  <c r="F13" i="4"/>
  <c r="G13" i="4"/>
  <c r="H13" i="4"/>
  <c r="I13" i="4"/>
  <c r="F14" i="4"/>
  <c r="G14" i="4"/>
  <c r="H14" i="4"/>
  <c r="I14" i="4"/>
  <c r="F16" i="4"/>
  <c r="G16" i="4"/>
  <c r="H16" i="4"/>
  <c r="I16" i="4"/>
  <c r="F17" i="4"/>
  <c r="G17" i="4"/>
  <c r="H17" i="4"/>
  <c r="I17" i="4"/>
  <c r="F18" i="4"/>
  <c r="G18" i="4"/>
  <c r="H18" i="4"/>
  <c r="I18" i="4"/>
  <c r="F19" i="4"/>
  <c r="G19" i="4"/>
  <c r="H19" i="4"/>
  <c r="I19" i="4"/>
  <c r="F20" i="4"/>
  <c r="G20" i="4"/>
  <c r="H20" i="4"/>
  <c r="I20" i="4"/>
  <c r="F21" i="4"/>
  <c r="G21" i="4"/>
  <c r="H21" i="4"/>
  <c r="I21" i="4"/>
  <c r="F22" i="4"/>
  <c r="G22" i="4"/>
  <c r="H22" i="4"/>
  <c r="I22" i="4"/>
  <c r="F24" i="4"/>
  <c r="G24" i="4"/>
  <c r="H24" i="4"/>
  <c r="I24" i="4"/>
  <c r="F25" i="4"/>
  <c r="G25" i="4"/>
  <c r="H25" i="4"/>
  <c r="I25" i="4"/>
  <c r="F26" i="4"/>
  <c r="G26" i="4"/>
  <c r="H26" i="4"/>
  <c r="I26" i="4"/>
  <c r="G4" i="4"/>
  <c r="H4" i="4"/>
  <c r="I4" i="4"/>
  <c r="F4" i="4"/>
  <c r="X63" i="3" a="1"/>
  <c r="X63" i="3" s="1"/>
  <c r="X64" i="3"/>
  <c r="X65" i="3"/>
  <c r="X66" i="3"/>
  <c r="W63" i="3" a="1"/>
  <c r="W63" i="3" s="1"/>
  <c r="W66" i="3"/>
  <c r="V63" i="3" a="1"/>
  <c r="V63" i="3" s="1"/>
  <c r="V66" i="3"/>
  <c r="T63" i="3" a="1"/>
  <c r="T63" i="3" s="1"/>
  <c r="T64" i="3"/>
  <c r="T65" i="3"/>
  <c r="T66" i="3"/>
  <c r="S63" i="3" a="1"/>
  <c r="S63" i="3" s="1"/>
  <c r="S66" i="3"/>
  <c r="R63" i="3" a="1"/>
  <c r="R63" i="3" s="1"/>
  <c r="R65" i="3"/>
  <c r="R66" i="3"/>
  <c r="P63" i="3" a="1"/>
  <c r="P63" i="3" s="1"/>
  <c r="P66" i="3"/>
  <c r="O63" i="3" a="1"/>
  <c r="O63" i="3" s="1"/>
  <c r="N63" i="3" a="1"/>
  <c r="N63" i="3" s="1"/>
  <c r="N65" i="3"/>
  <c r="N66" i="3"/>
  <c r="L63" i="3" a="1"/>
  <c r="L63" i="3" s="1"/>
  <c r="L64" i="3"/>
  <c r="L65" i="3"/>
  <c r="L66" i="3"/>
  <c r="K63" i="3" a="1"/>
  <c r="K63" i="3" s="1"/>
  <c r="K66" i="3"/>
  <c r="J63" i="3" a="1"/>
  <c r="J63" i="3" s="1"/>
  <c r="J66" i="3"/>
  <c r="H63" i="3" a="1"/>
  <c r="H63" i="3" s="1"/>
  <c r="H64" i="3"/>
  <c r="H65" i="3"/>
  <c r="H66" i="3"/>
  <c r="G63" i="3" a="1"/>
  <c r="G63" i="3" s="1"/>
  <c r="F63" i="3" a="1"/>
  <c r="F63" i="3" s="1"/>
  <c r="D63" i="3" a="1"/>
  <c r="D63" i="3" s="1"/>
  <c r="C63" i="3" a="1"/>
  <c r="C63" i="3" s="1"/>
  <c r="B63" i="3" a="1"/>
  <c r="B63" i="3" s="1"/>
  <c r="F32" i="3"/>
  <c r="G32" i="3"/>
  <c r="H32" i="3"/>
  <c r="J32" i="3"/>
  <c r="K32" i="3"/>
  <c r="L32" i="3"/>
  <c r="N32" i="3"/>
  <c r="O32" i="3"/>
  <c r="P32" i="3"/>
  <c r="R32" i="3"/>
  <c r="S32" i="3"/>
  <c r="T32" i="3"/>
  <c r="V32" i="3"/>
  <c r="W32" i="3"/>
  <c r="X32" i="3"/>
  <c r="F33" i="3"/>
  <c r="G33" i="3"/>
  <c r="H33" i="3"/>
  <c r="J33" i="3"/>
  <c r="K33" i="3"/>
  <c r="L33" i="3"/>
  <c r="N33" i="3"/>
  <c r="O33" i="3"/>
  <c r="P33" i="3"/>
  <c r="R33" i="3"/>
  <c r="S33" i="3"/>
  <c r="T33" i="3"/>
  <c r="V33" i="3"/>
  <c r="W33" i="3"/>
  <c r="X33" i="3"/>
  <c r="F34" i="3"/>
  <c r="G34" i="3"/>
  <c r="H34" i="3"/>
  <c r="J34" i="3"/>
  <c r="K34" i="3"/>
  <c r="L34" i="3"/>
  <c r="N34" i="3"/>
  <c r="O34" i="3"/>
  <c r="P34" i="3"/>
  <c r="R34" i="3"/>
  <c r="S34" i="3"/>
  <c r="T34" i="3"/>
  <c r="V34" i="3"/>
  <c r="W34" i="3"/>
  <c r="X34" i="3"/>
  <c r="F35" i="3"/>
  <c r="G35" i="3"/>
  <c r="H35" i="3"/>
  <c r="J35" i="3"/>
  <c r="K35" i="3"/>
  <c r="L35" i="3"/>
  <c r="N35" i="3"/>
  <c r="O35" i="3"/>
  <c r="P35" i="3"/>
  <c r="R35" i="3"/>
  <c r="S35" i="3"/>
  <c r="T35" i="3"/>
  <c r="V35" i="3"/>
  <c r="W35" i="3"/>
  <c r="X35" i="3"/>
  <c r="F36" i="3"/>
  <c r="G36" i="3"/>
  <c r="H36" i="3"/>
  <c r="J36" i="3"/>
  <c r="K36" i="3"/>
  <c r="L36" i="3"/>
  <c r="N36" i="3"/>
  <c r="O36" i="3"/>
  <c r="P36" i="3"/>
  <c r="R36" i="3"/>
  <c r="S36" i="3"/>
  <c r="T36" i="3"/>
  <c r="V36" i="3"/>
  <c r="W36" i="3"/>
  <c r="X36" i="3"/>
  <c r="F37" i="3"/>
  <c r="G37" i="3"/>
  <c r="H37" i="3"/>
  <c r="J37" i="3"/>
  <c r="K37" i="3"/>
  <c r="L37" i="3"/>
  <c r="N37" i="3"/>
  <c r="O37" i="3"/>
  <c r="P37" i="3"/>
  <c r="R37" i="3"/>
  <c r="S37" i="3"/>
  <c r="T37" i="3"/>
  <c r="V37" i="3"/>
  <c r="W37" i="3"/>
  <c r="X37" i="3"/>
  <c r="F38" i="3"/>
  <c r="G38" i="3"/>
  <c r="H38" i="3"/>
  <c r="J38" i="3"/>
  <c r="K38" i="3"/>
  <c r="L38" i="3"/>
  <c r="N38" i="3"/>
  <c r="O38" i="3"/>
  <c r="P38" i="3"/>
  <c r="R38" i="3"/>
  <c r="S38" i="3"/>
  <c r="T38" i="3"/>
  <c r="V38" i="3"/>
  <c r="W38" i="3"/>
  <c r="X38" i="3"/>
  <c r="F39" i="3"/>
  <c r="G39" i="3"/>
  <c r="H39" i="3"/>
  <c r="J39" i="3"/>
  <c r="K39" i="3"/>
  <c r="L39" i="3"/>
  <c r="N39" i="3"/>
  <c r="O39" i="3"/>
  <c r="P39" i="3"/>
  <c r="R39" i="3"/>
  <c r="S39" i="3"/>
  <c r="T39" i="3"/>
  <c r="V39" i="3"/>
  <c r="W39" i="3"/>
  <c r="X39" i="3"/>
  <c r="F40" i="3"/>
  <c r="G40" i="3"/>
  <c r="H40" i="3"/>
  <c r="J40" i="3"/>
  <c r="K40" i="3"/>
  <c r="L40" i="3"/>
  <c r="N40" i="3"/>
  <c r="O40" i="3"/>
  <c r="P40" i="3"/>
  <c r="R40" i="3"/>
  <c r="S40" i="3"/>
  <c r="T40" i="3"/>
  <c r="V40" i="3"/>
  <c r="W40" i="3"/>
  <c r="X40" i="3"/>
  <c r="F41" i="3"/>
  <c r="G41" i="3"/>
  <c r="H41" i="3"/>
  <c r="J41" i="3"/>
  <c r="K41" i="3"/>
  <c r="L41" i="3"/>
  <c r="N41" i="3"/>
  <c r="O41" i="3"/>
  <c r="P41" i="3"/>
  <c r="R41" i="3"/>
  <c r="S41" i="3"/>
  <c r="T41" i="3"/>
  <c r="V41" i="3"/>
  <c r="W41" i="3"/>
  <c r="X41" i="3"/>
  <c r="F42" i="3"/>
  <c r="G42" i="3"/>
  <c r="H42" i="3"/>
  <c r="J42" i="3"/>
  <c r="K42" i="3"/>
  <c r="L42" i="3"/>
  <c r="N42" i="3"/>
  <c r="O42" i="3"/>
  <c r="P42" i="3"/>
  <c r="R42" i="3"/>
  <c r="S42" i="3"/>
  <c r="T42" i="3"/>
  <c r="V42" i="3"/>
  <c r="W42" i="3"/>
  <c r="X42" i="3"/>
  <c r="F43" i="3"/>
  <c r="G43" i="3"/>
  <c r="H43" i="3"/>
  <c r="J43" i="3"/>
  <c r="K43" i="3"/>
  <c r="L43" i="3"/>
  <c r="N43" i="3"/>
  <c r="O43" i="3"/>
  <c r="P43" i="3"/>
  <c r="R43" i="3"/>
  <c r="S43" i="3"/>
  <c r="T43" i="3"/>
  <c r="V43" i="3"/>
  <c r="W43" i="3"/>
  <c r="X43" i="3"/>
  <c r="F44" i="3"/>
  <c r="G44" i="3"/>
  <c r="H44" i="3"/>
  <c r="J44" i="3"/>
  <c r="K44" i="3"/>
  <c r="L44" i="3"/>
  <c r="N44" i="3"/>
  <c r="O44" i="3"/>
  <c r="P44" i="3"/>
  <c r="R44" i="3"/>
  <c r="S44" i="3"/>
  <c r="T44" i="3"/>
  <c r="V44" i="3"/>
  <c r="W44" i="3"/>
  <c r="X44" i="3"/>
  <c r="F45" i="3"/>
  <c r="G45" i="3"/>
  <c r="H45" i="3"/>
  <c r="J45" i="3"/>
  <c r="K45" i="3"/>
  <c r="L45" i="3"/>
  <c r="N45" i="3"/>
  <c r="O45" i="3"/>
  <c r="P45" i="3"/>
  <c r="R45" i="3"/>
  <c r="S45" i="3"/>
  <c r="T45" i="3"/>
  <c r="V45" i="3"/>
  <c r="W45" i="3"/>
  <c r="X45" i="3"/>
  <c r="F46" i="3"/>
  <c r="G46" i="3"/>
  <c r="H46" i="3"/>
  <c r="J46" i="3"/>
  <c r="K46" i="3"/>
  <c r="L46" i="3"/>
  <c r="N46" i="3"/>
  <c r="O46" i="3"/>
  <c r="P46" i="3"/>
  <c r="R46" i="3"/>
  <c r="S46" i="3"/>
  <c r="T46" i="3"/>
  <c r="V46" i="3"/>
  <c r="W46" i="3"/>
  <c r="X46" i="3"/>
  <c r="F47" i="3"/>
  <c r="G47" i="3"/>
  <c r="H47" i="3"/>
  <c r="J47" i="3"/>
  <c r="K47" i="3"/>
  <c r="L47" i="3"/>
  <c r="N47" i="3"/>
  <c r="O47" i="3"/>
  <c r="P47" i="3"/>
  <c r="R47" i="3"/>
  <c r="S47" i="3"/>
  <c r="T47" i="3"/>
  <c r="V47" i="3"/>
  <c r="W47" i="3"/>
  <c r="X47" i="3"/>
  <c r="F48" i="3"/>
  <c r="G48" i="3"/>
  <c r="H48" i="3"/>
  <c r="J48" i="3"/>
  <c r="K48" i="3"/>
  <c r="L48" i="3"/>
  <c r="N48" i="3"/>
  <c r="O48" i="3"/>
  <c r="P48" i="3"/>
  <c r="R48" i="3"/>
  <c r="S48" i="3"/>
  <c r="T48" i="3"/>
  <c r="V48" i="3"/>
  <c r="W48" i="3"/>
  <c r="X48" i="3"/>
  <c r="F49" i="3"/>
  <c r="G49" i="3"/>
  <c r="H49" i="3"/>
  <c r="J49" i="3"/>
  <c r="K49" i="3"/>
  <c r="L49" i="3"/>
  <c r="N49" i="3"/>
  <c r="O49" i="3"/>
  <c r="P49" i="3"/>
  <c r="R49" i="3"/>
  <c r="S49" i="3"/>
  <c r="T49" i="3"/>
  <c r="V49" i="3"/>
  <c r="W49" i="3"/>
  <c r="X49" i="3"/>
  <c r="F50" i="3"/>
  <c r="G50" i="3"/>
  <c r="H50" i="3"/>
  <c r="J50" i="3"/>
  <c r="K50" i="3"/>
  <c r="L50" i="3"/>
  <c r="N50" i="3"/>
  <c r="O50" i="3"/>
  <c r="P50" i="3"/>
  <c r="R50" i="3"/>
  <c r="S50" i="3"/>
  <c r="T50" i="3"/>
  <c r="V50" i="3"/>
  <c r="W50" i="3"/>
  <c r="X50" i="3"/>
  <c r="F51" i="3"/>
  <c r="G51" i="3"/>
  <c r="H51" i="3"/>
  <c r="J51" i="3"/>
  <c r="K51" i="3"/>
  <c r="L51" i="3"/>
  <c r="N51" i="3"/>
  <c r="O51" i="3"/>
  <c r="P51" i="3"/>
  <c r="R51" i="3"/>
  <c r="S51" i="3"/>
  <c r="T51" i="3"/>
  <c r="V51" i="3"/>
  <c r="W51" i="3"/>
  <c r="X51" i="3"/>
  <c r="F52" i="3"/>
  <c r="G52" i="3"/>
  <c r="H52" i="3"/>
  <c r="J52" i="3"/>
  <c r="K52" i="3"/>
  <c r="L52" i="3"/>
  <c r="N52" i="3"/>
  <c r="O52" i="3"/>
  <c r="P52" i="3"/>
  <c r="R52" i="3"/>
  <c r="S52" i="3"/>
  <c r="T52" i="3"/>
  <c r="V52" i="3"/>
  <c r="W52" i="3"/>
  <c r="X52" i="3"/>
  <c r="F53" i="3"/>
  <c r="G53" i="3"/>
  <c r="H53" i="3"/>
  <c r="J53" i="3"/>
  <c r="K53" i="3"/>
  <c r="L53" i="3"/>
  <c r="N53" i="3"/>
  <c r="O53" i="3"/>
  <c r="P53" i="3"/>
  <c r="R53" i="3"/>
  <c r="S53" i="3"/>
  <c r="T53" i="3"/>
  <c r="V53" i="3"/>
  <c r="W53" i="3"/>
  <c r="X53" i="3"/>
  <c r="F54" i="3"/>
  <c r="G54" i="3"/>
  <c r="H54" i="3"/>
  <c r="J54" i="3"/>
  <c r="K54" i="3"/>
  <c r="L54" i="3"/>
  <c r="N54" i="3"/>
  <c r="O54" i="3"/>
  <c r="P54" i="3"/>
  <c r="R54" i="3"/>
  <c r="S54" i="3"/>
  <c r="T54" i="3"/>
  <c r="V54" i="3"/>
  <c r="W54" i="3"/>
  <c r="X54" i="3"/>
  <c r="F55" i="3"/>
  <c r="G55" i="3"/>
  <c r="H55" i="3"/>
  <c r="J55" i="3"/>
  <c r="K55" i="3"/>
  <c r="L55" i="3"/>
  <c r="N55" i="3"/>
  <c r="O55" i="3"/>
  <c r="P55" i="3"/>
  <c r="R55" i="3"/>
  <c r="S55" i="3"/>
  <c r="T55" i="3"/>
  <c r="V55" i="3"/>
  <c r="W55" i="3"/>
  <c r="X55" i="3"/>
  <c r="F56" i="3"/>
  <c r="G56" i="3"/>
  <c r="H56" i="3"/>
  <c r="J56" i="3"/>
  <c r="K56" i="3"/>
  <c r="L56" i="3"/>
  <c r="N56" i="3"/>
  <c r="O56" i="3"/>
  <c r="P56" i="3"/>
  <c r="R56" i="3"/>
  <c r="S56" i="3"/>
  <c r="T56" i="3"/>
  <c r="V56" i="3"/>
  <c r="W56" i="3"/>
  <c r="X56" i="3"/>
  <c r="F57" i="3"/>
  <c r="G57" i="3"/>
  <c r="H57" i="3"/>
  <c r="J57" i="3"/>
  <c r="K57" i="3"/>
  <c r="L57" i="3"/>
  <c r="N57" i="3"/>
  <c r="O57" i="3"/>
  <c r="P57" i="3"/>
  <c r="R57" i="3"/>
  <c r="S57" i="3"/>
  <c r="T57" i="3"/>
  <c r="V57" i="3"/>
  <c r="W57" i="3"/>
  <c r="X57" i="3"/>
  <c r="F58" i="3"/>
  <c r="G58" i="3"/>
  <c r="H58" i="3"/>
  <c r="J58" i="3"/>
  <c r="K58" i="3"/>
  <c r="L58" i="3"/>
  <c r="N58" i="3"/>
  <c r="O58" i="3"/>
  <c r="P58" i="3"/>
  <c r="R58" i="3"/>
  <c r="S58" i="3"/>
  <c r="T58" i="3"/>
  <c r="V58" i="3"/>
  <c r="W58" i="3"/>
  <c r="X58" i="3"/>
  <c r="F59" i="3"/>
  <c r="G59" i="3"/>
  <c r="H59" i="3"/>
  <c r="J59" i="3"/>
  <c r="K59" i="3"/>
  <c r="L59" i="3"/>
  <c r="N59" i="3"/>
  <c r="O59" i="3"/>
  <c r="P59" i="3"/>
  <c r="R59" i="3"/>
  <c r="S59" i="3"/>
  <c r="T59" i="3"/>
  <c r="V59" i="3"/>
  <c r="W59" i="3"/>
  <c r="X59" i="3"/>
  <c r="F60" i="3"/>
  <c r="G60" i="3"/>
  <c r="H60" i="3"/>
  <c r="J60" i="3"/>
  <c r="K60" i="3"/>
  <c r="L60" i="3"/>
  <c r="N60" i="3"/>
  <c r="O60" i="3"/>
  <c r="P60" i="3"/>
  <c r="R60" i="3"/>
  <c r="S60" i="3"/>
  <c r="T60" i="3"/>
  <c r="V60" i="3"/>
  <c r="W60" i="3"/>
  <c r="X60" i="3"/>
  <c r="F61" i="3"/>
  <c r="G61" i="3"/>
  <c r="H61" i="3"/>
  <c r="J61" i="3"/>
  <c r="K61" i="3"/>
  <c r="L61" i="3"/>
  <c r="N61" i="3"/>
  <c r="O61" i="3"/>
  <c r="P61" i="3"/>
  <c r="R61" i="3"/>
  <c r="S61" i="3"/>
  <c r="T61" i="3"/>
  <c r="V61" i="3"/>
  <c r="W61" i="3"/>
  <c r="X6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39" i="3"/>
  <c r="B40" i="3"/>
  <c r="B41" i="3"/>
  <c r="B42" i="3"/>
  <c r="B43" i="3"/>
  <c r="B44" i="3"/>
  <c r="B45" i="3"/>
  <c r="B46" i="3"/>
  <c r="B47" i="3"/>
  <c r="B33" i="3"/>
  <c r="B34" i="3"/>
  <c r="B35" i="3"/>
  <c r="B36" i="3"/>
  <c r="B37" i="3"/>
  <c r="B38" i="3"/>
  <c r="B32" i="3"/>
  <c r="AF28" i="2" l="1"/>
  <c r="A47" i="2"/>
  <c r="AB51" i="2"/>
  <c r="X51" i="2"/>
  <c r="T51" i="2"/>
  <c r="P51" i="2"/>
  <c r="L51" i="2"/>
  <c r="H51" i="2"/>
  <c r="AA31" i="2"/>
  <c r="W31" i="2"/>
  <c r="S31" i="2"/>
  <c r="O31" i="2"/>
  <c r="K31" i="2"/>
  <c r="G31" i="2"/>
  <c r="C31" i="2"/>
  <c r="A39" i="2"/>
  <c r="A51" i="2"/>
  <c r="AA51" i="2"/>
  <c r="W51" i="2"/>
  <c r="S51" i="2"/>
  <c r="O51" i="2"/>
  <c r="K51" i="2"/>
  <c r="G51" i="2"/>
  <c r="C51" i="2"/>
  <c r="AA35" i="2"/>
  <c r="W35" i="2"/>
  <c r="S35" i="2"/>
  <c r="O35" i="2"/>
  <c r="K35" i="2"/>
  <c r="G35" i="2"/>
  <c r="C35" i="2"/>
  <c r="AF41" i="2"/>
  <c r="U31" i="2"/>
  <c r="Q31" i="2"/>
  <c r="M31" i="2"/>
  <c r="I31" i="2"/>
  <c r="E31" i="2"/>
  <c r="AF30" i="2"/>
  <c r="AF32" i="2"/>
  <c r="AF48" i="2"/>
  <c r="AF37" i="2"/>
  <c r="AF33" i="2"/>
  <c r="A35" i="2"/>
  <c r="D51" i="2"/>
  <c r="AF50" i="2"/>
  <c r="AF45" i="2"/>
  <c r="B31" i="2"/>
  <c r="AF38" i="2"/>
  <c r="D31" i="2"/>
  <c r="AF34" i="2"/>
  <c r="AF44" i="2"/>
  <c r="AF40" i="2"/>
  <c r="AF43" i="2" s="1"/>
  <c r="AF29" i="2"/>
  <c r="AF31" i="2" s="1"/>
  <c r="AF42" i="2"/>
  <c r="AF46" i="2"/>
  <c r="AF47" i="2" s="1"/>
  <c r="AF35" i="2"/>
  <c r="W65" i="3"/>
  <c r="W64" i="3"/>
  <c r="V65" i="3"/>
  <c r="V64" i="3"/>
  <c r="S65" i="3"/>
  <c r="S64" i="3"/>
  <c r="R64" i="3"/>
  <c r="P65" i="3"/>
  <c r="P64" i="3"/>
  <c r="O66" i="3"/>
  <c r="O65" i="3"/>
  <c r="O64" i="3"/>
  <c r="N64" i="3"/>
  <c r="K65" i="3"/>
  <c r="K64" i="3"/>
  <c r="J65" i="3"/>
  <c r="J64" i="3"/>
  <c r="G65" i="3"/>
  <c r="G66" i="3"/>
  <c r="G64" i="3"/>
  <c r="F65" i="3"/>
  <c r="F66" i="3"/>
  <c r="F64" i="3"/>
  <c r="D64" i="3"/>
  <c r="D66" i="3"/>
  <c r="D65" i="3"/>
  <c r="C65" i="3"/>
  <c r="C64" i="3"/>
  <c r="C66" i="3"/>
  <c r="B66" i="3"/>
  <c r="B65" i="3"/>
  <c r="B64" i="3"/>
  <c r="AF17" i="2"/>
  <c r="AF2" i="2"/>
  <c r="AF3" i="2"/>
  <c r="AF5" i="2"/>
  <c r="AF8" i="2" s="1"/>
  <c r="AF6" i="2"/>
  <c r="AF7" i="2"/>
  <c r="AF9" i="2"/>
  <c r="AF12" i="2" s="1"/>
  <c r="AF10" i="2"/>
  <c r="AF11" i="2"/>
  <c r="AF13" i="2"/>
  <c r="AF14" i="2"/>
  <c r="AF15" i="2"/>
  <c r="AF18" i="2"/>
  <c r="AF19" i="2"/>
  <c r="AF21" i="2"/>
  <c r="AF24" i="2" s="1"/>
  <c r="AF22" i="2"/>
  <c r="AF23" i="2"/>
  <c r="AF1" i="2"/>
  <c r="AF4" i="2" l="1"/>
  <c r="AF16" i="2"/>
  <c r="AF51" i="2"/>
  <c r="AF39" i="2"/>
  <c r="AF53" i="2" s="1"/>
  <c r="AF20" i="2"/>
  <c r="AF26" i="2" s="1"/>
  <c r="AA32" i="3"/>
</calcChain>
</file>

<file path=xl/sharedStrings.xml><?xml version="1.0" encoding="utf-8"?>
<sst xmlns="http://schemas.openxmlformats.org/spreadsheetml/2006/main" count="88" uniqueCount="59">
  <si>
    <t>Criteria</t>
  </si>
  <si>
    <t>Rating</t>
  </si>
  <si>
    <t>Can the Samuel perform the required functions?</t>
  </si>
  <si>
    <t>Are the results of Samuel as anticipated?</t>
  </si>
  <si>
    <t xml:space="preserve">Can the Samuel prevent unauthorized access? </t>
  </si>
  <si>
    <t>Have the faults in the Samuel can be eliminated over time?</t>
  </si>
  <si>
    <t>Is the Samuel capable to maintain a specified level of performance in case of software and hardware errors?</t>
  </si>
  <si>
    <t>Does the Samuel adhere to the existing reliability standards?</t>
  </si>
  <si>
    <t>Does the Samuel users recognize how to use the system easily?</t>
  </si>
  <si>
    <t>Can the Samuel can be learnt easily?</t>
  </si>
  <si>
    <t>Can the Samuel works with a minimal effort?</t>
  </si>
  <si>
    <t>How quickly does the Samuel respond?</t>
  </si>
  <si>
    <t>Does the Samuel utilize the resources efficiently?</t>
  </si>
  <si>
    <t>Does the Samuel adhere to the existing efficiency standards?</t>
  </si>
  <si>
    <t>Do diagnose faults or identifying a part to be modified with the Samuel require a minimal effort?</t>
  </si>
  <si>
    <t>Can the Samuel be modified easily?</t>
  </si>
  <si>
    <t>Can the Samuel continue functioning after the change?</t>
  </si>
  <si>
    <t>Can the Samuel be moved easily to the other environment?</t>
  </si>
  <si>
    <t>Can the Samuel be installed easily?</t>
  </si>
  <si>
    <t>Does the Samuel adhere to the existing portability standards?</t>
  </si>
  <si>
    <t>I.                   Functionality</t>
  </si>
  <si>
    <t xml:space="preserve">1.      Suitability </t>
  </si>
  <si>
    <t xml:space="preserve">2.      Accuracy </t>
  </si>
  <si>
    <t>3.      Security</t>
  </si>
  <si>
    <t>II.                Reliability</t>
  </si>
  <si>
    <t>1.      Maturity</t>
  </si>
  <si>
    <t>2.      Fault Tolerance</t>
  </si>
  <si>
    <t>3.      Reliability Compliance</t>
  </si>
  <si>
    <t>III.             Usability</t>
  </si>
  <si>
    <t>1.      Understandability</t>
  </si>
  <si>
    <t>2.      Learnability</t>
  </si>
  <si>
    <t>3.      Operability</t>
  </si>
  <si>
    <t>IV.             Efficiency</t>
  </si>
  <si>
    <t>1.      Time Behavior</t>
  </si>
  <si>
    <t>2.      Resource Behavior</t>
  </si>
  <si>
    <t>3.      Efficiency Compliance</t>
  </si>
  <si>
    <t>V.                Maintainability</t>
  </si>
  <si>
    <t>1.      Analyzability</t>
  </si>
  <si>
    <t>2.      Changeability</t>
  </si>
  <si>
    <t>3.      Stability</t>
  </si>
  <si>
    <t>VI.             Portability</t>
  </si>
  <si>
    <t>1.      Adaptability</t>
  </si>
  <si>
    <t>2.      Installability</t>
  </si>
  <si>
    <t>3.      Portability Compliance</t>
  </si>
  <si>
    <t>Scale</t>
  </si>
  <si>
    <t>Frequency</t>
  </si>
  <si>
    <t>Functionality</t>
  </si>
  <si>
    <t>Reliability</t>
  </si>
  <si>
    <t>Usability</t>
  </si>
  <si>
    <t>Efficiency</t>
  </si>
  <si>
    <t>Maintainability</t>
  </si>
  <si>
    <t>Portability</t>
  </si>
  <si>
    <t>1.      Suitability</t>
  </si>
  <si>
    <t>2.      Accuracy</t>
  </si>
  <si>
    <t>2.      Resource Utilization</t>
  </si>
  <si>
    <t>2.      Instability</t>
  </si>
  <si>
    <t>Interpretation</t>
  </si>
  <si>
    <t>Ovearall Rating</t>
  </si>
  <si>
    <t>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</si>
</sst>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/>
    <xf numFmtId="0" fontId="4" fillId="0" borderId="4" xfId="0" applyFont="1" applyBorder="1" applyAlignment="1">
      <alignment horizontal="left" vertical="center" wrapText="1" indent="13"/>
    </xf>
    <xf numFmtId="0" fontId="4" fillId="0" borderId="3" xfId="0" applyFont="1" applyBorder="1" applyAlignment="1">
      <alignment horizontal="left" vertical="center" wrapText="1" indent="13"/>
    </xf>
    <xf numFmtId="2" fontId="0" fillId="0" borderId="0" xfId="0" applyNumberFormat="1"/>
    <xf numFmtId="2" fontId="0" fillId="0" borderId="7" xfId="0" applyNumberFormat="1" applyBorder="1"/>
    <xf numFmtId="2" fontId="1" fillId="0" borderId="7" xfId="0" applyNumberFormat="1" applyFont="1" applyBorder="1"/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indent="8"/>
    </xf>
    <xf numFmtId="0" fontId="2" fillId="0" borderId="2" xfId="0" applyFont="1" applyBorder="1" applyAlignment="1">
      <alignment horizontal="left" vertical="center" wrapText="1" indent="8"/>
    </xf>
    <xf numFmtId="0" fontId="6" fillId="0" borderId="0" xfId="0" applyFont="1"/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7" xfId="0" applyBorder="1"/>
    <xf numFmtId="0" fontId="1" fillId="0" borderId="0" xfId="0" applyFo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9" fontId="6" fillId="0" borderId="0" xfId="1" applyFont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/>
    </xf>
    <xf numFmtId="9" fontId="6" fillId="0" borderId="8" xfId="1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9" xfId="0" applyFont="1" applyBorder="1" applyAlignment="1">
      <alignment horizontal="center" vertical="center"/>
    </xf>
    <xf numFmtId="176" fontId="8" fillId="0" borderId="9" xfId="0" applyNumberFormat="1" applyFont="1" applyBorder="1" applyAlignment="1">
      <alignment horizontal="center"/>
    </xf>
    <xf numFmtId="176" fontId="8" fillId="0" borderId="0" xfId="0" applyNumberFormat="1" applyFont="1" applyBorder="1" applyAlignment="1">
      <alignment horizontal="center"/>
    </xf>
    <xf numFmtId="176" fontId="8" fillId="0" borderId="8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zoomScale="145" zoomScaleNormal="145" workbookViewId="0">
      <selection activeCell="A4" sqref="A4:XFD4"/>
    </sheetView>
  </sheetViews>
  <sheetFormatPr defaultRowHeight="12" x14ac:dyDescent="0.2"/>
  <cols>
    <col min="1" max="1" width="35" style="3" customWidth="1"/>
    <col min="2" max="2" width="14.140625" style="3" customWidth="1"/>
    <col min="3" max="16384" width="9.140625" style="3"/>
  </cols>
  <sheetData>
    <row r="1" spans="1:2" ht="12.75" thickBot="1" x14ac:dyDescent="0.25">
      <c r="A1" s="1" t="s">
        <v>0</v>
      </c>
      <c r="B1" s="2" t="s">
        <v>1</v>
      </c>
    </row>
    <row r="2" spans="1:2" ht="12.75" thickBot="1" x14ac:dyDescent="0.25">
      <c r="A2" s="11" t="s">
        <v>20</v>
      </c>
      <c r="B2" s="12"/>
    </row>
    <row r="3" spans="1:2" x14ac:dyDescent="0.2">
      <c r="A3" s="4" t="s">
        <v>21</v>
      </c>
      <c r="B3" s="9"/>
    </row>
    <row r="4" spans="1:2" ht="24.75" thickBot="1" x14ac:dyDescent="0.25">
      <c r="A4" s="5" t="s">
        <v>2</v>
      </c>
      <c r="B4" s="10"/>
    </row>
    <row r="5" spans="1:2" x14ac:dyDescent="0.2">
      <c r="A5" s="4" t="s">
        <v>22</v>
      </c>
      <c r="B5" s="9"/>
    </row>
    <row r="6" spans="1:2" ht="24.75" thickBot="1" x14ac:dyDescent="0.25">
      <c r="A6" s="5" t="s">
        <v>3</v>
      </c>
      <c r="B6" s="10"/>
    </row>
    <row r="7" spans="1:2" x14ac:dyDescent="0.2">
      <c r="A7" s="4" t="s">
        <v>23</v>
      </c>
      <c r="B7" s="9"/>
    </row>
    <row r="8" spans="1:2" ht="24.75" thickBot="1" x14ac:dyDescent="0.25">
      <c r="A8" s="5" t="s">
        <v>4</v>
      </c>
      <c r="B8" s="10"/>
    </row>
    <row r="9" spans="1:2" ht="12.75" thickBot="1" x14ac:dyDescent="0.25">
      <c r="A9" s="11" t="s">
        <v>24</v>
      </c>
      <c r="B9" s="12"/>
    </row>
    <row r="10" spans="1:2" x14ac:dyDescent="0.2">
      <c r="A10" s="4" t="s">
        <v>25</v>
      </c>
      <c r="B10" s="9"/>
    </row>
    <row r="11" spans="1:2" ht="36.75" thickBot="1" x14ac:dyDescent="0.25">
      <c r="A11" s="5" t="s">
        <v>5</v>
      </c>
      <c r="B11" s="10"/>
    </row>
    <row r="12" spans="1:2" x14ac:dyDescent="0.2">
      <c r="A12" s="4" t="s">
        <v>26</v>
      </c>
      <c r="B12" s="9"/>
    </row>
    <row r="13" spans="1:2" ht="60.75" thickBot="1" x14ac:dyDescent="0.25">
      <c r="A13" s="5" t="s">
        <v>6</v>
      </c>
      <c r="B13" s="10"/>
    </row>
    <row r="14" spans="1:2" ht="24" x14ac:dyDescent="0.2">
      <c r="A14" s="4" t="s">
        <v>27</v>
      </c>
      <c r="B14" s="9"/>
    </row>
    <row r="15" spans="1:2" ht="36.75" thickBot="1" x14ac:dyDescent="0.25">
      <c r="A15" s="5" t="s">
        <v>7</v>
      </c>
      <c r="B15" s="10"/>
    </row>
    <row r="16" spans="1:2" ht="12.75" thickBot="1" x14ac:dyDescent="0.25">
      <c r="A16" s="11" t="s">
        <v>28</v>
      </c>
      <c r="B16" s="12"/>
    </row>
    <row r="17" spans="1:2" x14ac:dyDescent="0.2">
      <c r="A17" s="4" t="s">
        <v>29</v>
      </c>
      <c r="B17" s="9"/>
    </row>
    <row r="18" spans="1:2" ht="36.75" thickBot="1" x14ac:dyDescent="0.25">
      <c r="A18" s="5" t="s">
        <v>8</v>
      </c>
      <c r="B18" s="10"/>
    </row>
    <row r="19" spans="1:2" x14ac:dyDescent="0.2">
      <c r="A19" s="4" t="s">
        <v>30</v>
      </c>
      <c r="B19" s="9"/>
    </row>
    <row r="20" spans="1:2" ht="24.75" thickBot="1" x14ac:dyDescent="0.25">
      <c r="A20" s="5" t="s">
        <v>9</v>
      </c>
      <c r="B20" s="10"/>
    </row>
    <row r="21" spans="1:2" x14ac:dyDescent="0.2">
      <c r="A21" s="4" t="s">
        <v>31</v>
      </c>
      <c r="B21" s="9"/>
    </row>
    <row r="22" spans="1:2" ht="24.75" thickBot="1" x14ac:dyDescent="0.25">
      <c r="A22" s="5" t="s">
        <v>10</v>
      </c>
      <c r="B22" s="10"/>
    </row>
    <row r="23" spans="1:2" ht="31.5" customHeight="1" thickBot="1" x14ac:dyDescent="0.25">
      <c r="A23" s="11" t="s">
        <v>32</v>
      </c>
      <c r="B23" s="12"/>
    </row>
    <row r="24" spans="1:2" x14ac:dyDescent="0.2">
      <c r="A24" s="4" t="s">
        <v>33</v>
      </c>
      <c r="B24" s="9"/>
    </row>
    <row r="25" spans="1:2" ht="24.75" thickBot="1" x14ac:dyDescent="0.25">
      <c r="A25" s="5" t="s">
        <v>11</v>
      </c>
      <c r="B25" s="10"/>
    </row>
    <row r="26" spans="1:2" x14ac:dyDescent="0.2">
      <c r="A26" s="4" t="s">
        <v>34</v>
      </c>
      <c r="B26" s="9"/>
    </row>
    <row r="27" spans="1:2" ht="36.75" thickBot="1" x14ac:dyDescent="0.25">
      <c r="A27" s="5" t="s">
        <v>12</v>
      </c>
      <c r="B27" s="10"/>
    </row>
    <row r="28" spans="1:2" ht="24" x14ac:dyDescent="0.2">
      <c r="A28" s="4" t="s">
        <v>35</v>
      </c>
      <c r="B28" s="9"/>
    </row>
    <row r="29" spans="1:2" ht="36.75" thickBot="1" x14ac:dyDescent="0.25">
      <c r="A29" s="5" t="s">
        <v>13</v>
      </c>
      <c r="B29" s="10"/>
    </row>
    <row r="30" spans="1:2" ht="31.5" customHeight="1" thickBot="1" x14ac:dyDescent="0.25">
      <c r="A30" s="11" t="s">
        <v>36</v>
      </c>
      <c r="B30" s="12"/>
    </row>
    <row r="31" spans="1:2" x14ac:dyDescent="0.2">
      <c r="A31" s="4" t="s">
        <v>37</v>
      </c>
      <c r="B31" s="9"/>
    </row>
    <row r="32" spans="1:2" ht="60.75" thickBot="1" x14ac:dyDescent="0.25">
      <c r="A32" s="5" t="s">
        <v>14</v>
      </c>
      <c r="B32" s="10"/>
    </row>
    <row r="33" spans="1:2" x14ac:dyDescent="0.2">
      <c r="A33" s="4" t="s">
        <v>38</v>
      </c>
      <c r="B33" s="9"/>
    </row>
    <row r="34" spans="1:2" ht="24.75" thickBot="1" x14ac:dyDescent="0.25">
      <c r="A34" s="5" t="s">
        <v>15</v>
      </c>
      <c r="B34" s="10"/>
    </row>
    <row r="35" spans="1:2" x14ac:dyDescent="0.2">
      <c r="A35" s="4" t="s">
        <v>39</v>
      </c>
      <c r="B35" s="9"/>
    </row>
    <row r="36" spans="1:2" ht="36.75" thickBot="1" x14ac:dyDescent="0.25">
      <c r="A36" s="5" t="s">
        <v>16</v>
      </c>
      <c r="B36" s="10"/>
    </row>
    <row r="37" spans="1:2" ht="31.5" customHeight="1" thickBot="1" x14ac:dyDescent="0.25">
      <c r="A37" s="11" t="s">
        <v>40</v>
      </c>
      <c r="B37" s="12"/>
    </row>
    <row r="38" spans="1:2" x14ac:dyDescent="0.2">
      <c r="A38" s="4" t="s">
        <v>41</v>
      </c>
      <c r="B38" s="9"/>
    </row>
    <row r="39" spans="1:2" ht="36.75" thickBot="1" x14ac:dyDescent="0.25">
      <c r="A39" s="5" t="s">
        <v>17</v>
      </c>
      <c r="B39" s="10"/>
    </row>
    <row r="40" spans="1:2" x14ac:dyDescent="0.2">
      <c r="A40" s="4" t="s">
        <v>42</v>
      </c>
      <c r="B40" s="9"/>
    </row>
    <row r="41" spans="1:2" ht="24.75" thickBot="1" x14ac:dyDescent="0.25">
      <c r="A41" s="5" t="s">
        <v>18</v>
      </c>
      <c r="B41" s="10"/>
    </row>
    <row r="42" spans="1:2" ht="24" x14ac:dyDescent="0.2">
      <c r="A42" s="4" t="s">
        <v>43</v>
      </c>
      <c r="B42" s="9"/>
    </row>
    <row r="43" spans="1:2" ht="36.75" thickBot="1" x14ac:dyDescent="0.25">
      <c r="A43" s="5" t="s">
        <v>19</v>
      </c>
      <c r="B43" s="10"/>
    </row>
  </sheetData>
  <mergeCells count="24">
    <mergeCell ref="B21:B22"/>
    <mergeCell ref="A2:B2"/>
    <mergeCell ref="B3:B4"/>
    <mergeCell ref="B5:B6"/>
    <mergeCell ref="B7:B8"/>
    <mergeCell ref="A9:B9"/>
    <mergeCell ref="B10:B11"/>
    <mergeCell ref="B12:B13"/>
    <mergeCell ref="B14:B15"/>
    <mergeCell ref="A16:B16"/>
    <mergeCell ref="B17:B18"/>
    <mergeCell ref="B19:B20"/>
    <mergeCell ref="B42:B43"/>
    <mergeCell ref="A23:B23"/>
    <mergeCell ref="B24:B25"/>
    <mergeCell ref="B26:B27"/>
    <mergeCell ref="B28:B29"/>
    <mergeCell ref="A30:B30"/>
    <mergeCell ref="B31:B32"/>
    <mergeCell ref="B33:B34"/>
    <mergeCell ref="B35:B36"/>
    <mergeCell ref="A37:B37"/>
    <mergeCell ref="B38:B39"/>
    <mergeCell ref="B40:B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opLeftCell="A32" workbookViewId="0">
      <selection activeCell="A51" activeCellId="5" sqref="A31:AD31 A35:AD35 A39:AD39 A43:AD43 A47:AD47 A51:AD51"/>
    </sheetView>
  </sheetViews>
  <sheetFormatPr defaultColWidth="3.7109375" defaultRowHeight="15" x14ac:dyDescent="0.25"/>
  <cols>
    <col min="32" max="32" width="8.42578125" bestFit="1" customWidth="1"/>
  </cols>
  <sheetData>
    <row r="1" spans="1:32" x14ac:dyDescent="0.2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3</v>
      </c>
      <c r="M1">
        <v>5</v>
      </c>
      <c r="N1">
        <v>5</v>
      </c>
      <c r="O1">
        <v>5</v>
      </c>
      <c r="P1">
        <v>5</v>
      </c>
      <c r="Q1">
        <v>5</v>
      </c>
      <c r="R1">
        <v>4</v>
      </c>
      <c r="S1">
        <v>4</v>
      </c>
      <c r="T1">
        <v>5</v>
      </c>
      <c r="U1">
        <v>5</v>
      </c>
      <c r="V1">
        <v>5</v>
      </c>
      <c r="W1">
        <v>4</v>
      </c>
      <c r="X1">
        <v>2</v>
      </c>
      <c r="Y1">
        <v>3</v>
      </c>
      <c r="Z1">
        <v>4</v>
      </c>
      <c r="AA1">
        <v>5</v>
      </c>
      <c r="AB1">
        <v>5</v>
      </c>
      <c r="AC1">
        <v>5</v>
      </c>
      <c r="AD1">
        <v>3</v>
      </c>
      <c r="AF1" s="7">
        <f>(SUM(A1:AD1)/30)</f>
        <v>4.5666666666666664</v>
      </c>
    </row>
    <row r="2" spans="1:32" x14ac:dyDescent="0.2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3</v>
      </c>
      <c r="M2">
        <v>4</v>
      </c>
      <c r="N2">
        <v>5</v>
      </c>
      <c r="O2">
        <v>5</v>
      </c>
      <c r="P2">
        <v>5</v>
      </c>
      <c r="Q2">
        <v>5</v>
      </c>
      <c r="R2">
        <v>5</v>
      </c>
      <c r="S2">
        <v>4</v>
      </c>
      <c r="T2">
        <v>5</v>
      </c>
      <c r="U2">
        <v>5</v>
      </c>
      <c r="V2">
        <v>5</v>
      </c>
      <c r="W2">
        <v>4</v>
      </c>
      <c r="X2">
        <v>3</v>
      </c>
      <c r="Y2">
        <v>3</v>
      </c>
      <c r="Z2">
        <v>3</v>
      </c>
      <c r="AA2">
        <v>4</v>
      </c>
      <c r="AB2">
        <v>5</v>
      </c>
      <c r="AC2">
        <v>5</v>
      </c>
      <c r="AD2">
        <v>3</v>
      </c>
      <c r="AF2" s="7">
        <f t="shared" ref="AF2:AF23" si="0">(SUM(A2:AD2)/30)</f>
        <v>4.5333333333333332</v>
      </c>
    </row>
    <row r="3" spans="1:32" x14ac:dyDescent="0.2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4</v>
      </c>
      <c r="N3">
        <v>5</v>
      </c>
      <c r="O3">
        <v>5</v>
      </c>
      <c r="P3">
        <v>5</v>
      </c>
      <c r="Q3">
        <v>4</v>
      </c>
      <c r="R3">
        <v>4</v>
      </c>
      <c r="S3">
        <v>3</v>
      </c>
      <c r="T3">
        <v>5</v>
      </c>
      <c r="U3">
        <v>5</v>
      </c>
      <c r="V3">
        <v>5</v>
      </c>
      <c r="W3">
        <v>5</v>
      </c>
      <c r="X3">
        <v>3</v>
      </c>
      <c r="Y3">
        <v>3</v>
      </c>
      <c r="Z3">
        <v>4</v>
      </c>
      <c r="AA3">
        <v>4</v>
      </c>
      <c r="AB3">
        <v>5</v>
      </c>
      <c r="AC3">
        <v>4</v>
      </c>
      <c r="AD3">
        <v>3</v>
      </c>
      <c r="AF3" s="7">
        <f t="shared" si="0"/>
        <v>4.5333333333333332</v>
      </c>
    </row>
    <row r="4" spans="1:32" x14ac:dyDescent="0.25">
      <c r="AF4" s="8">
        <f>(SUM(AF1:AF3)/3)</f>
        <v>4.5444444444444443</v>
      </c>
    </row>
    <row r="5" spans="1:32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4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4</v>
      </c>
      <c r="W5">
        <v>3</v>
      </c>
      <c r="X5">
        <v>3</v>
      </c>
      <c r="Y5">
        <v>3</v>
      </c>
      <c r="Z5">
        <v>4</v>
      </c>
      <c r="AA5">
        <v>5</v>
      </c>
      <c r="AB5">
        <v>4</v>
      </c>
      <c r="AC5">
        <v>5</v>
      </c>
      <c r="AD5">
        <v>3</v>
      </c>
      <c r="AF5" s="7">
        <f t="shared" si="0"/>
        <v>4.5999999999999996</v>
      </c>
    </row>
    <row r="6" spans="1:32" x14ac:dyDescent="0.25">
      <c r="A6">
        <v>5</v>
      </c>
      <c r="B6">
        <v>5</v>
      </c>
      <c r="C6">
        <v>4</v>
      </c>
      <c r="D6">
        <v>4</v>
      </c>
      <c r="E6">
        <v>5</v>
      </c>
      <c r="F6">
        <v>4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4</v>
      </c>
      <c r="P6">
        <v>5</v>
      </c>
      <c r="Q6">
        <v>5</v>
      </c>
      <c r="R6">
        <v>3</v>
      </c>
      <c r="S6">
        <v>5</v>
      </c>
      <c r="T6">
        <v>5</v>
      </c>
      <c r="U6">
        <v>4</v>
      </c>
      <c r="V6">
        <v>4</v>
      </c>
      <c r="W6">
        <v>3</v>
      </c>
      <c r="X6">
        <v>1</v>
      </c>
      <c r="Y6">
        <v>3</v>
      </c>
      <c r="Z6">
        <v>4</v>
      </c>
      <c r="AA6">
        <v>5</v>
      </c>
      <c r="AB6">
        <v>5</v>
      </c>
      <c r="AC6">
        <v>4</v>
      </c>
      <c r="AD6">
        <v>3</v>
      </c>
      <c r="AF6" s="7">
        <f t="shared" si="0"/>
        <v>4.3</v>
      </c>
    </row>
    <row r="7" spans="1:32" x14ac:dyDescent="0.25">
      <c r="A7">
        <v>5</v>
      </c>
      <c r="B7">
        <v>5</v>
      </c>
      <c r="C7">
        <v>5</v>
      </c>
      <c r="D7">
        <v>5</v>
      </c>
      <c r="E7">
        <v>4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4</v>
      </c>
      <c r="N7">
        <v>5</v>
      </c>
      <c r="O7">
        <v>5</v>
      </c>
      <c r="P7">
        <v>5</v>
      </c>
      <c r="Q7">
        <v>5</v>
      </c>
      <c r="R7">
        <v>4</v>
      </c>
      <c r="S7">
        <v>5</v>
      </c>
      <c r="T7">
        <v>5</v>
      </c>
      <c r="U7">
        <v>5</v>
      </c>
      <c r="V7">
        <v>4</v>
      </c>
      <c r="W7">
        <v>4</v>
      </c>
      <c r="X7">
        <v>5</v>
      </c>
      <c r="Y7">
        <v>3</v>
      </c>
      <c r="Z7">
        <v>4</v>
      </c>
      <c r="AA7">
        <v>4</v>
      </c>
      <c r="AB7">
        <v>4</v>
      </c>
      <c r="AC7">
        <v>5</v>
      </c>
      <c r="AD7">
        <v>3</v>
      </c>
      <c r="AF7" s="7">
        <f t="shared" si="0"/>
        <v>4.5999999999999996</v>
      </c>
    </row>
    <row r="8" spans="1:32" x14ac:dyDescent="0.25">
      <c r="AF8" s="8">
        <f>(SUM(AF5:AF7)/3)</f>
        <v>4.4999999999999991</v>
      </c>
    </row>
    <row r="9" spans="1:32" x14ac:dyDescent="0.25">
      <c r="A9">
        <v>5</v>
      </c>
      <c r="B9">
        <v>5</v>
      </c>
      <c r="C9">
        <v>5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4</v>
      </c>
      <c r="N9">
        <v>4</v>
      </c>
      <c r="O9">
        <v>5</v>
      </c>
      <c r="P9">
        <v>5</v>
      </c>
      <c r="Q9">
        <v>5</v>
      </c>
      <c r="R9">
        <v>5</v>
      </c>
      <c r="S9">
        <v>4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3</v>
      </c>
      <c r="AD9">
        <v>3</v>
      </c>
      <c r="AF9" s="7">
        <f t="shared" si="0"/>
        <v>4.7333333333333334</v>
      </c>
    </row>
    <row r="10" spans="1:32" x14ac:dyDescent="0.25">
      <c r="A10">
        <v>4</v>
      </c>
      <c r="B10">
        <v>5</v>
      </c>
      <c r="C10">
        <v>5</v>
      </c>
      <c r="D10">
        <v>5</v>
      </c>
      <c r="E10">
        <v>5</v>
      </c>
      <c r="F10">
        <v>4</v>
      </c>
      <c r="G10">
        <v>5</v>
      </c>
      <c r="H10">
        <v>5</v>
      </c>
      <c r="I10">
        <v>5</v>
      </c>
      <c r="J10">
        <v>5</v>
      </c>
      <c r="K10">
        <v>5</v>
      </c>
      <c r="L10">
        <v>4</v>
      </c>
      <c r="M10">
        <v>4</v>
      </c>
      <c r="N10">
        <v>4</v>
      </c>
      <c r="O10">
        <v>5</v>
      </c>
      <c r="P10">
        <v>4</v>
      </c>
      <c r="Q10">
        <v>5</v>
      </c>
      <c r="R10">
        <v>5</v>
      </c>
      <c r="S10">
        <v>4</v>
      </c>
      <c r="T10">
        <v>5</v>
      </c>
      <c r="U10">
        <v>4</v>
      </c>
      <c r="V10">
        <v>5</v>
      </c>
      <c r="W10">
        <v>5</v>
      </c>
      <c r="X10">
        <v>5</v>
      </c>
      <c r="Y10">
        <v>3</v>
      </c>
      <c r="Z10">
        <v>4</v>
      </c>
      <c r="AA10">
        <v>5</v>
      </c>
      <c r="AB10">
        <v>5</v>
      </c>
      <c r="AC10">
        <v>4</v>
      </c>
      <c r="AD10">
        <v>3</v>
      </c>
      <c r="AF10" s="7">
        <f t="shared" si="0"/>
        <v>4.5333333333333332</v>
      </c>
    </row>
    <row r="11" spans="1:32" x14ac:dyDescent="0.25">
      <c r="A11">
        <v>5</v>
      </c>
      <c r="B11">
        <v>5</v>
      </c>
      <c r="C11">
        <v>5</v>
      </c>
      <c r="D11">
        <v>5</v>
      </c>
      <c r="E11">
        <v>5</v>
      </c>
      <c r="F11">
        <v>4</v>
      </c>
      <c r="G11">
        <v>5</v>
      </c>
      <c r="H11">
        <v>5</v>
      </c>
      <c r="I11">
        <v>5</v>
      </c>
      <c r="J11">
        <v>5</v>
      </c>
      <c r="K11">
        <v>5</v>
      </c>
      <c r="L11">
        <v>3</v>
      </c>
      <c r="M11">
        <v>5</v>
      </c>
      <c r="N11">
        <v>5</v>
      </c>
      <c r="O11">
        <v>5</v>
      </c>
      <c r="P11">
        <v>5</v>
      </c>
      <c r="Q11">
        <v>5</v>
      </c>
      <c r="R11">
        <v>4</v>
      </c>
      <c r="S11">
        <v>4</v>
      </c>
      <c r="T11">
        <v>5</v>
      </c>
      <c r="U11">
        <v>4</v>
      </c>
      <c r="V11">
        <v>5</v>
      </c>
      <c r="W11">
        <v>5</v>
      </c>
      <c r="X11">
        <v>3</v>
      </c>
      <c r="Y11">
        <v>5</v>
      </c>
      <c r="Z11">
        <v>5</v>
      </c>
      <c r="AA11">
        <v>5</v>
      </c>
      <c r="AB11">
        <v>4</v>
      </c>
      <c r="AC11">
        <v>5</v>
      </c>
      <c r="AD11">
        <v>3</v>
      </c>
      <c r="AF11" s="7">
        <f t="shared" si="0"/>
        <v>4.6333333333333337</v>
      </c>
    </row>
    <row r="12" spans="1:32" x14ac:dyDescent="0.25">
      <c r="AF12" s="8">
        <f>(SUM(AF9:AF11)/3)</f>
        <v>4.6333333333333329</v>
      </c>
    </row>
    <row r="13" spans="1:32" x14ac:dyDescent="0.25">
      <c r="A13">
        <v>5</v>
      </c>
      <c r="B13">
        <v>5</v>
      </c>
      <c r="C13">
        <v>5</v>
      </c>
      <c r="D13">
        <v>4</v>
      </c>
      <c r="E13">
        <v>5</v>
      </c>
      <c r="F13">
        <v>5</v>
      </c>
      <c r="G13">
        <v>5</v>
      </c>
      <c r="H13">
        <v>4</v>
      </c>
      <c r="I13">
        <v>5</v>
      </c>
      <c r="J13">
        <v>5</v>
      </c>
      <c r="K13">
        <v>5</v>
      </c>
      <c r="L13">
        <v>4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4</v>
      </c>
      <c r="AB13">
        <v>5</v>
      </c>
      <c r="AC13">
        <v>4</v>
      </c>
      <c r="AD13">
        <v>3</v>
      </c>
      <c r="AF13" s="7">
        <f t="shared" si="0"/>
        <v>4.7333333333333334</v>
      </c>
    </row>
    <row r="14" spans="1:32" x14ac:dyDescent="0.2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5</v>
      </c>
      <c r="L14">
        <v>4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4</v>
      </c>
      <c r="X14">
        <v>5</v>
      </c>
      <c r="Y14">
        <v>5</v>
      </c>
      <c r="Z14">
        <v>5</v>
      </c>
      <c r="AA14">
        <v>4</v>
      </c>
      <c r="AB14">
        <v>5</v>
      </c>
      <c r="AC14">
        <v>5</v>
      </c>
      <c r="AD14">
        <v>3</v>
      </c>
      <c r="AF14" s="7">
        <f t="shared" si="0"/>
        <v>4.8</v>
      </c>
    </row>
    <row r="15" spans="1:32" x14ac:dyDescent="0.25">
      <c r="A15">
        <v>4</v>
      </c>
      <c r="B15">
        <v>5</v>
      </c>
      <c r="C15">
        <v>4</v>
      </c>
      <c r="D15">
        <v>5</v>
      </c>
      <c r="E15">
        <v>5</v>
      </c>
      <c r="F15">
        <v>5</v>
      </c>
      <c r="G15">
        <v>5</v>
      </c>
      <c r="H15">
        <v>4</v>
      </c>
      <c r="I15">
        <v>5</v>
      </c>
      <c r="J15">
        <v>5</v>
      </c>
      <c r="K15">
        <v>5</v>
      </c>
      <c r="L15">
        <v>3</v>
      </c>
      <c r="M15">
        <v>4</v>
      </c>
      <c r="N15">
        <v>5</v>
      </c>
      <c r="O15">
        <v>5</v>
      </c>
      <c r="P15">
        <v>5</v>
      </c>
      <c r="Q15">
        <v>5</v>
      </c>
      <c r="R15">
        <v>4</v>
      </c>
      <c r="S15">
        <v>5</v>
      </c>
      <c r="T15">
        <v>5</v>
      </c>
      <c r="U15">
        <v>5</v>
      </c>
      <c r="V15">
        <v>5</v>
      </c>
      <c r="W15">
        <v>3</v>
      </c>
      <c r="X15">
        <v>5</v>
      </c>
      <c r="Y15">
        <v>5</v>
      </c>
      <c r="Z15">
        <v>3</v>
      </c>
      <c r="AA15">
        <v>5</v>
      </c>
      <c r="AB15">
        <v>5</v>
      </c>
      <c r="AC15">
        <v>5</v>
      </c>
      <c r="AD15">
        <v>3</v>
      </c>
      <c r="AF15" s="7">
        <f t="shared" si="0"/>
        <v>4.5666666666666664</v>
      </c>
    </row>
    <row r="16" spans="1:32" x14ac:dyDescent="0.25">
      <c r="AF16" s="8">
        <f>(SUM(AF13:AF15)/3)</f>
        <v>4.7</v>
      </c>
    </row>
    <row r="17" spans="1:32" x14ac:dyDescent="0.25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3</v>
      </c>
      <c r="M17">
        <v>4</v>
      </c>
      <c r="N17">
        <v>4</v>
      </c>
      <c r="O17">
        <v>5</v>
      </c>
      <c r="P17">
        <v>5</v>
      </c>
      <c r="Q17">
        <v>5</v>
      </c>
      <c r="R17">
        <v>5</v>
      </c>
      <c r="S17">
        <v>4</v>
      </c>
      <c r="T17">
        <v>5</v>
      </c>
      <c r="U17">
        <v>4</v>
      </c>
      <c r="V17">
        <v>4</v>
      </c>
      <c r="W17">
        <v>4</v>
      </c>
      <c r="X17">
        <v>5</v>
      </c>
      <c r="Y17">
        <v>5</v>
      </c>
      <c r="Z17">
        <v>4</v>
      </c>
      <c r="AA17">
        <v>4</v>
      </c>
      <c r="AB17">
        <v>4</v>
      </c>
      <c r="AC17">
        <v>5</v>
      </c>
      <c r="AD17">
        <v>3</v>
      </c>
      <c r="AF17" s="7">
        <f>(SUM(A17:AD17)/30)</f>
        <v>4.5333333333333332</v>
      </c>
    </row>
    <row r="18" spans="1:32" x14ac:dyDescent="0.25">
      <c r="A18">
        <v>5</v>
      </c>
      <c r="B18">
        <v>4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5</v>
      </c>
      <c r="L18">
        <v>5</v>
      </c>
      <c r="M18">
        <v>4</v>
      </c>
      <c r="N18">
        <v>5</v>
      </c>
      <c r="O18">
        <v>5</v>
      </c>
      <c r="P18">
        <v>4</v>
      </c>
      <c r="Q18">
        <v>5</v>
      </c>
      <c r="R18">
        <v>5</v>
      </c>
      <c r="S18">
        <v>4</v>
      </c>
      <c r="T18">
        <v>5</v>
      </c>
      <c r="U18">
        <v>4</v>
      </c>
      <c r="V18">
        <v>4</v>
      </c>
      <c r="W18">
        <v>4</v>
      </c>
      <c r="X18">
        <v>5</v>
      </c>
      <c r="Y18">
        <v>5</v>
      </c>
      <c r="Z18">
        <v>4</v>
      </c>
      <c r="AA18">
        <v>5</v>
      </c>
      <c r="AB18">
        <v>5</v>
      </c>
      <c r="AC18">
        <v>4</v>
      </c>
      <c r="AD18">
        <v>3</v>
      </c>
      <c r="AF18" s="7">
        <f t="shared" si="0"/>
        <v>4.5999999999999996</v>
      </c>
    </row>
    <row r="19" spans="1:32" x14ac:dyDescent="0.25">
      <c r="A19">
        <v>4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4</v>
      </c>
      <c r="P19">
        <v>5</v>
      </c>
      <c r="Q19">
        <v>3</v>
      </c>
      <c r="R19">
        <v>4</v>
      </c>
      <c r="S19">
        <v>3</v>
      </c>
      <c r="T19">
        <v>5</v>
      </c>
      <c r="U19">
        <v>4</v>
      </c>
      <c r="V19">
        <v>3</v>
      </c>
      <c r="W19">
        <v>3</v>
      </c>
      <c r="X19">
        <v>3</v>
      </c>
      <c r="Y19">
        <v>5</v>
      </c>
      <c r="Z19">
        <v>4</v>
      </c>
      <c r="AA19">
        <v>5</v>
      </c>
      <c r="AB19">
        <v>5</v>
      </c>
      <c r="AC19">
        <v>3</v>
      </c>
      <c r="AD19">
        <v>3</v>
      </c>
      <c r="AF19" s="7">
        <f t="shared" si="0"/>
        <v>4.3666666666666663</v>
      </c>
    </row>
    <row r="20" spans="1:32" x14ac:dyDescent="0.25">
      <c r="AF20" s="8">
        <f>(SUM(AF17:AF19)/3)</f>
        <v>4.5</v>
      </c>
    </row>
    <row r="21" spans="1:32" x14ac:dyDescent="0.25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3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4</v>
      </c>
      <c r="AB21">
        <v>5</v>
      </c>
      <c r="AC21">
        <v>4</v>
      </c>
      <c r="AD21">
        <v>3</v>
      </c>
      <c r="AF21" s="7">
        <f t="shared" si="0"/>
        <v>4.8</v>
      </c>
    </row>
    <row r="22" spans="1:32" x14ac:dyDescent="0.25">
      <c r="A22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4</v>
      </c>
      <c r="N22">
        <v>5</v>
      </c>
      <c r="O22">
        <v>4</v>
      </c>
      <c r="P22">
        <v>4</v>
      </c>
      <c r="Q22">
        <v>4</v>
      </c>
      <c r="R22">
        <v>4</v>
      </c>
      <c r="S22">
        <v>5</v>
      </c>
      <c r="T22">
        <v>5</v>
      </c>
      <c r="U22">
        <v>4</v>
      </c>
      <c r="V22">
        <v>5</v>
      </c>
      <c r="W22">
        <v>5</v>
      </c>
      <c r="X22">
        <v>3</v>
      </c>
      <c r="Y22">
        <v>5</v>
      </c>
      <c r="Z22">
        <v>4</v>
      </c>
      <c r="AA22">
        <v>4</v>
      </c>
      <c r="AB22">
        <v>5</v>
      </c>
      <c r="AC22">
        <v>5</v>
      </c>
      <c r="AD22">
        <v>3</v>
      </c>
      <c r="AF22" s="7">
        <f t="shared" si="0"/>
        <v>4.5999999999999996</v>
      </c>
    </row>
    <row r="23" spans="1:32" x14ac:dyDescent="0.25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5</v>
      </c>
      <c r="L23">
        <v>5</v>
      </c>
      <c r="M23">
        <v>5</v>
      </c>
      <c r="N23">
        <v>5</v>
      </c>
      <c r="O23">
        <v>5</v>
      </c>
      <c r="P23">
        <v>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3</v>
      </c>
      <c r="Y23">
        <v>5</v>
      </c>
      <c r="Z23">
        <v>4</v>
      </c>
      <c r="AA23">
        <v>5</v>
      </c>
      <c r="AB23">
        <v>5</v>
      </c>
      <c r="AC23">
        <v>5</v>
      </c>
      <c r="AD23">
        <v>3</v>
      </c>
      <c r="AF23" s="7">
        <f t="shared" si="0"/>
        <v>4.7666666666666666</v>
      </c>
    </row>
    <row r="24" spans="1:32" x14ac:dyDescent="0.25">
      <c r="AF24" s="8">
        <f>(SUM(AF21:AF23)/3)</f>
        <v>4.7222222222222214</v>
      </c>
    </row>
    <row r="26" spans="1:32" x14ac:dyDescent="0.25">
      <c r="AF26" s="6">
        <f>(SUM(AF4,AF8,AF12,AF16,AF20,AF24)/6)</f>
        <v>4.5999999999999996</v>
      </c>
    </row>
    <row r="28" spans="1:32" x14ac:dyDescent="0.25">
      <c r="A28">
        <f>A1-1</f>
        <v>4</v>
      </c>
      <c r="B28">
        <f t="shared" ref="B28:AD38" si="1">B1-1</f>
        <v>4</v>
      </c>
      <c r="C28">
        <f t="shared" si="1"/>
        <v>4</v>
      </c>
      <c r="D28">
        <f t="shared" si="1"/>
        <v>4</v>
      </c>
      <c r="E28">
        <f t="shared" si="1"/>
        <v>4</v>
      </c>
      <c r="F28">
        <f t="shared" si="1"/>
        <v>4</v>
      </c>
      <c r="G28">
        <f t="shared" si="1"/>
        <v>4</v>
      </c>
      <c r="H28">
        <f t="shared" si="1"/>
        <v>4</v>
      </c>
      <c r="I28">
        <f t="shared" si="1"/>
        <v>4</v>
      </c>
      <c r="J28">
        <f t="shared" si="1"/>
        <v>4</v>
      </c>
      <c r="K28">
        <f t="shared" si="1"/>
        <v>4</v>
      </c>
      <c r="L28">
        <f t="shared" si="1"/>
        <v>2</v>
      </c>
      <c r="M28">
        <f t="shared" si="1"/>
        <v>4</v>
      </c>
      <c r="N28">
        <f t="shared" si="1"/>
        <v>4</v>
      </c>
      <c r="O28">
        <f t="shared" si="1"/>
        <v>4</v>
      </c>
      <c r="P28">
        <f t="shared" si="1"/>
        <v>4</v>
      </c>
      <c r="Q28">
        <f t="shared" si="1"/>
        <v>4</v>
      </c>
      <c r="R28">
        <f t="shared" si="1"/>
        <v>3</v>
      </c>
      <c r="S28">
        <f t="shared" si="1"/>
        <v>3</v>
      </c>
      <c r="T28">
        <f t="shared" si="1"/>
        <v>4</v>
      </c>
      <c r="U28">
        <f t="shared" si="1"/>
        <v>4</v>
      </c>
      <c r="V28">
        <f t="shared" si="1"/>
        <v>4</v>
      </c>
      <c r="W28">
        <f t="shared" si="1"/>
        <v>3</v>
      </c>
      <c r="X28">
        <f t="shared" si="1"/>
        <v>1</v>
      </c>
      <c r="Y28">
        <f t="shared" si="1"/>
        <v>2</v>
      </c>
      <c r="Z28">
        <f t="shared" si="1"/>
        <v>3</v>
      </c>
      <c r="AA28">
        <f t="shared" si="1"/>
        <v>4</v>
      </c>
      <c r="AB28">
        <f t="shared" si="1"/>
        <v>4</v>
      </c>
      <c r="AC28">
        <f t="shared" si="1"/>
        <v>4</v>
      </c>
      <c r="AD28">
        <f t="shared" si="1"/>
        <v>2</v>
      </c>
      <c r="AF28" s="7">
        <f>(SUM(A28:AD28)/30)</f>
        <v>3.5666666666666669</v>
      </c>
    </row>
    <row r="29" spans="1:32" x14ac:dyDescent="0.25">
      <c r="A29">
        <f t="shared" ref="A29:P50" si="2">A2-1</f>
        <v>4</v>
      </c>
      <c r="B29">
        <f t="shared" si="2"/>
        <v>4</v>
      </c>
      <c r="C29">
        <f t="shared" si="2"/>
        <v>4</v>
      </c>
      <c r="D29">
        <f t="shared" si="2"/>
        <v>4</v>
      </c>
      <c r="E29">
        <f t="shared" si="2"/>
        <v>4</v>
      </c>
      <c r="F29">
        <f t="shared" si="2"/>
        <v>4</v>
      </c>
      <c r="G29">
        <f t="shared" si="2"/>
        <v>4</v>
      </c>
      <c r="H29">
        <f t="shared" si="2"/>
        <v>4</v>
      </c>
      <c r="I29">
        <f t="shared" si="2"/>
        <v>4</v>
      </c>
      <c r="J29">
        <f t="shared" si="2"/>
        <v>4</v>
      </c>
      <c r="K29">
        <f t="shared" si="2"/>
        <v>4</v>
      </c>
      <c r="L29">
        <f t="shared" si="2"/>
        <v>2</v>
      </c>
      <c r="M29">
        <f t="shared" si="2"/>
        <v>3</v>
      </c>
      <c r="N29">
        <f t="shared" si="2"/>
        <v>4</v>
      </c>
      <c r="O29">
        <f t="shared" si="2"/>
        <v>4</v>
      </c>
      <c r="P29">
        <f t="shared" si="2"/>
        <v>4</v>
      </c>
      <c r="Q29">
        <f t="shared" si="1"/>
        <v>4</v>
      </c>
      <c r="R29">
        <f t="shared" si="1"/>
        <v>4</v>
      </c>
      <c r="S29">
        <f t="shared" si="1"/>
        <v>3</v>
      </c>
      <c r="T29">
        <f t="shared" si="1"/>
        <v>4</v>
      </c>
      <c r="U29">
        <f t="shared" si="1"/>
        <v>4</v>
      </c>
      <c r="V29">
        <f t="shared" si="1"/>
        <v>4</v>
      </c>
      <c r="W29">
        <f t="shared" si="1"/>
        <v>3</v>
      </c>
      <c r="X29">
        <f t="shared" si="1"/>
        <v>2</v>
      </c>
      <c r="Y29">
        <f t="shared" si="1"/>
        <v>2</v>
      </c>
      <c r="Z29">
        <f t="shared" si="1"/>
        <v>2</v>
      </c>
      <c r="AA29">
        <f t="shared" si="1"/>
        <v>3</v>
      </c>
      <c r="AB29">
        <f t="shared" si="1"/>
        <v>4</v>
      </c>
      <c r="AC29">
        <f t="shared" si="1"/>
        <v>4</v>
      </c>
      <c r="AD29">
        <f t="shared" si="1"/>
        <v>2</v>
      </c>
      <c r="AF29" s="7">
        <f t="shared" ref="AF29:AF30" si="3">(SUM(A29:AD29)/30)</f>
        <v>3.5333333333333332</v>
      </c>
    </row>
    <row r="30" spans="1:32" x14ac:dyDescent="0.25">
      <c r="A30">
        <f t="shared" si="2"/>
        <v>4</v>
      </c>
      <c r="B30">
        <f t="shared" si="1"/>
        <v>4</v>
      </c>
      <c r="C30">
        <f t="shared" si="1"/>
        <v>4</v>
      </c>
      <c r="D30">
        <f t="shared" si="1"/>
        <v>4</v>
      </c>
      <c r="E30">
        <f t="shared" si="1"/>
        <v>4</v>
      </c>
      <c r="F30">
        <f t="shared" si="1"/>
        <v>4</v>
      </c>
      <c r="G30">
        <f t="shared" si="1"/>
        <v>4</v>
      </c>
      <c r="H30">
        <f t="shared" si="1"/>
        <v>4</v>
      </c>
      <c r="I30">
        <f t="shared" si="1"/>
        <v>4</v>
      </c>
      <c r="J30">
        <f t="shared" si="1"/>
        <v>4</v>
      </c>
      <c r="K30">
        <f t="shared" si="1"/>
        <v>4</v>
      </c>
      <c r="L30">
        <f t="shared" si="1"/>
        <v>4</v>
      </c>
      <c r="M30">
        <f t="shared" si="1"/>
        <v>3</v>
      </c>
      <c r="N30">
        <f t="shared" si="1"/>
        <v>4</v>
      </c>
      <c r="O30">
        <f t="shared" si="1"/>
        <v>4</v>
      </c>
      <c r="P30">
        <f t="shared" si="1"/>
        <v>4</v>
      </c>
      <c r="Q30">
        <f t="shared" si="1"/>
        <v>3</v>
      </c>
      <c r="R30">
        <f t="shared" si="1"/>
        <v>3</v>
      </c>
      <c r="S30">
        <f t="shared" si="1"/>
        <v>2</v>
      </c>
      <c r="T30">
        <f t="shared" si="1"/>
        <v>4</v>
      </c>
      <c r="U30">
        <f t="shared" si="1"/>
        <v>4</v>
      </c>
      <c r="V30">
        <f t="shared" si="1"/>
        <v>4</v>
      </c>
      <c r="W30">
        <f t="shared" si="1"/>
        <v>4</v>
      </c>
      <c r="X30">
        <f t="shared" si="1"/>
        <v>2</v>
      </c>
      <c r="Y30">
        <f t="shared" si="1"/>
        <v>2</v>
      </c>
      <c r="Z30">
        <f t="shared" si="1"/>
        <v>3</v>
      </c>
      <c r="AA30">
        <f t="shared" si="1"/>
        <v>3</v>
      </c>
      <c r="AB30">
        <f t="shared" si="1"/>
        <v>4</v>
      </c>
      <c r="AC30">
        <f t="shared" si="1"/>
        <v>3</v>
      </c>
      <c r="AD30">
        <f t="shared" si="1"/>
        <v>2</v>
      </c>
      <c r="AF30" s="7">
        <f t="shared" si="3"/>
        <v>3.5333333333333332</v>
      </c>
    </row>
    <row r="31" spans="1:32" s="20" customFormat="1" x14ac:dyDescent="0.25">
      <c r="A31" s="20">
        <f>(SUM(A28:A30)/3)</f>
        <v>4</v>
      </c>
      <c r="B31" s="20">
        <f t="shared" ref="B31:AD31" si="4">(SUM(B28:B30)/3)</f>
        <v>4</v>
      </c>
      <c r="C31" s="20">
        <f t="shared" si="4"/>
        <v>4</v>
      </c>
      <c r="D31" s="20">
        <f t="shared" si="4"/>
        <v>4</v>
      </c>
      <c r="E31" s="20">
        <f t="shared" si="4"/>
        <v>4</v>
      </c>
      <c r="F31" s="20">
        <f t="shared" si="4"/>
        <v>4</v>
      </c>
      <c r="G31" s="20">
        <f t="shared" si="4"/>
        <v>4</v>
      </c>
      <c r="H31" s="20">
        <f t="shared" si="4"/>
        <v>4</v>
      </c>
      <c r="I31" s="20">
        <f t="shared" si="4"/>
        <v>4</v>
      </c>
      <c r="J31" s="20">
        <f t="shared" si="4"/>
        <v>4</v>
      </c>
      <c r="K31" s="20">
        <f t="shared" si="4"/>
        <v>4</v>
      </c>
      <c r="L31" s="20">
        <f t="shared" si="4"/>
        <v>2.6666666666666665</v>
      </c>
      <c r="M31" s="20">
        <f t="shared" si="4"/>
        <v>3.3333333333333335</v>
      </c>
      <c r="N31" s="20">
        <f t="shared" si="4"/>
        <v>4</v>
      </c>
      <c r="O31" s="20">
        <f t="shared" si="4"/>
        <v>4</v>
      </c>
      <c r="P31" s="20">
        <f t="shared" si="4"/>
        <v>4</v>
      </c>
      <c r="Q31" s="20">
        <f t="shared" si="4"/>
        <v>3.6666666666666665</v>
      </c>
      <c r="R31" s="20">
        <f t="shared" si="4"/>
        <v>3.3333333333333335</v>
      </c>
      <c r="S31" s="20">
        <f t="shared" si="4"/>
        <v>2.6666666666666665</v>
      </c>
      <c r="T31" s="20">
        <f t="shared" si="4"/>
        <v>4</v>
      </c>
      <c r="U31" s="20">
        <f t="shared" si="4"/>
        <v>4</v>
      </c>
      <c r="V31" s="20">
        <f t="shared" si="4"/>
        <v>4</v>
      </c>
      <c r="W31" s="20">
        <f t="shared" si="4"/>
        <v>3.3333333333333335</v>
      </c>
      <c r="X31" s="20">
        <f t="shared" si="4"/>
        <v>1.6666666666666667</v>
      </c>
      <c r="Y31" s="20">
        <f t="shared" si="4"/>
        <v>2</v>
      </c>
      <c r="Z31" s="20">
        <f t="shared" si="4"/>
        <v>2.6666666666666665</v>
      </c>
      <c r="AA31" s="20">
        <f t="shared" si="4"/>
        <v>3.3333333333333335</v>
      </c>
      <c r="AB31" s="20">
        <f t="shared" si="4"/>
        <v>4</v>
      </c>
      <c r="AC31" s="20">
        <f t="shared" si="4"/>
        <v>3.6666666666666665</v>
      </c>
      <c r="AD31" s="20">
        <f t="shared" si="4"/>
        <v>2</v>
      </c>
      <c r="AF31" s="8">
        <f>(SUM(AF28:AF30)/3)</f>
        <v>3.5444444444444443</v>
      </c>
    </row>
    <row r="32" spans="1:32" x14ac:dyDescent="0.25">
      <c r="A32">
        <f t="shared" si="2"/>
        <v>4</v>
      </c>
      <c r="B32">
        <f t="shared" si="1"/>
        <v>4</v>
      </c>
      <c r="C32">
        <f t="shared" si="1"/>
        <v>4</v>
      </c>
      <c r="D32">
        <f t="shared" si="1"/>
        <v>4</v>
      </c>
      <c r="E32">
        <f t="shared" si="1"/>
        <v>4</v>
      </c>
      <c r="F32">
        <f t="shared" si="1"/>
        <v>4</v>
      </c>
      <c r="G32">
        <f t="shared" si="1"/>
        <v>4</v>
      </c>
      <c r="H32">
        <f t="shared" si="1"/>
        <v>4</v>
      </c>
      <c r="I32">
        <f t="shared" si="1"/>
        <v>4</v>
      </c>
      <c r="J32">
        <f t="shared" si="1"/>
        <v>4</v>
      </c>
      <c r="K32">
        <f t="shared" si="1"/>
        <v>4</v>
      </c>
      <c r="L32">
        <f t="shared" si="1"/>
        <v>3</v>
      </c>
      <c r="M32">
        <f t="shared" si="1"/>
        <v>4</v>
      </c>
      <c r="N32">
        <f t="shared" si="1"/>
        <v>4</v>
      </c>
      <c r="O32">
        <f t="shared" si="1"/>
        <v>4</v>
      </c>
      <c r="P32">
        <f t="shared" si="1"/>
        <v>4</v>
      </c>
      <c r="Q32">
        <f t="shared" si="1"/>
        <v>4</v>
      </c>
      <c r="R32">
        <f t="shared" si="1"/>
        <v>4</v>
      </c>
      <c r="S32">
        <f t="shared" si="1"/>
        <v>4</v>
      </c>
      <c r="T32">
        <f t="shared" si="1"/>
        <v>4</v>
      </c>
      <c r="U32">
        <f t="shared" si="1"/>
        <v>4</v>
      </c>
      <c r="V32">
        <f t="shared" si="1"/>
        <v>3</v>
      </c>
      <c r="W32">
        <f t="shared" si="1"/>
        <v>2</v>
      </c>
      <c r="X32">
        <f t="shared" si="1"/>
        <v>2</v>
      </c>
      <c r="Y32">
        <f t="shared" si="1"/>
        <v>2</v>
      </c>
      <c r="Z32">
        <f t="shared" si="1"/>
        <v>3</v>
      </c>
      <c r="AA32">
        <f t="shared" si="1"/>
        <v>4</v>
      </c>
      <c r="AB32">
        <f t="shared" si="1"/>
        <v>3</v>
      </c>
      <c r="AC32">
        <f t="shared" si="1"/>
        <v>4</v>
      </c>
      <c r="AD32">
        <f t="shared" si="1"/>
        <v>2</v>
      </c>
      <c r="AF32" s="7">
        <f t="shared" ref="AF32:AF34" si="5">(SUM(A32:AD32)/30)</f>
        <v>3.6</v>
      </c>
    </row>
    <row r="33" spans="1:32" x14ac:dyDescent="0.25">
      <c r="A33">
        <f t="shared" si="2"/>
        <v>4</v>
      </c>
      <c r="B33">
        <f t="shared" si="1"/>
        <v>4</v>
      </c>
      <c r="C33">
        <f t="shared" si="1"/>
        <v>3</v>
      </c>
      <c r="D33">
        <f t="shared" si="1"/>
        <v>3</v>
      </c>
      <c r="E33">
        <f t="shared" si="1"/>
        <v>4</v>
      </c>
      <c r="F33">
        <f t="shared" si="1"/>
        <v>3</v>
      </c>
      <c r="G33">
        <f t="shared" si="1"/>
        <v>4</v>
      </c>
      <c r="H33">
        <f t="shared" si="1"/>
        <v>4</v>
      </c>
      <c r="I33">
        <f t="shared" si="1"/>
        <v>4</v>
      </c>
      <c r="J33">
        <f t="shared" si="1"/>
        <v>4</v>
      </c>
      <c r="K33">
        <f t="shared" si="1"/>
        <v>4</v>
      </c>
      <c r="L33">
        <f t="shared" si="1"/>
        <v>4</v>
      </c>
      <c r="M33">
        <f t="shared" si="1"/>
        <v>4</v>
      </c>
      <c r="N33">
        <f t="shared" si="1"/>
        <v>3</v>
      </c>
      <c r="O33">
        <f t="shared" si="1"/>
        <v>3</v>
      </c>
      <c r="P33">
        <f t="shared" si="1"/>
        <v>4</v>
      </c>
      <c r="Q33">
        <f t="shared" si="1"/>
        <v>4</v>
      </c>
      <c r="R33">
        <f t="shared" si="1"/>
        <v>2</v>
      </c>
      <c r="S33">
        <f t="shared" si="1"/>
        <v>4</v>
      </c>
      <c r="T33">
        <f t="shared" si="1"/>
        <v>4</v>
      </c>
      <c r="U33">
        <f t="shared" si="1"/>
        <v>3</v>
      </c>
      <c r="V33">
        <f t="shared" si="1"/>
        <v>3</v>
      </c>
      <c r="W33">
        <f t="shared" si="1"/>
        <v>2</v>
      </c>
      <c r="X33">
        <f t="shared" si="1"/>
        <v>0</v>
      </c>
      <c r="Y33">
        <f t="shared" si="1"/>
        <v>2</v>
      </c>
      <c r="Z33">
        <f t="shared" si="1"/>
        <v>3</v>
      </c>
      <c r="AA33">
        <f t="shared" si="1"/>
        <v>4</v>
      </c>
      <c r="AB33">
        <f t="shared" si="1"/>
        <v>4</v>
      </c>
      <c r="AC33">
        <f t="shared" si="1"/>
        <v>3</v>
      </c>
      <c r="AD33">
        <f t="shared" si="1"/>
        <v>2</v>
      </c>
      <c r="AF33" s="7">
        <f t="shared" si="5"/>
        <v>3.3</v>
      </c>
    </row>
    <row r="34" spans="1:32" x14ac:dyDescent="0.25">
      <c r="A34">
        <f>A7-1</f>
        <v>4</v>
      </c>
      <c r="B34">
        <f t="shared" ref="B34:AD34" si="6">B7-1</f>
        <v>4</v>
      </c>
      <c r="C34">
        <f t="shared" si="6"/>
        <v>4</v>
      </c>
      <c r="D34">
        <f t="shared" si="6"/>
        <v>4</v>
      </c>
      <c r="E34">
        <f t="shared" si="6"/>
        <v>3</v>
      </c>
      <c r="F34">
        <f t="shared" si="6"/>
        <v>4</v>
      </c>
      <c r="G34">
        <f t="shared" si="6"/>
        <v>4</v>
      </c>
      <c r="H34">
        <f t="shared" si="6"/>
        <v>4</v>
      </c>
      <c r="I34">
        <f t="shared" si="6"/>
        <v>4</v>
      </c>
      <c r="J34">
        <f t="shared" si="6"/>
        <v>4</v>
      </c>
      <c r="K34">
        <f t="shared" si="6"/>
        <v>4</v>
      </c>
      <c r="L34">
        <f t="shared" si="6"/>
        <v>4</v>
      </c>
      <c r="M34">
        <f t="shared" si="6"/>
        <v>3</v>
      </c>
      <c r="N34">
        <f t="shared" si="6"/>
        <v>4</v>
      </c>
      <c r="O34">
        <f t="shared" si="6"/>
        <v>4</v>
      </c>
      <c r="P34">
        <f t="shared" si="6"/>
        <v>4</v>
      </c>
      <c r="Q34">
        <f t="shared" si="6"/>
        <v>4</v>
      </c>
      <c r="R34">
        <f t="shared" si="6"/>
        <v>3</v>
      </c>
      <c r="S34">
        <f t="shared" si="6"/>
        <v>4</v>
      </c>
      <c r="T34">
        <f t="shared" si="6"/>
        <v>4</v>
      </c>
      <c r="U34">
        <f t="shared" si="6"/>
        <v>4</v>
      </c>
      <c r="V34">
        <f t="shared" si="6"/>
        <v>3</v>
      </c>
      <c r="W34">
        <f t="shared" si="6"/>
        <v>3</v>
      </c>
      <c r="X34">
        <f t="shared" si="6"/>
        <v>4</v>
      </c>
      <c r="Y34">
        <f t="shared" si="6"/>
        <v>2</v>
      </c>
      <c r="Z34">
        <f t="shared" si="6"/>
        <v>3</v>
      </c>
      <c r="AA34">
        <f t="shared" si="6"/>
        <v>3</v>
      </c>
      <c r="AB34">
        <f t="shared" si="6"/>
        <v>3</v>
      </c>
      <c r="AC34">
        <f t="shared" si="6"/>
        <v>4</v>
      </c>
      <c r="AD34">
        <f t="shared" si="6"/>
        <v>2</v>
      </c>
      <c r="AF34" s="7">
        <f t="shared" si="5"/>
        <v>3.6</v>
      </c>
    </row>
    <row r="35" spans="1:32" s="20" customFormat="1" x14ac:dyDescent="0.25">
      <c r="A35" s="20">
        <f>(SUM(A32:A34)/3)</f>
        <v>4</v>
      </c>
      <c r="B35" s="20">
        <f t="shared" ref="B35:AD35" si="7">(SUM(B32:B34)/3)</f>
        <v>4</v>
      </c>
      <c r="C35" s="20">
        <f t="shared" si="7"/>
        <v>3.6666666666666665</v>
      </c>
      <c r="D35" s="20">
        <f t="shared" si="7"/>
        <v>3.6666666666666665</v>
      </c>
      <c r="E35" s="20">
        <f t="shared" si="7"/>
        <v>3.6666666666666665</v>
      </c>
      <c r="F35" s="20">
        <f t="shared" si="7"/>
        <v>3.6666666666666665</v>
      </c>
      <c r="G35" s="20">
        <f t="shared" si="7"/>
        <v>4</v>
      </c>
      <c r="H35" s="20">
        <f t="shared" si="7"/>
        <v>4</v>
      </c>
      <c r="I35" s="20">
        <f t="shared" si="7"/>
        <v>4</v>
      </c>
      <c r="J35" s="20">
        <f t="shared" si="7"/>
        <v>4</v>
      </c>
      <c r="K35" s="20">
        <f t="shared" si="7"/>
        <v>4</v>
      </c>
      <c r="L35" s="20">
        <f t="shared" si="7"/>
        <v>3.6666666666666665</v>
      </c>
      <c r="M35" s="20">
        <f t="shared" si="7"/>
        <v>3.6666666666666665</v>
      </c>
      <c r="N35" s="20">
        <f t="shared" si="7"/>
        <v>3.6666666666666665</v>
      </c>
      <c r="O35" s="20">
        <f t="shared" si="7"/>
        <v>3.6666666666666665</v>
      </c>
      <c r="P35" s="20">
        <f t="shared" si="7"/>
        <v>4</v>
      </c>
      <c r="Q35" s="20">
        <f t="shared" si="7"/>
        <v>4</v>
      </c>
      <c r="R35" s="20">
        <f t="shared" si="7"/>
        <v>3</v>
      </c>
      <c r="S35" s="20">
        <f t="shared" si="7"/>
        <v>4</v>
      </c>
      <c r="T35" s="20">
        <f t="shared" si="7"/>
        <v>4</v>
      </c>
      <c r="U35" s="20">
        <f t="shared" si="7"/>
        <v>3.6666666666666665</v>
      </c>
      <c r="V35" s="20">
        <f t="shared" si="7"/>
        <v>3</v>
      </c>
      <c r="W35" s="20">
        <f t="shared" si="7"/>
        <v>2.3333333333333335</v>
      </c>
      <c r="X35" s="20">
        <f t="shared" si="7"/>
        <v>2</v>
      </c>
      <c r="Y35" s="20">
        <f t="shared" si="7"/>
        <v>2</v>
      </c>
      <c r="Z35" s="20">
        <f t="shared" si="7"/>
        <v>3</v>
      </c>
      <c r="AA35" s="20">
        <f t="shared" si="7"/>
        <v>3.6666666666666665</v>
      </c>
      <c r="AB35" s="20">
        <f t="shared" si="7"/>
        <v>3.3333333333333335</v>
      </c>
      <c r="AC35" s="20">
        <f t="shared" si="7"/>
        <v>3.6666666666666665</v>
      </c>
      <c r="AD35" s="20">
        <f t="shared" si="7"/>
        <v>2</v>
      </c>
      <c r="AF35" s="8">
        <f>(SUM(AF32:AF34)/3)</f>
        <v>3.5</v>
      </c>
    </row>
    <row r="36" spans="1:32" x14ac:dyDescent="0.25">
      <c r="A36">
        <f t="shared" si="2"/>
        <v>4</v>
      </c>
      <c r="B36">
        <f t="shared" si="1"/>
        <v>4</v>
      </c>
      <c r="C36">
        <f t="shared" si="1"/>
        <v>4</v>
      </c>
      <c r="D36">
        <f t="shared" si="1"/>
        <v>4</v>
      </c>
      <c r="E36">
        <f t="shared" si="1"/>
        <v>4</v>
      </c>
      <c r="F36">
        <f t="shared" si="1"/>
        <v>3</v>
      </c>
      <c r="G36">
        <f t="shared" si="1"/>
        <v>4</v>
      </c>
      <c r="H36">
        <f t="shared" si="1"/>
        <v>4</v>
      </c>
      <c r="I36">
        <f t="shared" si="1"/>
        <v>4</v>
      </c>
      <c r="J36">
        <f t="shared" si="1"/>
        <v>4</v>
      </c>
      <c r="K36">
        <f t="shared" si="1"/>
        <v>4</v>
      </c>
      <c r="L36">
        <f t="shared" si="1"/>
        <v>4</v>
      </c>
      <c r="M36">
        <f t="shared" si="1"/>
        <v>3</v>
      </c>
      <c r="N36">
        <f t="shared" si="1"/>
        <v>3</v>
      </c>
      <c r="O36">
        <f t="shared" si="1"/>
        <v>4</v>
      </c>
      <c r="P36">
        <f t="shared" si="1"/>
        <v>4</v>
      </c>
      <c r="Q36">
        <f t="shared" si="1"/>
        <v>4</v>
      </c>
      <c r="R36">
        <f t="shared" si="1"/>
        <v>4</v>
      </c>
      <c r="S36">
        <f t="shared" si="1"/>
        <v>3</v>
      </c>
      <c r="T36">
        <f t="shared" si="1"/>
        <v>4</v>
      </c>
      <c r="U36">
        <f t="shared" si="1"/>
        <v>4</v>
      </c>
      <c r="V36">
        <f t="shared" si="1"/>
        <v>4</v>
      </c>
      <c r="W36">
        <f t="shared" si="1"/>
        <v>4</v>
      </c>
      <c r="X36">
        <f t="shared" si="1"/>
        <v>4</v>
      </c>
      <c r="Y36">
        <f t="shared" si="1"/>
        <v>4</v>
      </c>
      <c r="Z36">
        <f t="shared" si="1"/>
        <v>4</v>
      </c>
      <c r="AA36">
        <f t="shared" si="1"/>
        <v>4</v>
      </c>
      <c r="AB36">
        <f t="shared" si="1"/>
        <v>4</v>
      </c>
      <c r="AC36">
        <f t="shared" si="1"/>
        <v>2</v>
      </c>
      <c r="AD36">
        <f t="shared" si="1"/>
        <v>2</v>
      </c>
      <c r="AF36" s="7">
        <f t="shared" ref="AF36:AF38" si="8">(SUM(A36:AD36)/30)</f>
        <v>3.7333333333333334</v>
      </c>
    </row>
    <row r="37" spans="1:32" x14ac:dyDescent="0.25">
      <c r="A37">
        <f t="shared" si="2"/>
        <v>3</v>
      </c>
      <c r="B37">
        <f t="shared" si="1"/>
        <v>4</v>
      </c>
      <c r="C37">
        <f t="shared" si="1"/>
        <v>4</v>
      </c>
      <c r="D37">
        <f t="shared" si="1"/>
        <v>4</v>
      </c>
      <c r="E37">
        <f t="shared" si="1"/>
        <v>4</v>
      </c>
      <c r="F37">
        <f t="shared" si="1"/>
        <v>3</v>
      </c>
      <c r="G37">
        <f t="shared" si="1"/>
        <v>4</v>
      </c>
      <c r="H37">
        <f t="shared" si="1"/>
        <v>4</v>
      </c>
      <c r="I37">
        <f t="shared" si="1"/>
        <v>4</v>
      </c>
      <c r="J37">
        <f t="shared" si="1"/>
        <v>4</v>
      </c>
      <c r="K37">
        <f t="shared" si="1"/>
        <v>4</v>
      </c>
      <c r="L37">
        <f t="shared" si="1"/>
        <v>3</v>
      </c>
      <c r="M37">
        <f t="shared" si="1"/>
        <v>3</v>
      </c>
      <c r="N37">
        <f t="shared" si="1"/>
        <v>3</v>
      </c>
      <c r="O37">
        <f t="shared" si="1"/>
        <v>4</v>
      </c>
      <c r="P37">
        <f t="shared" si="1"/>
        <v>3</v>
      </c>
      <c r="Q37">
        <f t="shared" si="1"/>
        <v>4</v>
      </c>
      <c r="R37">
        <f t="shared" si="1"/>
        <v>4</v>
      </c>
      <c r="S37">
        <f t="shared" si="1"/>
        <v>3</v>
      </c>
      <c r="T37">
        <f t="shared" si="1"/>
        <v>4</v>
      </c>
      <c r="U37">
        <f t="shared" si="1"/>
        <v>3</v>
      </c>
      <c r="V37">
        <f t="shared" si="1"/>
        <v>4</v>
      </c>
      <c r="W37">
        <f t="shared" si="1"/>
        <v>4</v>
      </c>
      <c r="X37">
        <f t="shared" si="1"/>
        <v>4</v>
      </c>
      <c r="Y37">
        <f t="shared" si="1"/>
        <v>2</v>
      </c>
      <c r="Z37">
        <f t="shared" si="1"/>
        <v>3</v>
      </c>
      <c r="AA37">
        <f t="shared" si="1"/>
        <v>4</v>
      </c>
      <c r="AB37">
        <f t="shared" si="1"/>
        <v>4</v>
      </c>
      <c r="AC37">
        <f t="shared" si="1"/>
        <v>3</v>
      </c>
      <c r="AD37">
        <f t="shared" si="1"/>
        <v>2</v>
      </c>
      <c r="AF37" s="7">
        <f t="shared" si="8"/>
        <v>3.5333333333333332</v>
      </c>
    </row>
    <row r="38" spans="1:32" x14ac:dyDescent="0.25">
      <c r="A38">
        <f t="shared" si="2"/>
        <v>4</v>
      </c>
      <c r="B38">
        <f t="shared" si="1"/>
        <v>4</v>
      </c>
      <c r="C38">
        <f t="shared" si="1"/>
        <v>4</v>
      </c>
      <c r="D38">
        <f t="shared" si="1"/>
        <v>4</v>
      </c>
      <c r="E38">
        <f t="shared" si="1"/>
        <v>4</v>
      </c>
      <c r="F38">
        <f t="shared" si="1"/>
        <v>3</v>
      </c>
      <c r="G38">
        <f t="shared" si="1"/>
        <v>4</v>
      </c>
      <c r="H38">
        <f t="shared" si="1"/>
        <v>4</v>
      </c>
      <c r="I38">
        <f t="shared" si="1"/>
        <v>4</v>
      </c>
      <c r="J38">
        <f t="shared" si="1"/>
        <v>4</v>
      </c>
      <c r="K38">
        <f t="shared" ref="B38:AD46" si="9">K11-1</f>
        <v>4</v>
      </c>
      <c r="L38">
        <f t="shared" si="9"/>
        <v>2</v>
      </c>
      <c r="M38">
        <f t="shared" si="9"/>
        <v>4</v>
      </c>
      <c r="N38">
        <f t="shared" si="9"/>
        <v>4</v>
      </c>
      <c r="O38">
        <f t="shared" si="9"/>
        <v>4</v>
      </c>
      <c r="P38">
        <f t="shared" si="9"/>
        <v>4</v>
      </c>
      <c r="Q38">
        <f t="shared" si="9"/>
        <v>4</v>
      </c>
      <c r="R38">
        <f t="shared" si="9"/>
        <v>3</v>
      </c>
      <c r="S38">
        <f t="shared" si="9"/>
        <v>3</v>
      </c>
      <c r="T38">
        <f t="shared" si="9"/>
        <v>4</v>
      </c>
      <c r="U38">
        <f t="shared" si="9"/>
        <v>3</v>
      </c>
      <c r="V38">
        <f t="shared" si="9"/>
        <v>4</v>
      </c>
      <c r="W38">
        <f t="shared" si="9"/>
        <v>4</v>
      </c>
      <c r="X38">
        <f t="shared" si="9"/>
        <v>2</v>
      </c>
      <c r="Y38">
        <f t="shared" si="9"/>
        <v>4</v>
      </c>
      <c r="Z38">
        <f t="shared" si="9"/>
        <v>4</v>
      </c>
      <c r="AA38">
        <f t="shared" si="9"/>
        <v>4</v>
      </c>
      <c r="AB38">
        <f t="shared" si="9"/>
        <v>3</v>
      </c>
      <c r="AC38">
        <f t="shared" si="9"/>
        <v>4</v>
      </c>
      <c r="AD38">
        <f t="shared" si="9"/>
        <v>2</v>
      </c>
      <c r="AF38" s="7">
        <f t="shared" si="8"/>
        <v>3.6333333333333333</v>
      </c>
    </row>
    <row r="39" spans="1:32" s="20" customFormat="1" x14ac:dyDescent="0.25">
      <c r="A39" s="20">
        <f>(SUM(A36:A38)/3)</f>
        <v>3.6666666666666665</v>
      </c>
      <c r="B39" s="20">
        <f t="shared" ref="B39:AD39" si="10">(SUM(B36:B38)/3)</f>
        <v>4</v>
      </c>
      <c r="C39" s="20">
        <f t="shared" si="10"/>
        <v>4</v>
      </c>
      <c r="D39" s="20">
        <f t="shared" si="10"/>
        <v>4</v>
      </c>
      <c r="E39" s="20">
        <f t="shared" si="10"/>
        <v>4</v>
      </c>
      <c r="F39" s="20">
        <f t="shared" si="10"/>
        <v>3</v>
      </c>
      <c r="G39" s="20">
        <f t="shared" si="10"/>
        <v>4</v>
      </c>
      <c r="H39" s="20">
        <f t="shared" si="10"/>
        <v>4</v>
      </c>
      <c r="I39" s="20">
        <f t="shared" si="10"/>
        <v>4</v>
      </c>
      <c r="J39" s="20">
        <f t="shared" si="10"/>
        <v>4</v>
      </c>
      <c r="K39" s="20">
        <f t="shared" si="10"/>
        <v>4</v>
      </c>
      <c r="L39" s="20">
        <f t="shared" si="10"/>
        <v>3</v>
      </c>
      <c r="M39" s="20">
        <f t="shared" si="10"/>
        <v>3.3333333333333335</v>
      </c>
      <c r="N39" s="20">
        <f t="shared" si="10"/>
        <v>3.3333333333333335</v>
      </c>
      <c r="O39" s="20">
        <f t="shared" si="10"/>
        <v>4</v>
      </c>
      <c r="P39" s="20">
        <f t="shared" si="10"/>
        <v>3.6666666666666665</v>
      </c>
      <c r="Q39" s="20">
        <f t="shared" si="10"/>
        <v>4</v>
      </c>
      <c r="R39" s="20">
        <f t="shared" si="10"/>
        <v>3.6666666666666665</v>
      </c>
      <c r="S39" s="20">
        <f t="shared" si="10"/>
        <v>3</v>
      </c>
      <c r="T39" s="20">
        <f t="shared" si="10"/>
        <v>4</v>
      </c>
      <c r="U39" s="20">
        <f t="shared" si="10"/>
        <v>3.3333333333333335</v>
      </c>
      <c r="V39" s="20">
        <f t="shared" si="10"/>
        <v>4</v>
      </c>
      <c r="W39" s="20">
        <f t="shared" si="10"/>
        <v>4</v>
      </c>
      <c r="X39" s="20">
        <f t="shared" si="10"/>
        <v>3.3333333333333335</v>
      </c>
      <c r="Y39" s="20">
        <f t="shared" si="10"/>
        <v>3.3333333333333335</v>
      </c>
      <c r="Z39" s="20">
        <f t="shared" si="10"/>
        <v>3.6666666666666665</v>
      </c>
      <c r="AA39" s="20">
        <f t="shared" si="10"/>
        <v>4</v>
      </c>
      <c r="AB39" s="20">
        <f t="shared" si="10"/>
        <v>3.6666666666666665</v>
      </c>
      <c r="AC39" s="20">
        <f t="shared" si="10"/>
        <v>3</v>
      </c>
      <c r="AD39" s="20">
        <f t="shared" si="10"/>
        <v>2</v>
      </c>
      <c r="AF39" s="8">
        <f>(SUM(AF36:AF38)/3)</f>
        <v>3.6333333333333333</v>
      </c>
    </row>
    <row r="40" spans="1:32" x14ac:dyDescent="0.25">
      <c r="A40">
        <f t="shared" si="2"/>
        <v>4</v>
      </c>
      <c r="B40">
        <f t="shared" si="9"/>
        <v>4</v>
      </c>
      <c r="C40">
        <f t="shared" si="9"/>
        <v>4</v>
      </c>
      <c r="D40">
        <f t="shared" si="9"/>
        <v>3</v>
      </c>
      <c r="E40">
        <f t="shared" si="9"/>
        <v>4</v>
      </c>
      <c r="F40">
        <f t="shared" si="9"/>
        <v>4</v>
      </c>
      <c r="G40">
        <f t="shared" si="9"/>
        <v>4</v>
      </c>
      <c r="H40">
        <f t="shared" si="9"/>
        <v>3</v>
      </c>
      <c r="I40">
        <f t="shared" si="9"/>
        <v>4</v>
      </c>
      <c r="J40">
        <f t="shared" si="9"/>
        <v>4</v>
      </c>
      <c r="K40">
        <f t="shared" si="9"/>
        <v>4</v>
      </c>
      <c r="L40">
        <f t="shared" si="9"/>
        <v>3</v>
      </c>
      <c r="M40">
        <f t="shared" si="9"/>
        <v>4</v>
      </c>
      <c r="N40">
        <f t="shared" si="9"/>
        <v>4</v>
      </c>
      <c r="O40">
        <f t="shared" si="9"/>
        <v>4</v>
      </c>
      <c r="P40">
        <f t="shared" si="9"/>
        <v>4</v>
      </c>
      <c r="Q40">
        <f t="shared" si="9"/>
        <v>4</v>
      </c>
      <c r="R40">
        <f t="shared" si="9"/>
        <v>4</v>
      </c>
      <c r="S40">
        <f t="shared" si="9"/>
        <v>4</v>
      </c>
      <c r="T40">
        <f t="shared" si="9"/>
        <v>4</v>
      </c>
      <c r="U40">
        <f t="shared" si="9"/>
        <v>3</v>
      </c>
      <c r="V40">
        <f t="shared" si="9"/>
        <v>4</v>
      </c>
      <c r="W40">
        <f t="shared" si="9"/>
        <v>4</v>
      </c>
      <c r="X40">
        <f t="shared" si="9"/>
        <v>4</v>
      </c>
      <c r="Y40">
        <f t="shared" si="9"/>
        <v>4</v>
      </c>
      <c r="Z40">
        <f t="shared" si="9"/>
        <v>4</v>
      </c>
      <c r="AA40">
        <f t="shared" si="9"/>
        <v>3</v>
      </c>
      <c r="AB40">
        <f t="shared" si="9"/>
        <v>4</v>
      </c>
      <c r="AC40">
        <f t="shared" si="9"/>
        <v>3</v>
      </c>
      <c r="AD40">
        <f t="shared" si="9"/>
        <v>2</v>
      </c>
      <c r="AF40" s="7">
        <f t="shared" ref="AF40:AF42" si="11">(SUM(A40:AD40)/30)</f>
        <v>3.7333333333333334</v>
      </c>
    </row>
    <row r="41" spans="1:32" x14ac:dyDescent="0.25">
      <c r="A41">
        <f t="shared" si="2"/>
        <v>4</v>
      </c>
      <c r="B41">
        <f t="shared" si="9"/>
        <v>4</v>
      </c>
      <c r="C41">
        <f t="shared" si="9"/>
        <v>4</v>
      </c>
      <c r="D41">
        <f t="shared" si="9"/>
        <v>4</v>
      </c>
      <c r="E41">
        <f t="shared" si="9"/>
        <v>4</v>
      </c>
      <c r="F41">
        <f t="shared" si="9"/>
        <v>4</v>
      </c>
      <c r="G41">
        <f t="shared" si="9"/>
        <v>4</v>
      </c>
      <c r="H41">
        <f t="shared" si="9"/>
        <v>4</v>
      </c>
      <c r="I41">
        <f t="shared" si="9"/>
        <v>4</v>
      </c>
      <c r="J41">
        <f t="shared" si="9"/>
        <v>3</v>
      </c>
      <c r="K41">
        <f t="shared" si="9"/>
        <v>4</v>
      </c>
      <c r="L41">
        <f t="shared" si="9"/>
        <v>3</v>
      </c>
      <c r="M41">
        <f t="shared" si="9"/>
        <v>4</v>
      </c>
      <c r="N41">
        <f t="shared" si="9"/>
        <v>4</v>
      </c>
      <c r="O41">
        <f t="shared" si="9"/>
        <v>4</v>
      </c>
      <c r="P41">
        <f t="shared" si="9"/>
        <v>4</v>
      </c>
      <c r="Q41">
        <f t="shared" si="9"/>
        <v>4</v>
      </c>
      <c r="R41">
        <f t="shared" si="9"/>
        <v>4</v>
      </c>
      <c r="S41">
        <f t="shared" si="9"/>
        <v>4</v>
      </c>
      <c r="T41">
        <f t="shared" si="9"/>
        <v>4</v>
      </c>
      <c r="U41">
        <f t="shared" si="9"/>
        <v>4</v>
      </c>
      <c r="V41">
        <f t="shared" si="9"/>
        <v>4</v>
      </c>
      <c r="W41">
        <f t="shared" si="9"/>
        <v>3</v>
      </c>
      <c r="X41">
        <f t="shared" si="9"/>
        <v>4</v>
      </c>
      <c r="Y41">
        <f t="shared" si="9"/>
        <v>4</v>
      </c>
      <c r="Z41">
        <f t="shared" si="9"/>
        <v>4</v>
      </c>
      <c r="AA41">
        <f t="shared" si="9"/>
        <v>3</v>
      </c>
      <c r="AB41">
        <f t="shared" si="9"/>
        <v>4</v>
      </c>
      <c r="AC41">
        <f t="shared" si="9"/>
        <v>4</v>
      </c>
      <c r="AD41">
        <f t="shared" si="9"/>
        <v>2</v>
      </c>
      <c r="AF41" s="7">
        <f t="shared" si="11"/>
        <v>3.8</v>
      </c>
    </row>
    <row r="42" spans="1:32" x14ac:dyDescent="0.25">
      <c r="A42">
        <f t="shared" si="2"/>
        <v>3</v>
      </c>
      <c r="B42">
        <f t="shared" si="9"/>
        <v>4</v>
      </c>
      <c r="C42">
        <f t="shared" si="9"/>
        <v>3</v>
      </c>
      <c r="D42">
        <f t="shared" si="9"/>
        <v>4</v>
      </c>
      <c r="E42">
        <f t="shared" si="9"/>
        <v>4</v>
      </c>
      <c r="F42">
        <f t="shared" si="9"/>
        <v>4</v>
      </c>
      <c r="G42">
        <f t="shared" si="9"/>
        <v>4</v>
      </c>
      <c r="H42">
        <f t="shared" si="9"/>
        <v>3</v>
      </c>
      <c r="I42">
        <f t="shared" si="9"/>
        <v>4</v>
      </c>
      <c r="J42">
        <f t="shared" si="9"/>
        <v>4</v>
      </c>
      <c r="K42">
        <f t="shared" si="9"/>
        <v>4</v>
      </c>
      <c r="L42">
        <f t="shared" si="9"/>
        <v>2</v>
      </c>
      <c r="M42">
        <f t="shared" si="9"/>
        <v>3</v>
      </c>
      <c r="N42">
        <f t="shared" si="9"/>
        <v>4</v>
      </c>
      <c r="O42">
        <f t="shared" si="9"/>
        <v>4</v>
      </c>
      <c r="P42">
        <f t="shared" si="9"/>
        <v>4</v>
      </c>
      <c r="Q42">
        <f t="shared" si="9"/>
        <v>4</v>
      </c>
      <c r="R42">
        <f t="shared" si="9"/>
        <v>3</v>
      </c>
      <c r="S42">
        <f t="shared" si="9"/>
        <v>4</v>
      </c>
      <c r="T42">
        <f t="shared" si="9"/>
        <v>4</v>
      </c>
      <c r="U42">
        <f t="shared" si="9"/>
        <v>4</v>
      </c>
      <c r="V42">
        <f t="shared" si="9"/>
        <v>4</v>
      </c>
      <c r="W42">
        <f t="shared" si="9"/>
        <v>2</v>
      </c>
      <c r="X42">
        <f t="shared" si="9"/>
        <v>4</v>
      </c>
      <c r="Y42">
        <f t="shared" si="9"/>
        <v>4</v>
      </c>
      <c r="Z42">
        <f t="shared" si="9"/>
        <v>2</v>
      </c>
      <c r="AA42">
        <f t="shared" si="9"/>
        <v>4</v>
      </c>
      <c r="AB42">
        <f t="shared" si="9"/>
        <v>4</v>
      </c>
      <c r="AC42">
        <f t="shared" si="9"/>
        <v>4</v>
      </c>
      <c r="AD42">
        <f t="shared" si="9"/>
        <v>2</v>
      </c>
      <c r="AF42" s="7">
        <f t="shared" si="11"/>
        <v>3.5666666666666669</v>
      </c>
    </row>
    <row r="43" spans="1:32" s="20" customFormat="1" x14ac:dyDescent="0.25">
      <c r="A43" s="20">
        <f>(SUM(A40:A42)/3)</f>
        <v>3.6666666666666665</v>
      </c>
      <c r="B43" s="20">
        <f t="shared" ref="B43:AD43" si="12">(SUM(B40:B42)/3)</f>
        <v>4</v>
      </c>
      <c r="C43" s="20">
        <f t="shared" si="12"/>
        <v>3.6666666666666665</v>
      </c>
      <c r="D43" s="20">
        <f t="shared" si="12"/>
        <v>3.6666666666666665</v>
      </c>
      <c r="E43" s="20">
        <f t="shared" si="12"/>
        <v>4</v>
      </c>
      <c r="F43" s="20">
        <f t="shared" si="12"/>
        <v>4</v>
      </c>
      <c r="G43" s="20">
        <f t="shared" si="12"/>
        <v>4</v>
      </c>
      <c r="H43" s="20">
        <f t="shared" si="12"/>
        <v>3.3333333333333335</v>
      </c>
      <c r="I43" s="20">
        <f t="shared" si="12"/>
        <v>4</v>
      </c>
      <c r="J43" s="20">
        <f t="shared" si="12"/>
        <v>3.6666666666666665</v>
      </c>
      <c r="K43" s="20">
        <f t="shared" si="12"/>
        <v>4</v>
      </c>
      <c r="L43" s="20">
        <f t="shared" si="12"/>
        <v>2.6666666666666665</v>
      </c>
      <c r="M43" s="20">
        <f t="shared" si="12"/>
        <v>3.6666666666666665</v>
      </c>
      <c r="N43" s="20">
        <f t="shared" si="12"/>
        <v>4</v>
      </c>
      <c r="O43" s="20">
        <f t="shared" si="12"/>
        <v>4</v>
      </c>
      <c r="P43" s="20">
        <f t="shared" si="12"/>
        <v>4</v>
      </c>
      <c r="Q43" s="20">
        <f t="shared" si="12"/>
        <v>4</v>
      </c>
      <c r="R43" s="20">
        <f t="shared" si="12"/>
        <v>3.6666666666666665</v>
      </c>
      <c r="S43" s="20">
        <f t="shared" si="12"/>
        <v>4</v>
      </c>
      <c r="T43" s="20">
        <f t="shared" si="12"/>
        <v>4</v>
      </c>
      <c r="U43" s="20">
        <f t="shared" si="12"/>
        <v>3.6666666666666665</v>
      </c>
      <c r="V43" s="20">
        <f t="shared" si="12"/>
        <v>4</v>
      </c>
      <c r="W43" s="20">
        <f t="shared" si="12"/>
        <v>3</v>
      </c>
      <c r="X43" s="20">
        <f t="shared" si="12"/>
        <v>4</v>
      </c>
      <c r="Y43" s="20">
        <f t="shared" si="12"/>
        <v>4</v>
      </c>
      <c r="Z43" s="20">
        <f t="shared" si="12"/>
        <v>3.3333333333333335</v>
      </c>
      <c r="AA43" s="20">
        <f t="shared" si="12"/>
        <v>3.3333333333333335</v>
      </c>
      <c r="AB43" s="20">
        <f t="shared" si="12"/>
        <v>4</v>
      </c>
      <c r="AC43" s="20">
        <f t="shared" si="12"/>
        <v>3.6666666666666665</v>
      </c>
      <c r="AD43" s="20">
        <f t="shared" si="12"/>
        <v>2</v>
      </c>
      <c r="AF43" s="8">
        <f>(SUM(AF40:AF42)/3)</f>
        <v>3.6999999999999997</v>
      </c>
    </row>
    <row r="44" spans="1:32" x14ac:dyDescent="0.25">
      <c r="A44">
        <f t="shared" si="2"/>
        <v>4</v>
      </c>
      <c r="B44">
        <f t="shared" si="9"/>
        <v>4</v>
      </c>
      <c r="C44">
        <f t="shared" si="9"/>
        <v>4</v>
      </c>
      <c r="D44">
        <f t="shared" si="9"/>
        <v>4</v>
      </c>
      <c r="E44">
        <f t="shared" si="9"/>
        <v>4</v>
      </c>
      <c r="F44">
        <f t="shared" si="9"/>
        <v>4</v>
      </c>
      <c r="G44">
        <f t="shared" si="9"/>
        <v>4</v>
      </c>
      <c r="H44">
        <f t="shared" si="9"/>
        <v>4</v>
      </c>
      <c r="I44">
        <f t="shared" si="9"/>
        <v>4</v>
      </c>
      <c r="J44">
        <f t="shared" si="9"/>
        <v>3</v>
      </c>
      <c r="K44">
        <f t="shared" si="9"/>
        <v>4</v>
      </c>
      <c r="L44">
        <f t="shared" si="9"/>
        <v>2</v>
      </c>
      <c r="M44">
        <f t="shared" si="9"/>
        <v>3</v>
      </c>
      <c r="N44">
        <f t="shared" si="9"/>
        <v>3</v>
      </c>
      <c r="O44">
        <f t="shared" si="9"/>
        <v>4</v>
      </c>
      <c r="P44">
        <f t="shared" si="9"/>
        <v>4</v>
      </c>
      <c r="Q44">
        <f t="shared" si="9"/>
        <v>4</v>
      </c>
      <c r="R44">
        <f t="shared" si="9"/>
        <v>4</v>
      </c>
      <c r="S44">
        <f t="shared" si="9"/>
        <v>3</v>
      </c>
      <c r="T44">
        <f t="shared" si="9"/>
        <v>4</v>
      </c>
      <c r="U44">
        <f t="shared" si="9"/>
        <v>3</v>
      </c>
      <c r="V44">
        <f t="shared" si="9"/>
        <v>3</v>
      </c>
      <c r="W44">
        <f t="shared" si="9"/>
        <v>3</v>
      </c>
      <c r="X44">
        <f t="shared" si="9"/>
        <v>4</v>
      </c>
      <c r="Y44">
        <f t="shared" si="9"/>
        <v>4</v>
      </c>
      <c r="Z44">
        <f t="shared" si="9"/>
        <v>3</v>
      </c>
      <c r="AA44">
        <f t="shared" si="9"/>
        <v>3</v>
      </c>
      <c r="AB44">
        <f t="shared" si="9"/>
        <v>3</v>
      </c>
      <c r="AC44">
        <f t="shared" si="9"/>
        <v>4</v>
      </c>
      <c r="AD44">
        <f t="shared" si="9"/>
        <v>2</v>
      </c>
      <c r="AF44" s="7">
        <f>(SUM(A44:AD44)/30)</f>
        <v>3.5333333333333332</v>
      </c>
    </row>
    <row r="45" spans="1:32" x14ac:dyDescent="0.25">
      <c r="A45">
        <f t="shared" si="2"/>
        <v>4</v>
      </c>
      <c r="B45">
        <f t="shared" si="9"/>
        <v>3</v>
      </c>
      <c r="C45">
        <f t="shared" si="9"/>
        <v>4</v>
      </c>
      <c r="D45">
        <f t="shared" si="9"/>
        <v>4</v>
      </c>
      <c r="E45">
        <f t="shared" si="9"/>
        <v>4</v>
      </c>
      <c r="F45">
        <f t="shared" si="9"/>
        <v>4</v>
      </c>
      <c r="G45">
        <f t="shared" si="9"/>
        <v>4</v>
      </c>
      <c r="H45">
        <f t="shared" si="9"/>
        <v>4</v>
      </c>
      <c r="I45">
        <f t="shared" si="9"/>
        <v>4</v>
      </c>
      <c r="J45">
        <f t="shared" si="9"/>
        <v>3</v>
      </c>
      <c r="K45">
        <f t="shared" si="9"/>
        <v>4</v>
      </c>
      <c r="L45">
        <f t="shared" si="9"/>
        <v>4</v>
      </c>
      <c r="M45">
        <f t="shared" si="9"/>
        <v>3</v>
      </c>
      <c r="N45">
        <f t="shared" si="9"/>
        <v>4</v>
      </c>
      <c r="O45">
        <f t="shared" si="9"/>
        <v>4</v>
      </c>
      <c r="P45">
        <f t="shared" si="9"/>
        <v>3</v>
      </c>
      <c r="Q45">
        <f t="shared" si="9"/>
        <v>4</v>
      </c>
      <c r="R45">
        <f t="shared" si="9"/>
        <v>4</v>
      </c>
      <c r="S45">
        <f t="shared" si="9"/>
        <v>3</v>
      </c>
      <c r="T45">
        <f t="shared" si="9"/>
        <v>4</v>
      </c>
      <c r="U45">
        <f t="shared" si="9"/>
        <v>3</v>
      </c>
      <c r="V45">
        <f t="shared" si="9"/>
        <v>3</v>
      </c>
      <c r="W45">
        <f t="shared" si="9"/>
        <v>3</v>
      </c>
      <c r="X45">
        <f t="shared" si="9"/>
        <v>4</v>
      </c>
      <c r="Y45">
        <f t="shared" si="9"/>
        <v>4</v>
      </c>
      <c r="Z45">
        <f t="shared" si="9"/>
        <v>3</v>
      </c>
      <c r="AA45">
        <f t="shared" si="9"/>
        <v>4</v>
      </c>
      <c r="AB45">
        <f t="shared" si="9"/>
        <v>4</v>
      </c>
      <c r="AC45">
        <f t="shared" si="9"/>
        <v>3</v>
      </c>
      <c r="AD45">
        <f t="shared" si="9"/>
        <v>2</v>
      </c>
      <c r="AF45" s="7">
        <f t="shared" ref="AF45:AF46" si="13">(SUM(A45:AD45)/30)</f>
        <v>3.6</v>
      </c>
    </row>
    <row r="46" spans="1:32" x14ac:dyDescent="0.25">
      <c r="A46">
        <f t="shared" si="2"/>
        <v>3</v>
      </c>
      <c r="B46">
        <f t="shared" si="9"/>
        <v>4</v>
      </c>
      <c r="C46">
        <f t="shared" si="9"/>
        <v>4</v>
      </c>
      <c r="D46">
        <f t="shared" si="9"/>
        <v>4</v>
      </c>
      <c r="E46">
        <f t="shared" si="9"/>
        <v>4</v>
      </c>
      <c r="F46">
        <f t="shared" si="9"/>
        <v>4</v>
      </c>
      <c r="G46">
        <f t="shared" si="9"/>
        <v>4</v>
      </c>
      <c r="H46">
        <f t="shared" si="9"/>
        <v>4</v>
      </c>
      <c r="I46">
        <f t="shared" si="9"/>
        <v>4</v>
      </c>
      <c r="J46">
        <f t="shared" si="9"/>
        <v>4</v>
      </c>
      <c r="K46">
        <f t="shared" si="9"/>
        <v>4</v>
      </c>
      <c r="L46">
        <f t="shared" si="9"/>
        <v>4</v>
      </c>
      <c r="M46">
        <f t="shared" si="9"/>
        <v>4</v>
      </c>
      <c r="N46">
        <f t="shared" si="9"/>
        <v>4</v>
      </c>
      <c r="O46">
        <f t="shared" si="9"/>
        <v>3</v>
      </c>
      <c r="P46">
        <f t="shared" si="9"/>
        <v>4</v>
      </c>
      <c r="Q46">
        <f t="shared" si="9"/>
        <v>2</v>
      </c>
      <c r="R46">
        <f t="shared" si="9"/>
        <v>3</v>
      </c>
      <c r="S46">
        <f t="shared" si="9"/>
        <v>2</v>
      </c>
      <c r="T46">
        <f t="shared" si="9"/>
        <v>4</v>
      </c>
      <c r="U46">
        <f t="shared" si="9"/>
        <v>3</v>
      </c>
      <c r="V46">
        <f t="shared" si="9"/>
        <v>2</v>
      </c>
      <c r="W46">
        <f t="shared" si="9"/>
        <v>2</v>
      </c>
      <c r="X46">
        <f t="shared" si="9"/>
        <v>2</v>
      </c>
      <c r="Y46">
        <f t="shared" si="9"/>
        <v>4</v>
      </c>
      <c r="Z46">
        <f t="shared" si="9"/>
        <v>3</v>
      </c>
      <c r="AA46">
        <f t="shared" si="9"/>
        <v>4</v>
      </c>
      <c r="AB46">
        <f t="shared" si="9"/>
        <v>4</v>
      </c>
      <c r="AC46">
        <f t="shared" si="9"/>
        <v>2</v>
      </c>
      <c r="AD46">
        <f t="shared" si="9"/>
        <v>2</v>
      </c>
      <c r="AF46" s="7">
        <f t="shared" si="13"/>
        <v>3.3666666666666667</v>
      </c>
    </row>
    <row r="47" spans="1:32" s="20" customFormat="1" x14ac:dyDescent="0.25">
      <c r="A47" s="20">
        <f>(SUM(A44:A46)/3)</f>
        <v>3.6666666666666665</v>
      </c>
      <c r="B47" s="20">
        <f t="shared" ref="B47:AD47" si="14">(SUM(B44:B46)/3)</f>
        <v>3.6666666666666665</v>
      </c>
      <c r="C47" s="20">
        <f t="shared" si="14"/>
        <v>4</v>
      </c>
      <c r="D47" s="20">
        <f t="shared" si="14"/>
        <v>4</v>
      </c>
      <c r="E47" s="20">
        <f t="shared" si="14"/>
        <v>4</v>
      </c>
      <c r="F47" s="20">
        <f t="shared" si="14"/>
        <v>4</v>
      </c>
      <c r="G47" s="20">
        <f t="shared" si="14"/>
        <v>4</v>
      </c>
      <c r="H47" s="20">
        <f t="shared" si="14"/>
        <v>4</v>
      </c>
      <c r="I47" s="20">
        <f t="shared" si="14"/>
        <v>4</v>
      </c>
      <c r="J47" s="20">
        <f t="shared" si="14"/>
        <v>3.3333333333333335</v>
      </c>
      <c r="K47" s="20">
        <f t="shared" si="14"/>
        <v>4</v>
      </c>
      <c r="L47" s="20">
        <f t="shared" si="14"/>
        <v>3.3333333333333335</v>
      </c>
      <c r="M47" s="20">
        <f t="shared" si="14"/>
        <v>3.3333333333333335</v>
      </c>
      <c r="N47" s="20">
        <f t="shared" si="14"/>
        <v>3.6666666666666665</v>
      </c>
      <c r="O47" s="20">
        <f t="shared" si="14"/>
        <v>3.6666666666666665</v>
      </c>
      <c r="P47" s="20">
        <f t="shared" si="14"/>
        <v>3.6666666666666665</v>
      </c>
      <c r="Q47" s="20">
        <f t="shared" si="14"/>
        <v>3.3333333333333335</v>
      </c>
      <c r="R47" s="20">
        <f t="shared" si="14"/>
        <v>3.6666666666666665</v>
      </c>
      <c r="S47" s="20">
        <f t="shared" si="14"/>
        <v>2.6666666666666665</v>
      </c>
      <c r="T47" s="20">
        <f t="shared" si="14"/>
        <v>4</v>
      </c>
      <c r="U47" s="20">
        <f t="shared" si="14"/>
        <v>3</v>
      </c>
      <c r="V47" s="20">
        <f t="shared" si="14"/>
        <v>2.6666666666666665</v>
      </c>
      <c r="W47" s="20">
        <f t="shared" si="14"/>
        <v>2.6666666666666665</v>
      </c>
      <c r="X47" s="20">
        <f t="shared" si="14"/>
        <v>3.3333333333333335</v>
      </c>
      <c r="Y47" s="20">
        <f t="shared" si="14"/>
        <v>4</v>
      </c>
      <c r="Z47" s="20">
        <f t="shared" si="14"/>
        <v>3</v>
      </c>
      <c r="AA47" s="20">
        <f t="shared" si="14"/>
        <v>3.6666666666666665</v>
      </c>
      <c r="AB47" s="20">
        <f t="shared" si="14"/>
        <v>3.6666666666666665</v>
      </c>
      <c r="AC47" s="20">
        <f t="shared" si="14"/>
        <v>3</v>
      </c>
      <c r="AD47" s="20">
        <f t="shared" si="14"/>
        <v>2</v>
      </c>
      <c r="AF47" s="8">
        <f>(SUM(AF44:AF46)/3)</f>
        <v>3.5</v>
      </c>
    </row>
    <row r="48" spans="1:32" x14ac:dyDescent="0.25">
      <c r="A48">
        <f t="shared" si="2"/>
        <v>4</v>
      </c>
      <c r="B48">
        <f t="shared" ref="B48:AD50" si="15">B21-1</f>
        <v>4</v>
      </c>
      <c r="C48">
        <f t="shared" si="15"/>
        <v>4</v>
      </c>
      <c r="D48">
        <f t="shared" si="15"/>
        <v>4</v>
      </c>
      <c r="E48">
        <f t="shared" si="15"/>
        <v>4</v>
      </c>
      <c r="F48">
        <f t="shared" si="15"/>
        <v>4</v>
      </c>
      <c r="G48">
        <f t="shared" si="15"/>
        <v>4</v>
      </c>
      <c r="H48">
        <f t="shared" si="15"/>
        <v>4</v>
      </c>
      <c r="I48">
        <f t="shared" si="15"/>
        <v>4</v>
      </c>
      <c r="J48">
        <f t="shared" si="15"/>
        <v>4</v>
      </c>
      <c r="K48">
        <f t="shared" si="15"/>
        <v>4</v>
      </c>
      <c r="L48">
        <f t="shared" si="15"/>
        <v>4</v>
      </c>
      <c r="M48">
        <f t="shared" si="15"/>
        <v>4</v>
      </c>
      <c r="N48">
        <f t="shared" si="15"/>
        <v>4</v>
      </c>
      <c r="O48">
        <f t="shared" si="15"/>
        <v>4</v>
      </c>
      <c r="P48">
        <f t="shared" si="15"/>
        <v>4</v>
      </c>
      <c r="Q48">
        <f t="shared" si="15"/>
        <v>4</v>
      </c>
      <c r="R48">
        <f t="shared" si="15"/>
        <v>2</v>
      </c>
      <c r="S48">
        <f t="shared" si="15"/>
        <v>4</v>
      </c>
      <c r="T48">
        <f t="shared" si="15"/>
        <v>4</v>
      </c>
      <c r="U48">
        <f t="shared" si="15"/>
        <v>4</v>
      </c>
      <c r="V48">
        <f t="shared" si="15"/>
        <v>4</v>
      </c>
      <c r="W48">
        <f t="shared" si="15"/>
        <v>4</v>
      </c>
      <c r="X48">
        <f t="shared" si="15"/>
        <v>4</v>
      </c>
      <c r="Y48">
        <f t="shared" si="15"/>
        <v>4</v>
      </c>
      <c r="Z48">
        <f t="shared" si="15"/>
        <v>4</v>
      </c>
      <c r="AA48">
        <f t="shared" si="15"/>
        <v>3</v>
      </c>
      <c r="AB48">
        <f t="shared" si="15"/>
        <v>4</v>
      </c>
      <c r="AC48">
        <f t="shared" si="15"/>
        <v>3</v>
      </c>
      <c r="AD48">
        <f t="shared" si="15"/>
        <v>2</v>
      </c>
      <c r="AF48" s="7">
        <f t="shared" ref="AF48:AF53" si="16">(SUM(A48:AD48)/30)</f>
        <v>3.8</v>
      </c>
    </row>
    <row r="49" spans="1:32" x14ac:dyDescent="0.25">
      <c r="A49">
        <f t="shared" si="2"/>
        <v>4</v>
      </c>
      <c r="B49">
        <f t="shared" si="15"/>
        <v>4</v>
      </c>
      <c r="C49">
        <f t="shared" si="15"/>
        <v>4</v>
      </c>
      <c r="D49">
        <f t="shared" si="15"/>
        <v>4</v>
      </c>
      <c r="E49">
        <f t="shared" si="15"/>
        <v>4</v>
      </c>
      <c r="F49">
        <f t="shared" si="15"/>
        <v>4</v>
      </c>
      <c r="G49">
        <f t="shared" si="15"/>
        <v>4</v>
      </c>
      <c r="H49">
        <f t="shared" si="15"/>
        <v>4</v>
      </c>
      <c r="I49">
        <f t="shared" si="15"/>
        <v>4</v>
      </c>
      <c r="J49">
        <f t="shared" si="15"/>
        <v>4</v>
      </c>
      <c r="K49">
        <f t="shared" si="15"/>
        <v>4</v>
      </c>
      <c r="L49">
        <f t="shared" si="15"/>
        <v>4</v>
      </c>
      <c r="M49">
        <f t="shared" si="15"/>
        <v>3</v>
      </c>
      <c r="N49">
        <f t="shared" si="15"/>
        <v>4</v>
      </c>
      <c r="O49">
        <f t="shared" si="15"/>
        <v>3</v>
      </c>
      <c r="P49">
        <f t="shared" si="15"/>
        <v>3</v>
      </c>
      <c r="Q49">
        <f t="shared" si="15"/>
        <v>3</v>
      </c>
      <c r="R49">
        <f t="shared" si="15"/>
        <v>3</v>
      </c>
      <c r="S49">
        <f t="shared" si="15"/>
        <v>4</v>
      </c>
      <c r="T49">
        <f t="shared" si="15"/>
        <v>4</v>
      </c>
      <c r="U49">
        <f t="shared" si="15"/>
        <v>3</v>
      </c>
      <c r="V49">
        <f t="shared" si="15"/>
        <v>4</v>
      </c>
      <c r="W49">
        <f t="shared" si="15"/>
        <v>4</v>
      </c>
      <c r="X49">
        <f t="shared" si="15"/>
        <v>2</v>
      </c>
      <c r="Y49">
        <f t="shared" si="15"/>
        <v>4</v>
      </c>
      <c r="Z49">
        <f t="shared" si="15"/>
        <v>3</v>
      </c>
      <c r="AA49">
        <f t="shared" si="15"/>
        <v>3</v>
      </c>
      <c r="AB49">
        <f t="shared" si="15"/>
        <v>4</v>
      </c>
      <c r="AC49">
        <f t="shared" si="15"/>
        <v>4</v>
      </c>
      <c r="AD49">
        <f t="shared" si="15"/>
        <v>2</v>
      </c>
      <c r="AF49" s="7">
        <f t="shared" si="16"/>
        <v>3.6</v>
      </c>
    </row>
    <row r="50" spans="1:32" x14ac:dyDescent="0.25">
      <c r="A50">
        <f t="shared" si="2"/>
        <v>4</v>
      </c>
      <c r="B50">
        <f t="shared" si="15"/>
        <v>4</v>
      </c>
      <c r="C50">
        <f t="shared" si="15"/>
        <v>4</v>
      </c>
      <c r="D50">
        <f t="shared" si="15"/>
        <v>4</v>
      </c>
      <c r="E50">
        <f t="shared" si="15"/>
        <v>4</v>
      </c>
      <c r="F50">
        <f t="shared" si="15"/>
        <v>4</v>
      </c>
      <c r="G50">
        <f t="shared" si="15"/>
        <v>4</v>
      </c>
      <c r="H50">
        <f t="shared" si="15"/>
        <v>4</v>
      </c>
      <c r="I50">
        <f t="shared" si="15"/>
        <v>4</v>
      </c>
      <c r="J50">
        <f t="shared" si="15"/>
        <v>3</v>
      </c>
      <c r="K50">
        <f t="shared" si="15"/>
        <v>4</v>
      </c>
      <c r="L50">
        <f t="shared" si="15"/>
        <v>4</v>
      </c>
      <c r="M50">
        <f t="shared" si="15"/>
        <v>4</v>
      </c>
      <c r="N50">
        <f t="shared" si="15"/>
        <v>4</v>
      </c>
      <c r="O50">
        <f t="shared" si="15"/>
        <v>4</v>
      </c>
      <c r="P50">
        <f t="shared" si="15"/>
        <v>3</v>
      </c>
      <c r="Q50">
        <f t="shared" si="15"/>
        <v>4</v>
      </c>
      <c r="R50">
        <f t="shared" si="15"/>
        <v>4</v>
      </c>
      <c r="S50">
        <f t="shared" si="15"/>
        <v>4</v>
      </c>
      <c r="T50">
        <f t="shared" si="15"/>
        <v>4</v>
      </c>
      <c r="U50">
        <f t="shared" si="15"/>
        <v>4</v>
      </c>
      <c r="V50">
        <f t="shared" si="15"/>
        <v>4</v>
      </c>
      <c r="W50">
        <f t="shared" si="15"/>
        <v>4</v>
      </c>
      <c r="X50">
        <f t="shared" si="15"/>
        <v>2</v>
      </c>
      <c r="Y50">
        <f t="shared" si="15"/>
        <v>4</v>
      </c>
      <c r="Z50">
        <f t="shared" si="15"/>
        <v>3</v>
      </c>
      <c r="AA50">
        <f t="shared" si="15"/>
        <v>4</v>
      </c>
      <c r="AB50">
        <f t="shared" si="15"/>
        <v>4</v>
      </c>
      <c r="AC50">
        <f t="shared" si="15"/>
        <v>4</v>
      </c>
      <c r="AD50">
        <f t="shared" si="15"/>
        <v>2</v>
      </c>
      <c r="AF50" s="7">
        <f t="shared" si="16"/>
        <v>3.7666666666666666</v>
      </c>
    </row>
    <row r="51" spans="1:32" s="20" customFormat="1" x14ac:dyDescent="0.25">
      <c r="A51" s="20">
        <f>(SUM(A48:A50)/3)</f>
        <v>4</v>
      </c>
      <c r="B51" s="20">
        <f t="shared" ref="B51:AD51" si="17">(SUM(B48:B50)/3)</f>
        <v>4</v>
      </c>
      <c r="C51" s="20">
        <f t="shared" si="17"/>
        <v>4</v>
      </c>
      <c r="D51" s="20">
        <f t="shared" si="17"/>
        <v>4</v>
      </c>
      <c r="E51" s="20">
        <f t="shared" si="17"/>
        <v>4</v>
      </c>
      <c r="F51" s="20">
        <f t="shared" si="17"/>
        <v>4</v>
      </c>
      <c r="G51" s="20">
        <f t="shared" si="17"/>
        <v>4</v>
      </c>
      <c r="H51" s="20">
        <f t="shared" si="17"/>
        <v>4</v>
      </c>
      <c r="I51" s="20">
        <f t="shared" si="17"/>
        <v>4</v>
      </c>
      <c r="J51" s="20">
        <f t="shared" si="17"/>
        <v>3.6666666666666665</v>
      </c>
      <c r="K51" s="20">
        <f t="shared" si="17"/>
        <v>4</v>
      </c>
      <c r="L51" s="20">
        <f t="shared" si="17"/>
        <v>4</v>
      </c>
      <c r="M51" s="20">
        <f t="shared" si="17"/>
        <v>3.6666666666666665</v>
      </c>
      <c r="N51" s="20">
        <f t="shared" si="17"/>
        <v>4</v>
      </c>
      <c r="O51" s="20">
        <f t="shared" si="17"/>
        <v>3.6666666666666665</v>
      </c>
      <c r="P51" s="20">
        <f t="shared" si="17"/>
        <v>3.3333333333333335</v>
      </c>
      <c r="Q51" s="20">
        <f t="shared" si="17"/>
        <v>3.6666666666666665</v>
      </c>
      <c r="R51" s="20">
        <f t="shared" si="17"/>
        <v>3</v>
      </c>
      <c r="S51" s="20">
        <f t="shared" si="17"/>
        <v>4</v>
      </c>
      <c r="T51" s="20">
        <f t="shared" si="17"/>
        <v>4</v>
      </c>
      <c r="U51" s="20">
        <f t="shared" si="17"/>
        <v>3.6666666666666665</v>
      </c>
      <c r="V51" s="20">
        <f t="shared" si="17"/>
        <v>4</v>
      </c>
      <c r="W51" s="20">
        <f t="shared" si="17"/>
        <v>4</v>
      </c>
      <c r="X51" s="20">
        <f t="shared" si="17"/>
        <v>2.6666666666666665</v>
      </c>
      <c r="Y51" s="20">
        <f t="shared" si="17"/>
        <v>4</v>
      </c>
      <c r="Z51" s="20">
        <f t="shared" si="17"/>
        <v>3.3333333333333335</v>
      </c>
      <c r="AA51" s="20">
        <f t="shared" si="17"/>
        <v>3.3333333333333335</v>
      </c>
      <c r="AB51" s="20">
        <f t="shared" si="17"/>
        <v>4</v>
      </c>
      <c r="AC51" s="20">
        <f t="shared" si="17"/>
        <v>3.6666666666666665</v>
      </c>
      <c r="AD51" s="20">
        <f t="shared" si="17"/>
        <v>2</v>
      </c>
      <c r="AF51" s="8">
        <f>(SUM(AF48:AF50)/3)</f>
        <v>3.7222222222222228</v>
      </c>
    </row>
    <row r="53" spans="1:32" x14ac:dyDescent="0.25">
      <c r="AF53" s="6">
        <f>(SUM(AF31,AF35,AF39,AF43,AF47,AF51)/6)</f>
        <v>3.5999999999999996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85" zoomScaleNormal="85" workbookViewId="0">
      <selection activeCell="A3" sqref="A1:G31"/>
    </sheetView>
  </sheetViews>
  <sheetFormatPr defaultColWidth="15.7109375" defaultRowHeight="15.75" x14ac:dyDescent="0.25"/>
  <cols>
    <col min="1" max="16384" width="15.7109375" style="39"/>
  </cols>
  <sheetData>
    <row r="1" spans="1:7" s="40" customFormat="1" x14ac:dyDescent="0.25">
      <c r="A1" s="35" t="s">
        <v>58</v>
      </c>
      <c r="B1" s="35" t="s">
        <v>46</v>
      </c>
      <c r="C1" s="35" t="s">
        <v>47</v>
      </c>
      <c r="D1" s="35" t="s">
        <v>48</v>
      </c>
      <c r="E1" s="35" t="s">
        <v>49</v>
      </c>
      <c r="F1" s="35" t="s">
        <v>50</v>
      </c>
      <c r="G1" s="35" t="s">
        <v>51</v>
      </c>
    </row>
    <row r="2" spans="1:7" x14ac:dyDescent="0.25">
      <c r="A2" s="41">
        <v>1</v>
      </c>
      <c r="B2" s="36">
        <v>4</v>
      </c>
      <c r="C2" s="36">
        <v>4</v>
      </c>
      <c r="D2" s="36">
        <v>3.6666666666666665</v>
      </c>
      <c r="E2" s="36">
        <v>3.6666666666666665</v>
      </c>
      <c r="F2" s="36">
        <v>3.6666666666666665</v>
      </c>
      <c r="G2" s="36">
        <v>4</v>
      </c>
    </row>
    <row r="3" spans="1:7" x14ac:dyDescent="0.25">
      <c r="A3" s="42">
        <v>2</v>
      </c>
      <c r="B3" s="37">
        <v>4</v>
      </c>
      <c r="C3" s="37">
        <v>4</v>
      </c>
      <c r="D3" s="37">
        <v>4</v>
      </c>
      <c r="E3" s="37">
        <v>4</v>
      </c>
      <c r="F3" s="37">
        <v>3.6666666666666665</v>
      </c>
      <c r="G3" s="37">
        <v>4</v>
      </c>
    </row>
    <row r="4" spans="1:7" x14ac:dyDescent="0.25">
      <c r="A4" s="42">
        <v>3</v>
      </c>
      <c r="B4" s="37">
        <v>4</v>
      </c>
      <c r="C4" s="37">
        <v>3.6666666666666665</v>
      </c>
      <c r="D4" s="37">
        <v>4</v>
      </c>
      <c r="E4" s="37">
        <v>3.6666666666666665</v>
      </c>
      <c r="F4" s="37">
        <v>4</v>
      </c>
      <c r="G4" s="37">
        <v>4</v>
      </c>
    </row>
    <row r="5" spans="1:7" x14ac:dyDescent="0.25">
      <c r="A5" s="42">
        <v>4</v>
      </c>
      <c r="B5" s="37">
        <v>4</v>
      </c>
      <c r="C5" s="37">
        <v>3.6666666666666665</v>
      </c>
      <c r="D5" s="37">
        <v>4</v>
      </c>
      <c r="E5" s="37">
        <v>3.6666666666666665</v>
      </c>
      <c r="F5" s="37">
        <v>4</v>
      </c>
      <c r="G5" s="37">
        <v>4</v>
      </c>
    </row>
    <row r="6" spans="1:7" x14ac:dyDescent="0.25">
      <c r="A6" s="42">
        <v>5</v>
      </c>
      <c r="B6" s="37">
        <v>4</v>
      </c>
      <c r="C6" s="37">
        <v>3.6666666666666665</v>
      </c>
      <c r="D6" s="37">
        <v>4</v>
      </c>
      <c r="E6" s="37">
        <v>4</v>
      </c>
      <c r="F6" s="37">
        <v>4</v>
      </c>
      <c r="G6" s="37">
        <v>4</v>
      </c>
    </row>
    <row r="7" spans="1:7" x14ac:dyDescent="0.25">
      <c r="A7" s="42">
        <v>6</v>
      </c>
      <c r="B7" s="37">
        <v>4</v>
      </c>
      <c r="C7" s="37">
        <v>3.6666666666666665</v>
      </c>
      <c r="D7" s="37">
        <v>3</v>
      </c>
      <c r="E7" s="37">
        <v>4</v>
      </c>
      <c r="F7" s="37">
        <v>4</v>
      </c>
      <c r="G7" s="37">
        <v>4</v>
      </c>
    </row>
    <row r="8" spans="1:7" x14ac:dyDescent="0.25">
      <c r="A8" s="42">
        <v>7</v>
      </c>
      <c r="B8" s="37">
        <v>4</v>
      </c>
      <c r="C8" s="37">
        <v>4</v>
      </c>
      <c r="D8" s="37">
        <v>4</v>
      </c>
      <c r="E8" s="37">
        <v>4</v>
      </c>
      <c r="F8" s="37">
        <v>4</v>
      </c>
      <c r="G8" s="37">
        <v>4</v>
      </c>
    </row>
    <row r="9" spans="1:7" x14ac:dyDescent="0.25">
      <c r="A9" s="42">
        <v>8</v>
      </c>
      <c r="B9" s="37">
        <v>4</v>
      </c>
      <c r="C9" s="37">
        <v>4</v>
      </c>
      <c r="D9" s="37">
        <v>4</v>
      </c>
      <c r="E9" s="37">
        <v>3.3333333333333335</v>
      </c>
      <c r="F9" s="37">
        <v>4</v>
      </c>
      <c r="G9" s="37">
        <v>4</v>
      </c>
    </row>
    <row r="10" spans="1:7" x14ac:dyDescent="0.25">
      <c r="A10" s="42">
        <v>9</v>
      </c>
      <c r="B10" s="37">
        <v>4</v>
      </c>
      <c r="C10" s="37">
        <v>4</v>
      </c>
      <c r="D10" s="37">
        <v>4</v>
      </c>
      <c r="E10" s="37">
        <v>4</v>
      </c>
      <c r="F10" s="37">
        <v>4</v>
      </c>
      <c r="G10" s="37">
        <v>4</v>
      </c>
    </row>
    <row r="11" spans="1:7" x14ac:dyDescent="0.25">
      <c r="A11" s="42">
        <v>10</v>
      </c>
      <c r="B11" s="37">
        <v>4</v>
      </c>
      <c r="C11" s="37">
        <v>4</v>
      </c>
      <c r="D11" s="37">
        <v>4</v>
      </c>
      <c r="E11" s="37">
        <v>3.6666666666666665</v>
      </c>
      <c r="F11" s="37">
        <v>3.3333333333333335</v>
      </c>
      <c r="G11" s="37">
        <v>3.6666666666666665</v>
      </c>
    </row>
    <row r="12" spans="1:7" x14ac:dyDescent="0.25">
      <c r="A12" s="42">
        <v>11</v>
      </c>
      <c r="B12" s="37">
        <v>4</v>
      </c>
      <c r="C12" s="37">
        <v>4</v>
      </c>
      <c r="D12" s="37">
        <v>4</v>
      </c>
      <c r="E12" s="37">
        <v>4</v>
      </c>
      <c r="F12" s="37">
        <v>4</v>
      </c>
      <c r="G12" s="37">
        <v>4</v>
      </c>
    </row>
    <row r="13" spans="1:7" x14ac:dyDescent="0.25">
      <c r="A13" s="42">
        <v>12</v>
      </c>
      <c r="B13" s="37">
        <v>2.6666666666666665</v>
      </c>
      <c r="C13" s="37">
        <v>3.6666666666666665</v>
      </c>
      <c r="D13" s="37">
        <v>3</v>
      </c>
      <c r="E13" s="37">
        <v>2.6666666666666665</v>
      </c>
      <c r="F13" s="37">
        <v>3.3333333333333335</v>
      </c>
      <c r="G13" s="37">
        <v>4</v>
      </c>
    </row>
    <row r="14" spans="1:7" x14ac:dyDescent="0.25">
      <c r="A14" s="42">
        <v>13</v>
      </c>
      <c r="B14" s="37">
        <v>3.3333333333333335</v>
      </c>
      <c r="C14" s="37">
        <v>3.6666666666666665</v>
      </c>
      <c r="D14" s="37">
        <v>3.3333333333333335</v>
      </c>
      <c r="E14" s="37">
        <v>3.6666666666666665</v>
      </c>
      <c r="F14" s="37">
        <v>3.3333333333333335</v>
      </c>
      <c r="G14" s="37">
        <v>3.6666666666666665</v>
      </c>
    </row>
    <row r="15" spans="1:7" x14ac:dyDescent="0.25">
      <c r="A15" s="42">
        <v>14</v>
      </c>
      <c r="B15" s="37">
        <v>4</v>
      </c>
      <c r="C15" s="37">
        <v>3.6666666666666665</v>
      </c>
      <c r="D15" s="37">
        <v>3.3333333333333335</v>
      </c>
      <c r="E15" s="37">
        <v>4</v>
      </c>
      <c r="F15" s="37">
        <v>3.6666666666666665</v>
      </c>
      <c r="G15" s="37">
        <v>4</v>
      </c>
    </row>
    <row r="16" spans="1:7" x14ac:dyDescent="0.25">
      <c r="A16" s="42">
        <v>15</v>
      </c>
      <c r="B16" s="37">
        <v>4</v>
      </c>
      <c r="C16" s="37">
        <v>3.6666666666666665</v>
      </c>
      <c r="D16" s="37">
        <v>4</v>
      </c>
      <c r="E16" s="37">
        <v>4</v>
      </c>
      <c r="F16" s="37">
        <v>3.6666666666666665</v>
      </c>
      <c r="G16" s="37">
        <v>3.6666666666666665</v>
      </c>
    </row>
    <row r="17" spans="1:7" x14ac:dyDescent="0.25">
      <c r="A17" s="42">
        <v>16</v>
      </c>
      <c r="B17" s="37">
        <v>4</v>
      </c>
      <c r="C17" s="37">
        <v>4</v>
      </c>
      <c r="D17" s="37">
        <v>3.6666666666666665</v>
      </c>
      <c r="E17" s="37">
        <v>4</v>
      </c>
      <c r="F17" s="37">
        <v>3.6666666666666665</v>
      </c>
      <c r="G17" s="37">
        <v>3.3333333333333335</v>
      </c>
    </row>
    <row r="18" spans="1:7" x14ac:dyDescent="0.25">
      <c r="A18" s="42">
        <v>17</v>
      </c>
      <c r="B18" s="37">
        <v>3.6666666666666665</v>
      </c>
      <c r="C18" s="37">
        <v>4</v>
      </c>
      <c r="D18" s="37">
        <v>4</v>
      </c>
      <c r="E18" s="37">
        <v>4</v>
      </c>
      <c r="F18" s="37">
        <v>3.3333333333333335</v>
      </c>
      <c r="G18" s="37">
        <v>3.6666666666666665</v>
      </c>
    </row>
    <row r="19" spans="1:7" x14ac:dyDescent="0.25">
      <c r="A19" s="42">
        <v>18</v>
      </c>
      <c r="B19" s="37">
        <v>3.3333333333333335</v>
      </c>
      <c r="C19" s="37">
        <v>3</v>
      </c>
      <c r="D19" s="37">
        <v>3.6666666666666665</v>
      </c>
      <c r="E19" s="37">
        <v>3.6666666666666665</v>
      </c>
      <c r="F19" s="37">
        <v>3.6666666666666665</v>
      </c>
      <c r="G19" s="37">
        <v>3</v>
      </c>
    </row>
    <row r="20" spans="1:7" x14ac:dyDescent="0.25">
      <c r="A20" s="42">
        <v>19</v>
      </c>
      <c r="B20" s="37">
        <v>2.6666666666666665</v>
      </c>
      <c r="C20" s="37">
        <v>4</v>
      </c>
      <c r="D20" s="37">
        <v>3</v>
      </c>
      <c r="E20" s="37">
        <v>4</v>
      </c>
      <c r="F20" s="37">
        <v>2.6666666666666665</v>
      </c>
      <c r="G20" s="37">
        <v>4</v>
      </c>
    </row>
    <row r="21" spans="1:7" x14ac:dyDescent="0.25">
      <c r="A21" s="42">
        <v>20</v>
      </c>
      <c r="B21" s="37">
        <v>4</v>
      </c>
      <c r="C21" s="37">
        <v>4</v>
      </c>
      <c r="D21" s="37">
        <v>4</v>
      </c>
      <c r="E21" s="37">
        <v>4</v>
      </c>
      <c r="F21" s="37">
        <v>4</v>
      </c>
      <c r="G21" s="37">
        <v>4</v>
      </c>
    </row>
    <row r="22" spans="1:7" x14ac:dyDescent="0.25">
      <c r="A22" s="42">
        <v>21</v>
      </c>
      <c r="B22" s="37">
        <v>4</v>
      </c>
      <c r="C22" s="37">
        <v>3.6666666666666665</v>
      </c>
      <c r="D22" s="37">
        <v>3.3333333333333335</v>
      </c>
      <c r="E22" s="37">
        <v>3.6666666666666665</v>
      </c>
      <c r="F22" s="37">
        <v>3</v>
      </c>
      <c r="G22" s="37">
        <v>3.6666666666666665</v>
      </c>
    </row>
    <row r="23" spans="1:7" x14ac:dyDescent="0.25">
      <c r="A23" s="42">
        <v>22</v>
      </c>
      <c r="B23" s="37">
        <v>4</v>
      </c>
      <c r="C23" s="37">
        <v>3</v>
      </c>
      <c r="D23" s="37">
        <v>4</v>
      </c>
      <c r="E23" s="37">
        <v>4</v>
      </c>
      <c r="F23" s="37">
        <v>2.6666666666666665</v>
      </c>
      <c r="G23" s="37">
        <v>4</v>
      </c>
    </row>
    <row r="24" spans="1:7" x14ac:dyDescent="0.25">
      <c r="A24" s="42">
        <v>23</v>
      </c>
      <c r="B24" s="37">
        <v>3.3333333333333335</v>
      </c>
      <c r="C24" s="37">
        <v>2.3333333333333335</v>
      </c>
      <c r="D24" s="37">
        <v>4</v>
      </c>
      <c r="E24" s="37">
        <v>3</v>
      </c>
      <c r="F24" s="37">
        <v>2.6666666666666665</v>
      </c>
      <c r="G24" s="37">
        <v>4</v>
      </c>
    </row>
    <row r="25" spans="1:7" x14ac:dyDescent="0.25">
      <c r="A25" s="42">
        <v>24</v>
      </c>
      <c r="B25" s="37">
        <v>1.6666666666666667</v>
      </c>
      <c r="C25" s="37">
        <v>2</v>
      </c>
      <c r="D25" s="37">
        <v>3.3333333333333335</v>
      </c>
      <c r="E25" s="37">
        <v>4</v>
      </c>
      <c r="F25" s="37">
        <v>3.3333333333333335</v>
      </c>
      <c r="G25" s="37">
        <v>2.6666666666666665</v>
      </c>
    </row>
    <row r="26" spans="1:7" x14ac:dyDescent="0.25">
      <c r="A26" s="42">
        <v>25</v>
      </c>
      <c r="B26" s="37">
        <v>2</v>
      </c>
      <c r="C26" s="37">
        <v>2</v>
      </c>
      <c r="D26" s="37">
        <v>3.3333333333333335</v>
      </c>
      <c r="E26" s="37">
        <v>4</v>
      </c>
      <c r="F26" s="37">
        <v>4</v>
      </c>
      <c r="G26" s="37">
        <v>4</v>
      </c>
    </row>
    <row r="27" spans="1:7" x14ac:dyDescent="0.25">
      <c r="A27" s="42">
        <v>26</v>
      </c>
      <c r="B27" s="37">
        <v>2.6666666666666665</v>
      </c>
      <c r="C27" s="37">
        <v>3</v>
      </c>
      <c r="D27" s="37">
        <v>3.6666666666666665</v>
      </c>
      <c r="E27" s="37">
        <v>3.3333333333333335</v>
      </c>
      <c r="F27" s="37">
        <v>3</v>
      </c>
      <c r="G27" s="37">
        <v>3.3333333333333335</v>
      </c>
    </row>
    <row r="28" spans="1:7" x14ac:dyDescent="0.25">
      <c r="A28" s="42">
        <v>27</v>
      </c>
      <c r="B28" s="37">
        <v>3.3333333333333335</v>
      </c>
      <c r="C28" s="37">
        <v>3.6666666666666665</v>
      </c>
      <c r="D28" s="37">
        <v>4</v>
      </c>
      <c r="E28" s="37">
        <v>3.3333333333333335</v>
      </c>
      <c r="F28" s="37">
        <v>3.6666666666666665</v>
      </c>
      <c r="G28" s="37">
        <v>3.3333333333333335</v>
      </c>
    </row>
    <row r="29" spans="1:7" x14ac:dyDescent="0.25">
      <c r="A29" s="42">
        <v>28</v>
      </c>
      <c r="B29" s="37">
        <v>4</v>
      </c>
      <c r="C29" s="37">
        <v>3.3333333333333335</v>
      </c>
      <c r="D29" s="37">
        <v>3.6666666666666665</v>
      </c>
      <c r="E29" s="37">
        <v>4</v>
      </c>
      <c r="F29" s="37">
        <v>3.6666666666666665</v>
      </c>
      <c r="G29" s="37">
        <v>4</v>
      </c>
    </row>
    <row r="30" spans="1:7" x14ac:dyDescent="0.25">
      <c r="A30" s="42">
        <v>29</v>
      </c>
      <c r="B30" s="37">
        <v>3.6666666666666665</v>
      </c>
      <c r="C30" s="37">
        <v>3.6666666666666665</v>
      </c>
      <c r="D30" s="37">
        <v>3</v>
      </c>
      <c r="E30" s="37">
        <v>3.6666666666666665</v>
      </c>
      <c r="F30" s="37">
        <v>3</v>
      </c>
      <c r="G30" s="37">
        <v>3.6666666666666665</v>
      </c>
    </row>
    <row r="31" spans="1:7" x14ac:dyDescent="0.25">
      <c r="A31" s="43">
        <v>30</v>
      </c>
      <c r="B31" s="38">
        <v>2</v>
      </c>
      <c r="C31" s="38">
        <v>2</v>
      </c>
      <c r="D31" s="38">
        <v>2</v>
      </c>
      <c r="E31" s="38">
        <v>2</v>
      </c>
      <c r="F31" s="38">
        <v>2</v>
      </c>
      <c r="G31" s="3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"/>
  <sheetViews>
    <sheetView topLeftCell="A28" zoomScale="80" zoomScaleNormal="80" workbookViewId="0">
      <selection activeCell="B32" sqref="B32:D32"/>
    </sheetView>
  </sheetViews>
  <sheetFormatPr defaultRowHeight="15" x14ac:dyDescent="0.25"/>
  <sheetData>
    <row r="1" spans="2:24" x14ac:dyDescent="0.25">
      <c r="B1" s="19">
        <v>5</v>
      </c>
      <c r="C1" s="19">
        <v>5</v>
      </c>
      <c r="D1" s="19">
        <v>5</v>
      </c>
      <c r="E1" s="19"/>
      <c r="F1" s="19">
        <v>5</v>
      </c>
      <c r="G1" s="19">
        <v>5</v>
      </c>
      <c r="H1" s="19">
        <v>5</v>
      </c>
      <c r="I1" s="19"/>
      <c r="J1" s="19">
        <v>5</v>
      </c>
      <c r="K1" s="19">
        <v>4</v>
      </c>
      <c r="L1" s="19">
        <v>5</v>
      </c>
      <c r="M1" s="19"/>
      <c r="N1" s="19">
        <v>5</v>
      </c>
      <c r="O1" s="19">
        <v>5</v>
      </c>
      <c r="P1" s="19">
        <v>4</v>
      </c>
      <c r="Q1" s="19"/>
      <c r="R1" s="19">
        <v>5</v>
      </c>
      <c r="S1" s="19">
        <v>5</v>
      </c>
      <c r="T1" s="19">
        <v>4</v>
      </c>
      <c r="U1" s="19"/>
      <c r="V1" s="19">
        <v>5</v>
      </c>
      <c r="W1" s="19">
        <v>5</v>
      </c>
      <c r="X1" s="19">
        <v>5</v>
      </c>
    </row>
    <row r="2" spans="2:24" x14ac:dyDescent="0.25">
      <c r="B2" s="19">
        <v>5</v>
      </c>
      <c r="C2" s="19">
        <v>5</v>
      </c>
      <c r="D2" s="19">
        <v>5</v>
      </c>
      <c r="E2" s="19"/>
      <c r="F2" s="19">
        <v>5</v>
      </c>
      <c r="G2" s="19">
        <v>5</v>
      </c>
      <c r="H2" s="19">
        <v>5</v>
      </c>
      <c r="I2" s="19"/>
      <c r="J2" s="19">
        <v>5</v>
      </c>
      <c r="K2" s="19">
        <v>5</v>
      </c>
      <c r="L2" s="19">
        <v>5</v>
      </c>
      <c r="M2" s="19"/>
      <c r="N2" s="19">
        <v>5</v>
      </c>
      <c r="O2" s="19">
        <v>5</v>
      </c>
      <c r="P2" s="19">
        <v>5</v>
      </c>
      <c r="Q2" s="19"/>
      <c r="R2" s="19">
        <v>5</v>
      </c>
      <c r="S2" s="19">
        <v>4</v>
      </c>
      <c r="T2" s="19">
        <v>5</v>
      </c>
      <c r="U2" s="19"/>
      <c r="V2" s="19">
        <v>5</v>
      </c>
      <c r="W2" s="19">
        <v>5</v>
      </c>
      <c r="X2" s="19">
        <v>5</v>
      </c>
    </row>
    <row r="3" spans="2:24" x14ac:dyDescent="0.25">
      <c r="B3" s="19">
        <v>5</v>
      </c>
      <c r="C3" s="19">
        <v>5</v>
      </c>
      <c r="D3" s="19">
        <v>5</v>
      </c>
      <c r="E3" s="19"/>
      <c r="F3" s="19">
        <v>5</v>
      </c>
      <c r="G3" s="19">
        <v>4</v>
      </c>
      <c r="H3" s="19">
        <v>5</v>
      </c>
      <c r="I3" s="19"/>
      <c r="J3" s="19">
        <v>5</v>
      </c>
      <c r="K3" s="19">
        <v>5</v>
      </c>
      <c r="L3" s="19">
        <v>5</v>
      </c>
      <c r="M3" s="19"/>
      <c r="N3" s="19">
        <v>5</v>
      </c>
      <c r="O3" s="19">
        <v>5</v>
      </c>
      <c r="P3" s="19">
        <v>4</v>
      </c>
      <c r="Q3" s="19"/>
      <c r="R3" s="19">
        <v>5</v>
      </c>
      <c r="S3" s="19">
        <v>5</v>
      </c>
      <c r="T3" s="19">
        <v>5</v>
      </c>
      <c r="U3" s="19"/>
      <c r="V3" s="19">
        <v>5</v>
      </c>
      <c r="W3" s="19">
        <v>5</v>
      </c>
      <c r="X3" s="19">
        <v>5</v>
      </c>
    </row>
    <row r="4" spans="2:24" x14ac:dyDescent="0.25">
      <c r="B4" s="19">
        <v>5</v>
      </c>
      <c r="C4" s="19">
        <v>5</v>
      </c>
      <c r="D4" s="19">
        <v>5</v>
      </c>
      <c r="E4" s="19"/>
      <c r="F4" s="19">
        <v>5</v>
      </c>
      <c r="G4" s="19">
        <v>4</v>
      </c>
      <c r="H4" s="19">
        <v>5</v>
      </c>
      <c r="I4" s="19"/>
      <c r="J4" s="19">
        <v>5</v>
      </c>
      <c r="K4" s="19">
        <v>5</v>
      </c>
      <c r="L4" s="19">
        <v>5</v>
      </c>
      <c r="M4" s="19"/>
      <c r="N4" s="19">
        <v>4</v>
      </c>
      <c r="O4" s="19">
        <v>5</v>
      </c>
      <c r="P4" s="19">
        <v>5</v>
      </c>
      <c r="Q4" s="19"/>
      <c r="R4" s="19">
        <v>5</v>
      </c>
      <c r="S4" s="19">
        <v>5</v>
      </c>
      <c r="T4" s="19">
        <v>5</v>
      </c>
      <c r="U4" s="19"/>
      <c r="V4" s="19">
        <v>5</v>
      </c>
      <c r="W4" s="19">
        <v>5</v>
      </c>
      <c r="X4" s="19">
        <v>5</v>
      </c>
    </row>
    <row r="5" spans="2:24" x14ac:dyDescent="0.25">
      <c r="B5" s="19">
        <v>5</v>
      </c>
      <c r="C5" s="19">
        <v>5</v>
      </c>
      <c r="D5" s="19">
        <v>5</v>
      </c>
      <c r="E5" s="19"/>
      <c r="F5" s="19">
        <v>5</v>
      </c>
      <c r="G5" s="19">
        <v>5</v>
      </c>
      <c r="H5" s="19">
        <v>4</v>
      </c>
      <c r="I5" s="19"/>
      <c r="J5" s="19">
        <v>5</v>
      </c>
      <c r="K5" s="19">
        <v>5</v>
      </c>
      <c r="L5" s="19">
        <v>5</v>
      </c>
      <c r="M5" s="19"/>
      <c r="N5" s="19">
        <v>5</v>
      </c>
      <c r="O5" s="19">
        <v>5</v>
      </c>
      <c r="P5" s="19">
        <v>5</v>
      </c>
      <c r="Q5" s="19"/>
      <c r="R5" s="19">
        <v>5</v>
      </c>
      <c r="S5" s="19">
        <v>5</v>
      </c>
      <c r="T5" s="19">
        <v>5</v>
      </c>
      <c r="U5" s="19"/>
      <c r="V5" s="19">
        <v>5</v>
      </c>
      <c r="W5" s="19">
        <v>5</v>
      </c>
      <c r="X5" s="19">
        <v>5</v>
      </c>
    </row>
    <row r="6" spans="2:24" x14ac:dyDescent="0.25">
      <c r="B6" s="19">
        <v>5</v>
      </c>
      <c r="C6" s="19">
        <v>5</v>
      </c>
      <c r="D6" s="19">
        <v>5</v>
      </c>
      <c r="E6" s="19"/>
      <c r="F6" s="19">
        <v>5</v>
      </c>
      <c r="G6" s="19">
        <v>4</v>
      </c>
      <c r="H6" s="19">
        <v>5</v>
      </c>
      <c r="I6" s="19"/>
      <c r="J6" s="19">
        <v>4</v>
      </c>
      <c r="K6" s="19">
        <v>4</v>
      </c>
      <c r="L6" s="19">
        <v>4</v>
      </c>
      <c r="M6" s="19"/>
      <c r="N6" s="19">
        <v>5</v>
      </c>
      <c r="O6" s="19">
        <v>5</v>
      </c>
      <c r="P6" s="19">
        <v>5</v>
      </c>
      <c r="Q6" s="19"/>
      <c r="R6" s="19">
        <v>5</v>
      </c>
      <c r="S6" s="19">
        <v>5</v>
      </c>
      <c r="T6" s="19">
        <v>5</v>
      </c>
      <c r="U6" s="19"/>
      <c r="V6" s="19">
        <v>5</v>
      </c>
      <c r="W6" s="19">
        <v>5</v>
      </c>
      <c r="X6" s="19">
        <v>5</v>
      </c>
    </row>
    <row r="7" spans="2:24" x14ac:dyDescent="0.25">
      <c r="B7" s="19">
        <v>5</v>
      </c>
      <c r="C7" s="19">
        <v>5</v>
      </c>
      <c r="D7" s="19">
        <v>5</v>
      </c>
      <c r="E7" s="19"/>
      <c r="F7" s="19">
        <v>5</v>
      </c>
      <c r="G7" s="19">
        <v>5</v>
      </c>
      <c r="H7" s="19">
        <v>5</v>
      </c>
      <c r="I7" s="19"/>
      <c r="J7" s="19">
        <v>5</v>
      </c>
      <c r="K7" s="19">
        <v>5</v>
      </c>
      <c r="L7" s="19">
        <v>5</v>
      </c>
      <c r="M7" s="19"/>
      <c r="N7" s="19">
        <v>5</v>
      </c>
      <c r="O7" s="19">
        <v>5</v>
      </c>
      <c r="P7" s="19">
        <v>5</v>
      </c>
      <c r="Q7" s="19"/>
      <c r="R7" s="19">
        <v>5</v>
      </c>
      <c r="S7" s="19">
        <v>5</v>
      </c>
      <c r="T7" s="19">
        <v>5</v>
      </c>
      <c r="U7" s="19"/>
      <c r="V7" s="19">
        <v>5</v>
      </c>
      <c r="W7" s="19">
        <v>5</v>
      </c>
      <c r="X7" s="19">
        <v>5</v>
      </c>
    </row>
    <row r="8" spans="2:24" x14ac:dyDescent="0.25">
      <c r="B8" s="19">
        <v>5</v>
      </c>
      <c r="C8" s="19">
        <v>5</v>
      </c>
      <c r="D8" s="19">
        <v>5</v>
      </c>
      <c r="E8" s="19"/>
      <c r="F8" s="19">
        <v>5</v>
      </c>
      <c r="G8" s="19">
        <v>5</v>
      </c>
      <c r="H8" s="19">
        <v>5</v>
      </c>
      <c r="I8" s="19"/>
      <c r="J8" s="19">
        <v>5</v>
      </c>
      <c r="K8" s="19">
        <v>5</v>
      </c>
      <c r="L8" s="19">
        <v>5</v>
      </c>
      <c r="M8" s="19"/>
      <c r="N8" s="19">
        <v>4</v>
      </c>
      <c r="O8" s="19">
        <v>5</v>
      </c>
      <c r="P8" s="19">
        <v>4</v>
      </c>
      <c r="Q8" s="19"/>
      <c r="R8" s="19">
        <v>5</v>
      </c>
      <c r="S8" s="19">
        <v>5</v>
      </c>
      <c r="T8" s="19">
        <v>5</v>
      </c>
      <c r="U8" s="19"/>
      <c r="V8" s="19">
        <v>5</v>
      </c>
      <c r="W8" s="19">
        <v>5</v>
      </c>
      <c r="X8" s="19">
        <v>5</v>
      </c>
    </row>
    <row r="9" spans="2:24" x14ac:dyDescent="0.25">
      <c r="B9" s="19">
        <v>5</v>
      </c>
      <c r="C9" s="19">
        <v>5</v>
      </c>
      <c r="D9" s="19">
        <v>5</v>
      </c>
      <c r="E9" s="19"/>
      <c r="F9" s="19">
        <v>5</v>
      </c>
      <c r="G9" s="19">
        <v>5</v>
      </c>
      <c r="H9" s="19">
        <v>5</v>
      </c>
      <c r="I9" s="19"/>
      <c r="J9" s="19">
        <v>5</v>
      </c>
      <c r="K9" s="19">
        <v>5</v>
      </c>
      <c r="L9" s="19">
        <v>5</v>
      </c>
      <c r="M9" s="19"/>
      <c r="N9" s="19">
        <v>5</v>
      </c>
      <c r="O9" s="19">
        <v>5</v>
      </c>
      <c r="P9" s="19">
        <v>5</v>
      </c>
      <c r="Q9" s="19"/>
      <c r="R9" s="19">
        <v>5</v>
      </c>
      <c r="S9" s="19">
        <v>5</v>
      </c>
      <c r="T9" s="19">
        <v>5</v>
      </c>
      <c r="U9" s="19"/>
      <c r="V9" s="19">
        <v>5</v>
      </c>
      <c r="W9" s="19">
        <v>5</v>
      </c>
      <c r="X9" s="19">
        <v>5</v>
      </c>
    </row>
    <row r="10" spans="2:24" x14ac:dyDescent="0.25">
      <c r="B10" s="19">
        <v>5</v>
      </c>
      <c r="C10" s="19">
        <v>5</v>
      </c>
      <c r="D10" s="19">
        <v>5</v>
      </c>
      <c r="E10" s="19"/>
      <c r="F10" s="19">
        <v>5</v>
      </c>
      <c r="G10" s="19">
        <v>5</v>
      </c>
      <c r="H10" s="19">
        <v>5</v>
      </c>
      <c r="I10" s="19"/>
      <c r="J10" s="19">
        <v>5</v>
      </c>
      <c r="K10" s="19">
        <v>5</v>
      </c>
      <c r="L10" s="19">
        <v>5</v>
      </c>
      <c r="M10" s="19"/>
      <c r="N10" s="19">
        <v>5</v>
      </c>
      <c r="O10" s="19">
        <v>4</v>
      </c>
      <c r="P10" s="19">
        <v>5</v>
      </c>
      <c r="Q10" s="19"/>
      <c r="R10" s="19">
        <v>4</v>
      </c>
      <c r="S10" s="19">
        <v>4</v>
      </c>
      <c r="T10" s="19">
        <v>5</v>
      </c>
      <c r="U10" s="19"/>
      <c r="V10" s="19">
        <v>5</v>
      </c>
      <c r="W10" s="19">
        <v>5</v>
      </c>
      <c r="X10" s="19">
        <v>4</v>
      </c>
    </row>
    <row r="11" spans="2:24" x14ac:dyDescent="0.25">
      <c r="B11" s="19">
        <v>5</v>
      </c>
      <c r="C11" s="19">
        <v>5</v>
      </c>
      <c r="D11" s="19">
        <v>5</v>
      </c>
      <c r="E11" s="19"/>
      <c r="F11" s="19">
        <v>5</v>
      </c>
      <c r="G11" s="19">
        <v>5</v>
      </c>
      <c r="H11" s="19">
        <v>5</v>
      </c>
      <c r="I11" s="19"/>
      <c r="J11" s="19">
        <v>5</v>
      </c>
      <c r="K11" s="19">
        <v>5</v>
      </c>
      <c r="L11" s="19">
        <v>5</v>
      </c>
      <c r="M11" s="19"/>
      <c r="N11" s="19">
        <v>5</v>
      </c>
      <c r="O11" s="19">
        <v>5</v>
      </c>
      <c r="P11" s="19">
        <v>5</v>
      </c>
      <c r="Q11" s="19"/>
      <c r="R11" s="19">
        <v>5</v>
      </c>
      <c r="S11" s="19">
        <v>5</v>
      </c>
      <c r="T11" s="19">
        <v>5</v>
      </c>
      <c r="U11" s="19"/>
      <c r="V11" s="19">
        <v>5</v>
      </c>
      <c r="W11" s="19">
        <v>5</v>
      </c>
      <c r="X11" s="19">
        <v>5</v>
      </c>
    </row>
    <row r="12" spans="2:24" x14ac:dyDescent="0.25">
      <c r="B12" s="19">
        <v>3</v>
      </c>
      <c r="C12" s="19">
        <v>3</v>
      </c>
      <c r="D12" s="19">
        <v>5</v>
      </c>
      <c r="E12" s="19"/>
      <c r="F12" s="19">
        <v>4</v>
      </c>
      <c r="G12" s="19">
        <v>5</v>
      </c>
      <c r="H12" s="19">
        <v>5</v>
      </c>
      <c r="I12" s="19"/>
      <c r="J12" s="19">
        <v>5</v>
      </c>
      <c r="K12" s="19">
        <v>4</v>
      </c>
      <c r="L12" s="19">
        <v>3</v>
      </c>
      <c r="M12" s="19"/>
      <c r="N12" s="19">
        <v>4</v>
      </c>
      <c r="O12" s="19">
        <v>4</v>
      </c>
      <c r="P12" s="19">
        <v>3</v>
      </c>
      <c r="Q12" s="19"/>
      <c r="R12" s="19">
        <v>3</v>
      </c>
      <c r="S12" s="19">
        <v>5</v>
      </c>
      <c r="T12" s="19">
        <v>5</v>
      </c>
      <c r="U12" s="19"/>
      <c r="V12" s="19">
        <v>5</v>
      </c>
      <c r="W12" s="19">
        <v>5</v>
      </c>
      <c r="X12" s="19">
        <v>5</v>
      </c>
    </row>
    <row r="13" spans="2:24" x14ac:dyDescent="0.25">
      <c r="B13" s="19">
        <v>5</v>
      </c>
      <c r="C13" s="19">
        <v>4</v>
      </c>
      <c r="D13" s="19">
        <v>4</v>
      </c>
      <c r="E13" s="19"/>
      <c r="F13" s="19">
        <v>5</v>
      </c>
      <c r="G13" s="19">
        <v>5</v>
      </c>
      <c r="H13" s="19">
        <v>4</v>
      </c>
      <c r="I13" s="19"/>
      <c r="J13" s="19">
        <v>4</v>
      </c>
      <c r="K13" s="19">
        <v>4</v>
      </c>
      <c r="L13" s="19">
        <v>5</v>
      </c>
      <c r="M13" s="19"/>
      <c r="N13" s="19">
        <v>5</v>
      </c>
      <c r="O13" s="19">
        <v>5</v>
      </c>
      <c r="P13" s="19">
        <v>4</v>
      </c>
      <c r="Q13" s="19"/>
      <c r="R13" s="19">
        <v>4</v>
      </c>
      <c r="S13" s="19">
        <v>4</v>
      </c>
      <c r="T13" s="19">
        <v>5</v>
      </c>
      <c r="U13" s="19"/>
      <c r="V13" s="19">
        <v>5</v>
      </c>
      <c r="W13" s="19">
        <v>4</v>
      </c>
      <c r="X13" s="19">
        <v>5</v>
      </c>
    </row>
    <row r="14" spans="2:24" x14ac:dyDescent="0.25">
      <c r="B14" s="19">
        <v>5</v>
      </c>
      <c r="C14" s="19">
        <v>5</v>
      </c>
      <c r="D14" s="19">
        <v>5</v>
      </c>
      <c r="E14" s="19"/>
      <c r="F14" s="19">
        <v>5</v>
      </c>
      <c r="G14" s="19">
        <v>4</v>
      </c>
      <c r="H14" s="19">
        <v>5</v>
      </c>
      <c r="I14" s="19"/>
      <c r="J14" s="19">
        <v>4</v>
      </c>
      <c r="K14" s="19">
        <v>4</v>
      </c>
      <c r="L14" s="19">
        <v>5</v>
      </c>
      <c r="M14" s="19"/>
      <c r="N14" s="19">
        <v>5</v>
      </c>
      <c r="O14" s="19">
        <v>5</v>
      </c>
      <c r="P14" s="19">
        <v>5</v>
      </c>
      <c r="Q14" s="19"/>
      <c r="R14" s="19">
        <v>4</v>
      </c>
      <c r="S14" s="19">
        <v>5</v>
      </c>
      <c r="T14" s="19">
        <v>5</v>
      </c>
      <c r="U14" s="19"/>
      <c r="V14" s="19">
        <v>5</v>
      </c>
      <c r="W14" s="19">
        <v>5</v>
      </c>
      <c r="X14" s="19">
        <v>5</v>
      </c>
    </row>
    <row r="15" spans="2:24" x14ac:dyDescent="0.25">
      <c r="B15" s="19">
        <v>5</v>
      </c>
      <c r="C15" s="19">
        <v>5</v>
      </c>
      <c r="D15" s="19">
        <v>5</v>
      </c>
      <c r="E15" s="19"/>
      <c r="F15" s="19">
        <v>5</v>
      </c>
      <c r="G15" s="19">
        <v>4</v>
      </c>
      <c r="H15" s="19">
        <v>5</v>
      </c>
      <c r="I15" s="19"/>
      <c r="J15" s="19">
        <v>5</v>
      </c>
      <c r="K15" s="19">
        <v>5</v>
      </c>
      <c r="L15" s="19">
        <v>5</v>
      </c>
      <c r="M15" s="19"/>
      <c r="N15" s="19">
        <v>5</v>
      </c>
      <c r="O15" s="19">
        <v>5</v>
      </c>
      <c r="P15" s="19">
        <v>5</v>
      </c>
      <c r="Q15" s="19"/>
      <c r="R15" s="19">
        <v>5</v>
      </c>
      <c r="S15" s="19">
        <v>5</v>
      </c>
      <c r="T15" s="19">
        <v>4</v>
      </c>
      <c r="U15" s="19"/>
      <c r="V15" s="19">
        <v>5</v>
      </c>
      <c r="W15" s="19">
        <v>4</v>
      </c>
      <c r="X15" s="19">
        <v>5</v>
      </c>
    </row>
    <row r="16" spans="2:24" x14ac:dyDescent="0.25">
      <c r="B16" s="19">
        <v>5</v>
      </c>
      <c r="C16" s="19">
        <v>5</v>
      </c>
      <c r="D16" s="19">
        <v>5</v>
      </c>
      <c r="E16" s="19"/>
      <c r="F16" s="19">
        <v>5</v>
      </c>
      <c r="G16" s="19">
        <v>5</v>
      </c>
      <c r="H16" s="19">
        <v>5</v>
      </c>
      <c r="I16" s="19"/>
      <c r="J16" s="19">
        <v>5</v>
      </c>
      <c r="K16" s="19">
        <v>4</v>
      </c>
      <c r="L16" s="19">
        <v>5</v>
      </c>
      <c r="M16" s="19"/>
      <c r="N16" s="19">
        <v>5</v>
      </c>
      <c r="O16" s="19">
        <v>5</v>
      </c>
      <c r="P16" s="19">
        <v>5</v>
      </c>
      <c r="Q16" s="19"/>
      <c r="R16" s="19">
        <v>5</v>
      </c>
      <c r="S16" s="19">
        <v>4</v>
      </c>
      <c r="T16" s="19">
        <v>5</v>
      </c>
      <c r="U16" s="19"/>
      <c r="V16" s="19">
        <v>5</v>
      </c>
      <c r="W16" s="19">
        <v>4</v>
      </c>
      <c r="X16" s="19">
        <v>4</v>
      </c>
    </row>
    <row r="17" spans="2:27" x14ac:dyDescent="0.25">
      <c r="B17" s="19">
        <v>5</v>
      </c>
      <c r="C17" s="19">
        <v>5</v>
      </c>
      <c r="D17" s="19">
        <v>4</v>
      </c>
      <c r="E17" s="19"/>
      <c r="F17" s="19">
        <v>5</v>
      </c>
      <c r="G17" s="19">
        <v>5</v>
      </c>
      <c r="H17" s="19">
        <v>5</v>
      </c>
      <c r="I17" s="19"/>
      <c r="J17" s="19">
        <v>5</v>
      </c>
      <c r="K17" s="19">
        <v>5</v>
      </c>
      <c r="L17" s="19">
        <v>5</v>
      </c>
      <c r="M17" s="19"/>
      <c r="N17" s="19">
        <v>5</v>
      </c>
      <c r="O17" s="19">
        <v>5</v>
      </c>
      <c r="P17" s="19">
        <v>5</v>
      </c>
      <c r="Q17" s="19"/>
      <c r="R17" s="19">
        <v>5</v>
      </c>
      <c r="S17" s="19">
        <v>5</v>
      </c>
      <c r="T17" s="19">
        <v>3</v>
      </c>
      <c r="U17" s="19"/>
      <c r="V17" s="19">
        <v>5</v>
      </c>
      <c r="W17" s="19">
        <v>4</v>
      </c>
      <c r="X17" s="19">
        <v>5</v>
      </c>
    </row>
    <row r="18" spans="2:27" x14ac:dyDescent="0.25">
      <c r="B18" s="19">
        <v>4</v>
      </c>
      <c r="C18" s="19">
        <v>5</v>
      </c>
      <c r="D18" s="19">
        <v>4</v>
      </c>
      <c r="E18" s="19"/>
      <c r="F18" s="19">
        <v>5</v>
      </c>
      <c r="G18" s="19">
        <v>3</v>
      </c>
      <c r="H18" s="19">
        <v>4</v>
      </c>
      <c r="I18" s="19"/>
      <c r="J18" s="19">
        <v>5</v>
      </c>
      <c r="K18" s="19">
        <v>5</v>
      </c>
      <c r="L18" s="19">
        <v>4</v>
      </c>
      <c r="M18" s="19"/>
      <c r="N18" s="19">
        <v>5</v>
      </c>
      <c r="O18" s="19">
        <v>5</v>
      </c>
      <c r="P18" s="19">
        <v>4</v>
      </c>
      <c r="Q18" s="19"/>
      <c r="R18" s="19">
        <v>5</v>
      </c>
      <c r="S18" s="19">
        <v>5</v>
      </c>
      <c r="T18" s="19">
        <v>4</v>
      </c>
      <c r="U18" s="19"/>
      <c r="V18" s="19">
        <v>3</v>
      </c>
      <c r="W18" s="19">
        <v>4</v>
      </c>
      <c r="X18" s="19">
        <v>5</v>
      </c>
    </row>
    <row r="19" spans="2:27" x14ac:dyDescent="0.25">
      <c r="B19" s="19">
        <v>4</v>
      </c>
      <c r="C19" s="19">
        <v>4</v>
      </c>
      <c r="D19" s="19">
        <v>3</v>
      </c>
      <c r="E19" s="19"/>
      <c r="F19" s="19">
        <v>5</v>
      </c>
      <c r="G19" s="19">
        <v>5</v>
      </c>
      <c r="H19" s="19">
        <v>5</v>
      </c>
      <c r="I19" s="19"/>
      <c r="J19" s="19">
        <v>4</v>
      </c>
      <c r="K19" s="19">
        <v>4</v>
      </c>
      <c r="L19" s="19">
        <v>4</v>
      </c>
      <c r="M19" s="19"/>
      <c r="N19" s="19">
        <v>5</v>
      </c>
      <c r="O19" s="19">
        <v>5</v>
      </c>
      <c r="P19" s="19">
        <v>5</v>
      </c>
      <c r="Q19" s="19"/>
      <c r="R19" s="19">
        <v>4</v>
      </c>
      <c r="S19" s="19">
        <v>4</v>
      </c>
      <c r="T19" s="19">
        <v>3</v>
      </c>
      <c r="U19" s="19"/>
      <c r="V19" s="19">
        <v>5</v>
      </c>
      <c r="W19" s="19">
        <v>5</v>
      </c>
      <c r="X19" s="19">
        <v>5</v>
      </c>
    </row>
    <row r="20" spans="2:27" x14ac:dyDescent="0.25">
      <c r="B20" s="19">
        <v>5</v>
      </c>
      <c r="C20" s="19">
        <v>5</v>
      </c>
      <c r="D20" s="19">
        <v>5</v>
      </c>
      <c r="E20" s="19"/>
      <c r="F20" s="19">
        <v>5</v>
      </c>
      <c r="G20" s="19">
        <v>5</v>
      </c>
      <c r="H20" s="19">
        <v>5</v>
      </c>
      <c r="I20" s="19"/>
      <c r="J20" s="19">
        <v>5</v>
      </c>
      <c r="K20" s="19">
        <v>5</v>
      </c>
      <c r="L20" s="19">
        <v>5</v>
      </c>
      <c r="M20" s="19"/>
      <c r="N20" s="19">
        <v>5</v>
      </c>
      <c r="O20" s="19">
        <v>5</v>
      </c>
      <c r="P20" s="19">
        <v>5</v>
      </c>
      <c r="Q20" s="19"/>
      <c r="R20" s="19">
        <v>5</v>
      </c>
      <c r="S20" s="19">
        <v>5</v>
      </c>
      <c r="T20" s="19">
        <v>5</v>
      </c>
      <c r="U20" s="19"/>
      <c r="V20" s="19">
        <v>5</v>
      </c>
      <c r="W20" s="19">
        <v>5</v>
      </c>
      <c r="X20" s="19">
        <v>5</v>
      </c>
    </row>
    <row r="21" spans="2:27" x14ac:dyDescent="0.25">
      <c r="B21" s="19">
        <v>5</v>
      </c>
      <c r="C21" s="19">
        <v>5</v>
      </c>
      <c r="D21" s="19">
        <v>5</v>
      </c>
      <c r="E21" s="19"/>
      <c r="F21" s="19">
        <v>5</v>
      </c>
      <c r="G21" s="19">
        <v>4</v>
      </c>
      <c r="H21" s="19">
        <v>5</v>
      </c>
      <c r="I21" s="19"/>
      <c r="J21" s="19">
        <v>5</v>
      </c>
      <c r="K21" s="19">
        <v>4</v>
      </c>
      <c r="L21" s="19">
        <v>4</v>
      </c>
      <c r="M21" s="19"/>
      <c r="N21" s="19">
        <v>4</v>
      </c>
      <c r="O21" s="19">
        <v>5</v>
      </c>
      <c r="P21" s="19">
        <v>5</v>
      </c>
      <c r="Q21" s="19"/>
      <c r="R21" s="19">
        <v>4</v>
      </c>
      <c r="S21" s="19">
        <v>4</v>
      </c>
      <c r="T21" s="19">
        <v>4</v>
      </c>
      <c r="U21" s="19"/>
      <c r="V21" s="19">
        <v>5</v>
      </c>
      <c r="W21" s="19">
        <v>4</v>
      </c>
      <c r="X21" s="19">
        <v>5</v>
      </c>
    </row>
    <row r="22" spans="2:27" x14ac:dyDescent="0.25">
      <c r="B22" s="19">
        <v>5</v>
      </c>
      <c r="C22" s="19">
        <v>5</v>
      </c>
      <c r="D22" s="19">
        <v>5</v>
      </c>
      <c r="E22" s="19"/>
      <c r="F22" s="19">
        <v>4</v>
      </c>
      <c r="G22" s="19">
        <v>4</v>
      </c>
      <c r="H22" s="19">
        <v>4</v>
      </c>
      <c r="I22" s="19"/>
      <c r="J22" s="19">
        <v>5</v>
      </c>
      <c r="K22" s="19">
        <v>5</v>
      </c>
      <c r="L22" s="19">
        <v>5</v>
      </c>
      <c r="M22" s="19"/>
      <c r="N22" s="19">
        <v>5</v>
      </c>
      <c r="O22" s="19">
        <v>5</v>
      </c>
      <c r="P22" s="19">
        <v>5</v>
      </c>
      <c r="Q22" s="19"/>
      <c r="R22" s="19">
        <v>4</v>
      </c>
      <c r="S22" s="19">
        <v>4</v>
      </c>
      <c r="T22" s="19">
        <v>3</v>
      </c>
      <c r="U22" s="19"/>
      <c r="V22" s="19">
        <v>5</v>
      </c>
      <c r="W22" s="19">
        <v>5</v>
      </c>
      <c r="X22" s="19">
        <v>5</v>
      </c>
    </row>
    <row r="23" spans="2:27" x14ac:dyDescent="0.25">
      <c r="B23" s="19">
        <v>4</v>
      </c>
      <c r="C23" s="19">
        <v>4</v>
      </c>
      <c r="D23" s="19">
        <v>5</v>
      </c>
      <c r="E23" s="19"/>
      <c r="F23" s="19">
        <v>3</v>
      </c>
      <c r="G23" s="19">
        <v>3</v>
      </c>
      <c r="H23" s="19">
        <v>4</v>
      </c>
      <c r="I23" s="19"/>
      <c r="J23" s="19">
        <v>5</v>
      </c>
      <c r="K23" s="19">
        <v>5</v>
      </c>
      <c r="L23" s="19">
        <v>5</v>
      </c>
      <c r="M23" s="19"/>
      <c r="N23" s="19">
        <v>5</v>
      </c>
      <c r="O23" s="19">
        <v>4</v>
      </c>
      <c r="P23" s="19">
        <v>3</v>
      </c>
      <c r="Q23" s="19"/>
      <c r="R23" s="19">
        <v>4</v>
      </c>
      <c r="S23" s="19">
        <v>4</v>
      </c>
      <c r="T23" s="19">
        <v>3</v>
      </c>
      <c r="U23" s="19"/>
      <c r="V23" s="19">
        <v>5</v>
      </c>
      <c r="W23" s="19">
        <v>5</v>
      </c>
      <c r="X23" s="19">
        <v>5</v>
      </c>
    </row>
    <row r="24" spans="2:27" x14ac:dyDescent="0.25">
      <c r="B24" s="19">
        <v>2</v>
      </c>
      <c r="C24" s="19">
        <v>3</v>
      </c>
      <c r="D24" s="19">
        <v>3</v>
      </c>
      <c r="E24" s="19"/>
      <c r="F24" s="19">
        <v>3</v>
      </c>
      <c r="G24" s="19">
        <v>1</v>
      </c>
      <c r="H24" s="19">
        <v>5</v>
      </c>
      <c r="I24" s="19"/>
      <c r="J24" s="19">
        <v>5</v>
      </c>
      <c r="K24" s="19">
        <v>5</v>
      </c>
      <c r="L24" s="19">
        <v>3</v>
      </c>
      <c r="M24" s="19"/>
      <c r="N24" s="19">
        <v>5</v>
      </c>
      <c r="O24" s="19">
        <v>5</v>
      </c>
      <c r="P24" s="19">
        <v>5</v>
      </c>
      <c r="Q24" s="19"/>
      <c r="R24" s="19">
        <v>5</v>
      </c>
      <c r="S24" s="19">
        <v>5</v>
      </c>
      <c r="T24" s="19">
        <v>3</v>
      </c>
      <c r="U24" s="19"/>
      <c r="V24" s="19">
        <v>5</v>
      </c>
      <c r="W24" s="19">
        <v>3</v>
      </c>
      <c r="X24" s="19">
        <v>3</v>
      </c>
    </row>
    <row r="25" spans="2:27" x14ac:dyDescent="0.25">
      <c r="B25" s="19">
        <v>3</v>
      </c>
      <c r="C25" s="19">
        <v>3</v>
      </c>
      <c r="D25" s="19">
        <v>3</v>
      </c>
      <c r="E25" s="19"/>
      <c r="F25" s="19">
        <v>3</v>
      </c>
      <c r="G25" s="19">
        <v>3</v>
      </c>
      <c r="H25" s="19">
        <v>3</v>
      </c>
      <c r="I25" s="19"/>
      <c r="J25" s="19">
        <v>5</v>
      </c>
      <c r="K25" s="19">
        <v>3</v>
      </c>
      <c r="L25" s="19">
        <v>5</v>
      </c>
      <c r="M25" s="19"/>
      <c r="N25" s="19">
        <v>5</v>
      </c>
      <c r="O25" s="19">
        <v>5</v>
      </c>
      <c r="P25" s="19">
        <v>5</v>
      </c>
      <c r="Q25" s="19"/>
      <c r="R25" s="19">
        <v>5</v>
      </c>
      <c r="S25" s="19">
        <v>5</v>
      </c>
      <c r="T25" s="19">
        <v>5</v>
      </c>
      <c r="U25" s="19"/>
      <c r="V25" s="19">
        <v>5</v>
      </c>
      <c r="W25" s="19">
        <v>5</v>
      </c>
      <c r="X25" s="19">
        <v>5</v>
      </c>
    </row>
    <row r="26" spans="2:27" x14ac:dyDescent="0.25">
      <c r="B26" s="19">
        <v>4</v>
      </c>
      <c r="C26" s="19">
        <v>3</v>
      </c>
      <c r="D26" s="19">
        <v>4</v>
      </c>
      <c r="E26" s="19"/>
      <c r="F26" s="19">
        <v>4</v>
      </c>
      <c r="G26" s="19">
        <v>4</v>
      </c>
      <c r="H26" s="19">
        <v>4</v>
      </c>
      <c r="I26" s="19"/>
      <c r="J26" s="19">
        <v>5</v>
      </c>
      <c r="K26" s="19">
        <v>4</v>
      </c>
      <c r="L26" s="19">
        <v>5</v>
      </c>
      <c r="M26" s="19"/>
      <c r="N26" s="19">
        <v>5</v>
      </c>
      <c r="O26" s="19">
        <v>5</v>
      </c>
      <c r="P26" s="19">
        <v>3</v>
      </c>
      <c r="Q26" s="19"/>
      <c r="R26" s="19">
        <v>4</v>
      </c>
      <c r="S26" s="19">
        <v>4</v>
      </c>
      <c r="T26" s="19">
        <v>4</v>
      </c>
      <c r="U26" s="19"/>
      <c r="V26" s="19">
        <v>5</v>
      </c>
      <c r="W26" s="19">
        <v>4</v>
      </c>
      <c r="X26" s="19">
        <v>4</v>
      </c>
    </row>
    <row r="27" spans="2:27" x14ac:dyDescent="0.25">
      <c r="B27" s="19">
        <v>5</v>
      </c>
      <c r="C27" s="19">
        <v>4</v>
      </c>
      <c r="D27" s="19">
        <v>4</v>
      </c>
      <c r="E27" s="19"/>
      <c r="F27" s="19">
        <v>5</v>
      </c>
      <c r="G27" s="19">
        <v>5</v>
      </c>
      <c r="H27" s="19">
        <v>4</v>
      </c>
      <c r="I27" s="19"/>
      <c r="J27" s="19">
        <v>5</v>
      </c>
      <c r="K27" s="19">
        <v>5</v>
      </c>
      <c r="L27" s="19">
        <v>5</v>
      </c>
      <c r="M27" s="19"/>
      <c r="N27" s="19">
        <v>4</v>
      </c>
      <c r="O27" s="19">
        <v>4</v>
      </c>
      <c r="P27" s="19">
        <v>5</v>
      </c>
      <c r="Q27" s="19"/>
      <c r="R27" s="19">
        <v>4</v>
      </c>
      <c r="S27" s="19">
        <v>5</v>
      </c>
      <c r="T27" s="19">
        <v>5</v>
      </c>
      <c r="U27" s="19"/>
      <c r="V27" s="19">
        <v>4</v>
      </c>
      <c r="W27" s="19">
        <v>4</v>
      </c>
      <c r="X27" s="19">
        <v>5</v>
      </c>
    </row>
    <row r="28" spans="2:27" x14ac:dyDescent="0.25">
      <c r="B28" s="19">
        <v>5</v>
      </c>
      <c r="C28" s="19">
        <v>5</v>
      </c>
      <c r="D28" s="19">
        <v>5</v>
      </c>
      <c r="E28" s="19"/>
      <c r="F28" s="19">
        <v>4</v>
      </c>
      <c r="G28" s="19">
        <v>5</v>
      </c>
      <c r="H28" s="19">
        <v>4</v>
      </c>
      <c r="I28" s="19"/>
      <c r="J28" s="19">
        <v>5</v>
      </c>
      <c r="K28" s="19">
        <v>5</v>
      </c>
      <c r="L28" s="19">
        <v>4</v>
      </c>
      <c r="M28" s="19"/>
      <c r="N28" s="19">
        <v>5</v>
      </c>
      <c r="O28" s="19">
        <v>5</v>
      </c>
      <c r="P28" s="19">
        <v>5</v>
      </c>
      <c r="Q28" s="19"/>
      <c r="R28" s="19">
        <v>4</v>
      </c>
      <c r="S28" s="19">
        <v>5</v>
      </c>
      <c r="T28" s="19">
        <v>5</v>
      </c>
      <c r="U28" s="19"/>
      <c r="V28" s="19">
        <v>5</v>
      </c>
      <c r="W28" s="19">
        <v>5</v>
      </c>
      <c r="X28" s="19">
        <v>5</v>
      </c>
    </row>
    <row r="29" spans="2:27" x14ac:dyDescent="0.25">
      <c r="B29" s="19">
        <v>5</v>
      </c>
      <c r="C29" s="19">
        <v>5</v>
      </c>
      <c r="D29" s="19">
        <v>4</v>
      </c>
      <c r="E29" s="19"/>
      <c r="F29" s="19">
        <v>5</v>
      </c>
      <c r="G29" s="19">
        <v>4</v>
      </c>
      <c r="H29" s="19">
        <v>5</v>
      </c>
      <c r="I29" s="19"/>
      <c r="J29" s="19">
        <v>3</v>
      </c>
      <c r="K29" s="19">
        <v>4</v>
      </c>
      <c r="L29" s="19">
        <v>5</v>
      </c>
      <c r="M29" s="19"/>
      <c r="N29" s="19">
        <v>4</v>
      </c>
      <c r="O29" s="19">
        <v>5</v>
      </c>
      <c r="P29" s="19">
        <v>5</v>
      </c>
      <c r="Q29" s="19"/>
      <c r="R29" s="19">
        <v>5</v>
      </c>
      <c r="S29" s="19">
        <v>4</v>
      </c>
      <c r="T29" s="19">
        <v>3</v>
      </c>
      <c r="U29" s="19"/>
      <c r="V29" s="19">
        <v>4</v>
      </c>
      <c r="W29" s="19">
        <v>5</v>
      </c>
      <c r="X29" s="19">
        <v>5</v>
      </c>
    </row>
    <row r="30" spans="2:27" x14ac:dyDescent="0.25">
      <c r="B30" s="19">
        <v>3</v>
      </c>
      <c r="C30" s="19">
        <v>3</v>
      </c>
      <c r="D30" s="19">
        <v>3</v>
      </c>
      <c r="E30" s="19"/>
      <c r="F30" s="19">
        <v>3</v>
      </c>
      <c r="G30" s="19">
        <v>3</v>
      </c>
      <c r="H30" s="19">
        <v>3</v>
      </c>
      <c r="I30" s="19"/>
      <c r="J30" s="19">
        <v>3</v>
      </c>
      <c r="K30" s="19">
        <v>3</v>
      </c>
      <c r="L30" s="19">
        <v>3</v>
      </c>
      <c r="M30" s="19"/>
      <c r="N30" s="19">
        <v>3</v>
      </c>
      <c r="O30" s="19">
        <v>3</v>
      </c>
      <c r="P30" s="19">
        <v>3</v>
      </c>
      <c r="Q30" s="19"/>
      <c r="R30" s="19">
        <v>3</v>
      </c>
      <c r="S30" s="19">
        <v>3</v>
      </c>
      <c r="T30" s="19">
        <v>3</v>
      </c>
      <c r="U30" s="19"/>
      <c r="V30" s="19">
        <v>3</v>
      </c>
      <c r="W30" s="19">
        <v>3</v>
      </c>
      <c r="X30" s="19">
        <v>3</v>
      </c>
    </row>
    <row r="32" spans="2:27" x14ac:dyDescent="0.25">
      <c r="B32" s="19">
        <f>B1-1</f>
        <v>4</v>
      </c>
      <c r="C32" s="19">
        <f t="shared" ref="C32:E32" si="0">C1-1</f>
        <v>4</v>
      </c>
      <c r="D32" s="19">
        <f t="shared" si="0"/>
        <v>4</v>
      </c>
      <c r="E32" s="19"/>
      <c r="F32" s="19">
        <f t="shared" ref="F32:X32" si="1">F1-1</f>
        <v>4</v>
      </c>
      <c r="G32" s="19">
        <f t="shared" si="1"/>
        <v>4</v>
      </c>
      <c r="H32" s="19">
        <f t="shared" si="1"/>
        <v>4</v>
      </c>
      <c r="I32" s="19"/>
      <c r="J32" s="19">
        <f t="shared" si="1"/>
        <v>4</v>
      </c>
      <c r="K32" s="19">
        <f t="shared" si="1"/>
        <v>3</v>
      </c>
      <c r="L32" s="19">
        <f t="shared" si="1"/>
        <v>4</v>
      </c>
      <c r="M32" s="19"/>
      <c r="N32" s="19">
        <f t="shared" si="1"/>
        <v>4</v>
      </c>
      <c r="O32" s="19">
        <f t="shared" si="1"/>
        <v>4</v>
      </c>
      <c r="P32" s="19">
        <f t="shared" si="1"/>
        <v>3</v>
      </c>
      <c r="Q32" s="19"/>
      <c r="R32" s="19">
        <f t="shared" si="1"/>
        <v>4</v>
      </c>
      <c r="S32" s="19">
        <f t="shared" si="1"/>
        <v>4</v>
      </c>
      <c r="T32" s="19">
        <f t="shared" si="1"/>
        <v>3</v>
      </c>
      <c r="U32" s="19"/>
      <c r="V32" s="19">
        <f t="shared" si="1"/>
        <v>4</v>
      </c>
      <c r="W32" s="19">
        <f t="shared" si="1"/>
        <v>4</v>
      </c>
      <c r="X32" s="19">
        <f t="shared" si="1"/>
        <v>4</v>
      </c>
      <c r="AA32">
        <f ca="1">FREQUENCY(B32:B61,AA32:AA36)</f>
        <v>0</v>
      </c>
    </row>
    <row r="33" spans="2:24" x14ac:dyDescent="0.25">
      <c r="B33" s="19">
        <f t="shared" ref="B33:C61" si="2">B2-1</f>
        <v>4</v>
      </c>
      <c r="C33" s="19">
        <f t="shared" ref="C33:E33" si="3">C2-1</f>
        <v>4</v>
      </c>
      <c r="D33" s="19">
        <f t="shared" si="3"/>
        <v>4</v>
      </c>
      <c r="E33" s="19"/>
      <c r="F33" s="19">
        <f t="shared" ref="F33:X33" si="4">F2-1</f>
        <v>4</v>
      </c>
      <c r="G33" s="19">
        <f t="shared" si="4"/>
        <v>4</v>
      </c>
      <c r="H33" s="19">
        <f t="shared" si="4"/>
        <v>4</v>
      </c>
      <c r="I33" s="19"/>
      <c r="J33" s="19">
        <f t="shared" si="4"/>
        <v>4</v>
      </c>
      <c r="K33" s="19">
        <f t="shared" si="4"/>
        <v>4</v>
      </c>
      <c r="L33" s="19">
        <f t="shared" si="4"/>
        <v>4</v>
      </c>
      <c r="M33" s="19"/>
      <c r="N33" s="19">
        <f t="shared" si="4"/>
        <v>4</v>
      </c>
      <c r="O33" s="19">
        <f t="shared" si="4"/>
        <v>4</v>
      </c>
      <c r="P33" s="19">
        <f t="shared" si="4"/>
        <v>4</v>
      </c>
      <c r="Q33" s="19"/>
      <c r="R33" s="19">
        <f t="shared" si="4"/>
        <v>4</v>
      </c>
      <c r="S33" s="19">
        <f t="shared" si="4"/>
        <v>3</v>
      </c>
      <c r="T33" s="19">
        <f t="shared" si="4"/>
        <v>4</v>
      </c>
      <c r="U33" s="19"/>
      <c r="V33" s="19">
        <f t="shared" si="4"/>
        <v>4</v>
      </c>
      <c r="W33" s="19">
        <f t="shared" si="4"/>
        <v>4</v>
      </c>
      <c r="X33" s="19">
        <f t="shared" si="4"/>
        <v>4</v>
      </c>
    </row>
    <row r="34" spans="2:24" x14ac:dyDescent="0.25">
      <c r="B34" s="19">
        <f t="shared" si="2"/>
        <v>4</v>
      </c>
      <c r="C34" s="19">
        <f t="shared" ref="C34:E34" si="5">C3-1</f>
        <v>4</v>
      </c>
      <c r="D34" s="19">
        <f t="shared" si="5"/>
        <v>4</v>
      </c>
      <c r="E34" s="19"/>
      <c r="F34" s="19">
        <f t="shared" ref="F34:X34" si="6">F3-1</f>
        <v>4</v>
      </c>
      <c r="G34" s="19">
        <f t="shared" si="6"/>
        <v>3</v>
      </c>
      <c r="H34" s="19">
        <f t="shared" si="6"/>
        <v>4</v>
      </c>
      <c r="I34" s="19"/>
      <c r="J34" s="19">
        <f t="shared" si="6"/>
        <v>4</v>
      </c>
      <c r="K34" s="19">
        <f t="shared" si="6"/>
        <v>4</v>
      </c>
      <c r="L34" s="19">
        <f t="shared" si="6"/>
        <v>4</v>
      </c>
      <c r="M34" s="19"/>
      <c r="N34" s="19">
        <f t="shared" si="6"/>
        <v>4</v>
      </c>
      <c r="O34" s="19">
        <f t="shared" si="6"/>
        <v>4</v>
      </c>
      <c r="P34" s="19">
        <f t="shared" si="6"/>
        <v>3</v>
      </c>
      <c r="Q34" s="19"/>
      <c r="R34" s="19">
        <f t="shared" si="6"/>
        <v>4</v>
      </c>
      <c r="S34" s="19">
        <f t="shared" si="6"/>
        <v>4</v>
      </c>
      <c r="T34" s="19">
        <f t="shared" si="6"/>
        <v>4</v>
      </c>
      <c r="U34" s="19"/>
      <c r="V34" s="19">
        <f t="shared" si="6"/>
        <v>4</v>
      </c>
      <c r="W34" s="19">
        <f t="shared" si="6"/>
        <v>4</v>
      </c>
      <c r="X34" s="19">
        <f t="shared" si="6"/>
        <v>4</v>
      </c>
    </row>
    <row r="35" spans="2:24" x14ac:dyDescent="0.25">
      <c r="B35" s="19">
        <f t="shared" si="2"/>
        <v>4</v>
      </c>
      <c r="C35" s="19">
        <f t="shared" ref="C35:E35" si="7">C4-1</f>
        <v>4</v>
      </c>
      <c r="D35" s="19">
        <f t="shared" si="7"/>
        <v>4</v>
      </c>
      <c r="E35" s="19"/>
      <c r="F35" s="19">
        <f t="shared" ref="F35:X35" si="8">F4-1</f>
        <v>4</v>
      </c>
      <c r="G35" s="19">
        <f t="shared" si="8"/>
        <v>3</v>
      </c>
      <c r="H35" s="19">
        <f t="shared" si="8"/>
        <v>4</v>
      </c>
      <c r="I35" s="19"/>
      <c r="J35" s="19">
        <f t="shared" si="8"/>
        <v>4</v>
      </c>
      <c r="K35" s="19">
        <f t="shared" si="8"/>
        <v>4</v>
      </c>
      <c r="L35" s="19">
        <f t="shared" si="8"/>
        <v>4</v>
      </c>
      <c r="M35" s="19"/>
      <c r="N35" s="19">
        <f t="shared" si="8"/>
        <v>3</v>
      </c>
      <c r="O35" s="19">
        <f t="shared" si="8"/>
        <v>4</v>
      </c>
      <c r="P35" s="19">
        <f t="shared" si="8"/>
        <v>4</v>
      </c>
      <c r="Q35" s="19"/>
      <c r="R35" s="19">
        <f t="shared" si="8"/>
        <v>4</v>
      </c>
      <c r="S35" s="19">
        <f t="shared" si="8"/>
        <v>4</v>
      </c>
      <c r="T35" s="19">
        <f t="shared" si="8"/>
        <v>4</v>
      </c>
      <c r="U35" s="19"/>
      <c r="V35" s="19">
        <f t="shared" si="8"/>
        <v>4</v>
      </c>
      <c r="W35" s="19">
        <f t="shared" si="8"/>
        <v>4</v>
      </c>
      <c r="X35" s="19">
        <f t="shared" si="8"/>
        <v>4</v>
      </c>
    </row>
    <row r="36" spans="2:24" x14ac:dyDescent="0.25">
      <c r="B36" s="19">
        <f t="shared" si="2"/>
        <v>4</v>
      </c>
      <c r="C36" s="19">
        <f t="shared" ref="C36:E36" si="9">C5-1</f>
        <v>4</v>
      </c>
      <c r="D36" s="19">
        <f t="shared" si="9"/>
        <v>4</v>
      </c>
      <c r="E36" s="19"/>
      <c r="F36" s="19">
        <f t="shared" ref="F36:X36" si="10">F5-1</f>
        <v>4</v>
      </c>
      <c r="G36" s="19">
        <f t="shared" si="10"/>
        <v>4</v>
      </c>
      <c r="H36" s="19">
        <f t="shared" si="10"/>
        <v>3</v>
      </c>
      <c r="I36" s="19"/>
      <c r="J36" s="19">
        <f t="shared" si="10"/>
        <v>4</v>
      </c>
      <c r="K36" s="19">
        <f t="shared" si="10"/>
        <v>4</v>
      </c>
      <c r="L36" s="19">
        <f t="shared" si="10"/>
        <v>4</v>
      </c>
      <c r="M36" s="19"/>
      <c r="N36" s="19">
        <f t="shared" si="10"/>
        <v>4</v>
      </c>
      <c r="O36" s="19">
        <f t="shared" si="10"/>
        <v>4</v>
      </c>
      <c r="P36" s="19">
        <f t="shared" si="10"/>
        <v>4</v>
      </c>
      <c r="Q36" s="19"/>
      <c r="R36" s="19">
        <f t="shared" si="10"/>
        <v>4</v>
      </c>
      <c r="S36" s="19">
        <f t="shared" si="10"/>
        <v>4</v>
      </c>
      <c r="T36" s="19">
        <f t="shared" si="10"/>
        <v>4</v>
      </c>
      <c r="U36" s="19"/>
      <c r="V36" s="19">
        <f t="shared" si="10"/>
        <v>4</v>
      </c>
      <c r="W36" s="19">
        <f t="shared" si="10"/>
        <v>4</v>
      </c>
      <c r="X36" s="19">
        <f t="shared" si="10"/>
        <v>4</v>
      </c>
    </row>
    <row r="37" spans="2:24" x14ac:dyDescent="0.25">
      <c r="B37" s="19">
        <f t="shared" si="2"/>
        <v>4</v>
      </c>
      <c r="C37" s="19">
        <f t="shared" ref="C37:E37" si="11">C6-1</f>
        <v>4</v>
      </c>
      <c r="D37" s="19">
        <f t="shared" si="11"/>
        <v>4</v>
      </c>
      <c r="E37" s="19"/>
      <c r="F37" s="19">
        <f t="shared" ref="F37:X37" si="12">F6-1</f>
        <v>4</v>
      </c>
      <c r="G37" s="19">
        <f t="shared" si="12"/>
        <v>3</v>
      </c>
      <c r="H37" s="19">
        <f t="shared" si="12"/>
        <v>4</v>
      </c>
      <c r="I37" s="19"/>
      <c r="J37" s="19">
        <f t="shared" si="12"/>
        <v>3</v>
      </c>
      <c r="K37" s="19">
        <f t="shared" si="12"/>
        <v>3</v>
      </c>
      <c r="L37" s="19">
        <f t="shared" si="12"/>
        <v>3</v>
      </c>
      <c r="M37" s="19"/>
      <c r="N37" s="19">
        <f t="shared" si="12"/>
        <v>4</v>
      </c>
      <c r="O37" s="19">
        <f t="shared" si="12"/>
        <v>4</v>
      </c>
      <c r="P37" s="19">
        <f t="shared" si="12"/>
        <v>4</v>
      </c>
      <c r="Q37" s="19"/>
      <c r="R37" s="19">
        <f t="shared" si="12"/>
        <v>4</v>
      </c>
      <c r="S37" s="19">
        <f t="shared" si="12"/>
        <v>4</v>
      </c>
      <c r="T37" s="19">
        <f t="shared" si="12"/>
        <v>4</v>
      </c>
      <c r="U37" s="19"/>
      <c r="V37" s="19">
        <f t="shared" si="12"/>
        <v>4</v>
      </c>
      <c r="W37" s="19">
        <f t="shared" si="12"/>
        <v>4</v>
      </c>
      <c r="X37" s="19">
        <f t="shared" si="12"/>
        <v>4</v>
      </c>
    </row>
    <row r="38" spans="2:24" x14ac:dyDescent="0.25">
      <c r="B38" s="19">
        <f t="shared" si="2"/>
        <v>4</v>
      </c>
      <c r="C38" s="19">
        <f t="shared" ref="C38:E38" si="13">C7-1</f>
        <v>4</v>
      </c>
      <c r="D38" s="19">
        <f t="shared" si="13"/>
        <v>4</v>
      </c>
      <c r="E38" s="19"/>
      <c r="F38" s="19">
        <f t="shared" ref="F38:X38" si="14">F7-1</f>
        <v>4</v>
      </c>
      <c r="G38" s="19">
        <f t="shared" si="14"/>
        <v>4</v>
      </c>
      <c r="H38" s="19">
        <f t="shared" si="14"/>
        <v>4</v>
      </c>
      <c r="I38" s="19"/>
      <c r="J38" s="19">
        <f t="shared" si="14"/>
        <v>4</v>
      </c>
      <c r="K38" s="19">
        <f t="shared" si="14"/>
        <v>4</v>
      </c>
      <c r="L38" s="19">
        <f t="shared" si="14"/>
        <v>4</v>
      </c>
      <c r="M38" s="19"/>
      <c r="N38" s="19">
        <f t="shared" si="14"/>
        <v>4</v>
      </c>
      <c r="O38" s="19">
        <f t="shared" si="14"/>
        <v>4</v>
      </c>
      <c r="P38" s="19">
        <f t="shared" si="14"/>
        <v>4</v>
      </c>
      <c r="Q38" s="19"/>
      <c r="R38" s="19">
        <f t="shared" si="14"/>
        <v>4</v>
      </c>
      <c r="S38" s="19">
        <f t="shared" si="14"/>
        <v>4</v>
      </c>
      <c r="T38" s="19">
        <f t="shared" si="14"/>
        <v>4</v>
      </c>
      <c r="U38" s="19"/>
      <c r="V38" s="19">
        <f t="shared" si="14"/>
        <v>4</v>
      </c>
      <c r="W38" s="19">
        <f t="shared" si="14"/>
        <v>4</v>
      </c>
      <c r="X38" s="19">
        <f t="shared" si="14"/>
        <v>4</v>
      </c>
    </row>
    <row r="39" spans="2:24" x14ac:dyDescent="0.25">
      <c r="B39" s="19">
        <f t="shared" si="2"/>
        <v>4</v>
      </c>
      <c r="C39" s="19">
        <f t="shared" ref="C39:E39" si="15">C8-1</f>
        <v>4</v>
      </c>
      <c r="D39" s="19">
        <f t="shared" si="15"/>
        <v>4</v>
      </c>
      <c r="E39" s="19"/>
      <c r="F39" s="19">
        <f t="shared" ref="F39:X39" si="16">F8-1</f>
        <v>4</v>
      </c>
      <c r="G39" s="19">
        <f t="shared" si="16"/>
        <v>4</v>
      </c>
      <c r="H39" s="19">
        <f t="shared" si="16"/>
        <v>4</v>
      </c>
      <c r="I39" s="19"/>
      <c r="J39" s="19">
        <f t="shared" si="16"/>
        <v>4</v>
      </c>
      <c r="K39" s="19">
        <f t="shared" si="16"/>
        <v>4</v>
      </c>
      <c r="L39" s="19">
        <f t="shared" si="16"/>
        <v>4</v>
      </c>
      <c r="M39" s="19"/>
      <c r="N39" s="19">
        <f t="shared" si="16"/>
        <v>3</v>
      </c>
      <c r="O39" s="19">
        <f t="shared" si="16"/>
        <v>4</v>
      </c>
      <c r="P39" s="19">
        <f t="shared" si="16"/>
        <v>3</v>
      </c>
      <c r="Q39" s="19"/>
      <c r="R39" s="19">
        <f t="shared" si="16"/>
        <v>4</v>
      </c>
      <c r="S39" s="19">
        <f t="shared" si="16"/>
        <v>4</v>
      </c>
      <c r="T39" s="19">
        <f t="shared" si="16"/>
        <v>4</v>
      </c>
      <c r="U39" s="19"/>
      <c r="V39" s="19">
        <f t="shared" si="16"/>
        <v>4</v>
      </c>
      <c r="W39" s="19">
        <f t="shared" si="16"/>
        <v>4</v>
      </c>
      <c r="X39" s="19">
        <f t="shared" si="16"/>
        <v>4</v>
      </c>
    </row>
    <row r="40" spans="2:24" x14ac:dyDescent="0.25">
      <c r="B40" s="19">
        <f t="shared" si="2"/>
        <v>4</v>
      </c>
      <c r="C40" s="19">
        <f t="shared" ref="C40:E40" si="17">C9-1</f>
        <v>4</v>
      </c>
      <c r="D40" s="19">
        <f t="shared" si="17"/>
        <v>4</v>
      </c>
      <c r="E40" s="19"/>
      <c r="F40" s="19">
        <f t="shared" ref="F40:X40" si="18">F9-1</f>
        <v>4</v>
      </c>
      <c r="G40" s="19">
        <f t="shared" si="18"/>
        <v>4</v>
      </c>
      <c r="H40" s="19">
        <f t="shared" si="18"/>
        <v>4</v>
      </c>
      <c r="I40" s="19"/>
      <c r="J40" s="19">
        <f t="shared" si="18"/>
        <v>4</v>
      </c>
      <c r="K40" s="19">
        <f t="shared" si="18"/>
        <v>4</v>
      </c>
      <c r="L40" s="19">
        <f t="shared" si="18"/>
        <v>4</v>
      </c>
      <c r="M40" s="19"/>
      <c r="N40" s="19">
        <f t="shared" si="18"/>
        <v>4</v>
      </c>
      <c r="O40" s="19">
        <f t="shared" si="18"/>
        <v>4</v>
      </c>
      <c r="P40" s="19">
        <f t="shared" si="18"/>
        <v>4</v>
      </c>
      <c r="Q40" s="19"/>
      <c r="R40" s="19">
        <f t="shared" si="18"/>
        <v>4</v>
      </c>
      <c r="S40" s="19">
        <f t="shared" si="18"/>
        <v>4</v>
      </c>
      <c r="T40" s="19">
        <f t="shared" si="18"/>
        <v>4</v>
      </c>
      <c r="U40" s="19"/>
      <c r="V40" s="19">
        <f t="shared" si="18"/>
        <v>4</v>
      </c>
      <c r="W40" s="19">
        <f t="shared" si="18"/>
        <v>4</v>
      </c>
      <c r="X40" s="19">
        <f t="shared" si="18"/>
        <v>4</v>
      </c>
    </row>
    <row r="41" spans="2:24" x14ac:dyDescent="0.25">
      <c r="B41" s="19">
        <f t="shared" si="2"/>
        <v>4</v>
      </c>
      <c r="C41" s="19">
        <f t="shared" ref="C41:E41" si="19">C10-1</f>
        <v>4</v>
      </c>
      <c r="D41" s="19">
        <f t="shared" si="19"/>
        <v>4</v>
      </c>
      <c r="E41" s="19"/>
      <c r="F41" s="19">
        <f t="shared" ref="F41:X41" si="20">F10-1</f>
        <v>4</v>
      </c>
      <c r="G41" s="19">
        <f t="shared" si="20"/>
        <v>4</v>
      </c>
      <c r="H41" s="19">
        <f t="shared" si="20"/>
        <v>4</v>
      </c>
      <c r="I41" s="19"/>
      <c r="J41" s="19">
        <f t="shared" si="20"/>
        <v>4</v>
      </c>
      <c r="K41" s="19">
        <f t="shared" si="20"/>
        <v>4</v>
      </c>
      <c r="L41" s="19">
        <f t="shared" si="20"/>
        <v>4</v>
      </c>
      <c r="M41" s="19"/>
      <c r="N41" s="19">
        <f t="shared" si="20"/>
        <v>4</v>
      </c>
      <c r="O41" s="19">
        <f t="shared" si="20"/>
        <v>3</v>
      </c>
      <c r="P41" s="19">
        <f t="shared" si="20"/>
        <v>4</v>
      </c>
      <c r="Q41" s="19"/>
      <c r="R41" s="19">
        <f t="shared" si="20"/>
        <v>3</v>
      </c>
      <c r="S41" s="19">
        <f t="shared" si="20"/>
        <v>3</v>
      </c>
      <c r="T41" s="19">
        <f t="shared" si="20"/>
        <v>4</v>
      </c>
      <c r="U41" s="19"/>
      <c r="V41" s="19">
        <f t="shared" si="20"/>
        <v>4</v>
      </c>
      <c r="W41" s="19">
        <f t="shared" si="20"/>
        <v>4</v>
      </c>
      <c r="X41" s="19">
        <f t="shared" si="20"/>
        <v>3</v>
      </c>
    </row>
    <row r="42" spans="2:24" x14ac:dyDescent="0.25">
      <c r="B42" s="19">
        <f t="shared" si="2"/>
        <v>4</v>
      </c>
      <c r="C42" s="19">
        <f t="shared" ref="C42:E42" si="21">C11-1</f>
        <v>4</v>
      </c>
      <c r="D42" s="19">
        <f t="shared" si="21"/>
        <v>4</v>
      </c>
      <c r="E42" s="19"/>
      <c r="F42" s="19">
        <f t="shared" ref="F42:X42" si="22">F11-1</f>
        <v>4</v>
      </c>
      <c r="G42" s="19">
        <f t="shared" si="22"/>
        <v>4</v>
      </c>
      <c r="H42" s="19">
        <f t="shared" si="22"/>
        <v>4</v>
      </c>
      <c r="I42" s="19"/>
      <c r="J42" s="19">
        <f t="shared" si="22"/>
        <v>4</v>
      </c>
      <c r="K42" s="19">
        <f t="shared" si="22"/>
        <v>4</v>
      </c>
      <c r="L42" s="19">
        <f t="shared" si="22"/>
        <v>4</v>
      </c>
      <c r="M42" s="19"/>
      <c r="N42" s="19">
        <f t="shared" si="22"/>
        <v>4</v>
      </c>
      <c r="O42" s="19">
        <f t="shared" si="22"/>
        <v>4</v>
      </c>
      <c r="P42" s="19">
        <f t="shared" si="22"/>
        <v>4</v>
      </c>
      <c r="Q42" s="19"/>
      <c r="R42" s="19">
        <f t="shared" si="22"/>
        <v>4</v>
      </c>
      <c r="S42" s="19">
        <f t="shared" si="22"/>
        <v>4</v>
      </c>
      <c r="T42" s="19">
        <f t="shared" si="22"/>
        <v>4</v>
      </c>
      <c r="U42" s="19"/>
      <c r="V42" s="19">
        <f t="shared" si="22"/>
        <v>4</v>
      </c>
      <c r="W42" s="19">
        <f t="shared" si="22"/>
        <v>4</v>
      </c>
      <c r="X42" s="19">
        <f t="shared" si="22"/>
        <v>4</v>
      </c>
    </row>
    <row r="43" spans="2:24" x14ac:dyDescent="0.25">
      <c r="B43" s="19">
        <f t="shared" si="2"/>
        <v>2</v>
      </c>
      <c r="C43" s="19">
        <f t="shared" ref="C43:E43" si="23">C12-1</f>
        <v>2</v>
      </c>
      <c r="D43" s="19">
        <f t="shared" si="23"/>
        <v>4</v>
      </c>
      <c r="E43" s="19"/>
      <c r="F43" s="19">
        <f t="shared" ref="F43:X43" si="24">F12-1</f>
        <v>3</v>
      </c>
      <c r="G43" s="19">
        <f t="shared" si="24"/>
        <v>4</v>
      </c>
      <c r="H43" s="19">
        <f t="shared" si="24"/>
        <v>4</v>
      </c>
      <c r="I43" s="19"/>
      <c r="J43" s="19">
        <f t="shared" si="24"/>
        <v>4</v>
      </c>
      <c r="K43" s="19">
        <f t="shared" si="24"/>
        <v>3</v>
      </c>
      <c r="L43" s="19">
        <f t="shared" si="24"/>
        <v>2</v>
      </c>
      <c r="M43" s="19"/>
      <c r="N43" s="19">
        <f t="shared" si="24"/>
        <v>3</v>
      </c>
      <c r="O43" s="19">
        <f t="shared" si="24"/>
        <v>3</v>
      </c>
      <c r="P43" s="19">
        <f t="shared" si="24"/>
        <v>2</v>
      </c>
      <c r="Q43" s="19"/>
      <c r="R43" s="19">
        <f t="shared" si="24"/>
        <v>2</v>
      </c>
      <c r="S43" s="19">
        <f t="shared" si="24"/>
        <v>4</v>
      </c>
      <c r="T43" s="19">
        <f t="shared" si="24"/>
        <v>4</v>
      </c>
      <c r="U43" s="19"/>
      <c r="V43" s="19">
        <f t="shared" si="24"/>
        <v>4</v>
      </c>
      <c r="W43" s="19">
        <f t="shared" si="24"/>
        <v>4</v>
      </c>
      <c r="X43" s="19">
        <f t="shared" si="24"/>
        <v>4</v>
      </c>
    </row>
    <row r="44" spans="2:24" x14ac:dyDescent="0.25">
      <c r="B44" s="19">
        <f t="shared" si="2"/>
        <v>4</v>
      </c>
      <c r="C44" s="19">
        <f t="shared" ref="C44:E44" si="25">C13-1</f>
        <v>3</v>
      </c>
      <c r="D44" s="19">
        <f t="shared" si="25"/>
        <v>3</v>
      </c>
      <c r="E44" s="19"/>
      <c r="F44" s="19">
        <f t="shared" ref="F44:X44" si="26">F13-1</f>
        <v>4</v>
      </c>
      <c r="G44" s="19">
        <f t="shared" si="26"/>
        <v>4</v>
      </c>
      <c r="H44" s="19">
        <f t="shared" si="26"/>
        <v>3</v>
      </c>
      <c r="I44" s="19"/>
      <c r="J44" s="19">
        <f t="shared" si="26"/>
        <v>3</v>
      </c>
      <c r="K44" s="19">
        <f t="shared" si="26"/>
        <v>3</v>
      </c>
      <c r="L44" s="19">
        <f t="shared" si="26"/>
        <v>4</v>
      </c>
      <c r="M44" s="19"/>
      <c r="N44" s="19">
        <f t="shared" si="26"/>
        <v>4</v>
      </c>
      <c r="O44" s="19">
        <f t="shared" si="26"/>
        <v>4</v>
      </c>
      <c r="P44" s="19">
        <f t="shared" si="26"/>
        <v>3</v>
      </c>
      <c r="Q44" s="19"/>
      <c r="R44" s="19">
        <f t="shared" si="26"/>
        <v>3</v>
      </c>
      <c r="S44" s="19">
        <f t="shared" si="26"/>
        <v>3</v>
      </c>
      <c r="T44" s="19">
        <f t="shared" si="26"/>
        <v>4</v>
      </c>
      <c r="U44" s="19"/>
      <c r="V44" s="19">
        <f t="shared" si="26"/>
        <v>4</v>
      </c>
      <c r="W44" s="19">
        <f t="shared" si="26"/>
        <v>3</v>
      </c>
      <c r="X44" s="19">
        <f t="shared" si="26"/>
        <v>4</v>
      </c>
    </row>
    <row r="45" spans="2:24" x14ac:dyDescent="0.25">
      <c r="B45" s="19">
        <f t="shared" si="2"/>
        <v>4</v>
      </c>
      <c r="C45" s="19">
        <f t="shared" ref="C45:E45" si="27">C14-1</f>
        <v>4</v>
      </c>
      <c r="D45" s="19">
        <f t="shared" si="27"/>
        <v>4</v>
      </c>
      <c r="E45" s="19"/>
      <c r="F45" s="19">
        <f t="shared" ref="F45:X45" si="28">F14-1</f>
        <v>4</v>
      </c>
      <c r="G45" s="19">
        <f t="shared" si="28"/>
        <v>3</v>
      </c>
      <c r="H45" s="19">
        <f t="shared" si="28"/>
        <v>4</v>
      </c>
      <c r="I45" s="19"/>
      <c r="J45" s="19">
        <f t="shared" si="28"/>
        <v>3</v>
      </c>
      <c r="K45" s="19">
        <f t="shared" si="28"/>
        <v>3</v>
      </c>
      <c r="L45" s="19">
        <f t="shared" si="28"/>
        <v>4</v>
      </c>
      <c r="M45" s="19"/>
      <c r="N45" s="19">
        <f t="shared" si="28"/>
        <v>4</v>
      </c>
      <c r="O45" s="19">
        <f t="shared" si="28"/>
        <v>4</v>
      </c>
      <c r="P45" s="19">
        <f t="shared" si="28"/>
        <v>4</v>
      </c>
      <c r="Q45" s="19"/>
      <c r="R45" s="19">
        <f t="shared" si="28"/>
        <v>3</v>
      </c>
      <c r="S45" s="19">
        <f t="shared" si="28"/>
        <v>4</v>
      </c>
      <c r="T45" s="19">
        <f t="shared" si="28"/>
        <v>4</v>
      </c>
      <c r="U45" s="19"/>
      <c r="V45" s="19">
        <f t="shared" si="28"/>
        <v>4</v>
      </c>
      <c r="W45" s="19">
        <f t="shared" si="28"/>
        <v>4</v>
      </c>
      <c r="X45" s="19">
        <f t="shared" si="28"/>
        <v>4</v>
      </c>
    </row>
    <row r="46" spans="2:24" x14ac:dyDescent="0.25">
      <c r="B46" s="19">
        <f t="shared" si="2"/>
        <v>4</v>
      </c>
      <c r="C46" s="19">
        <f t="shared" ref="C46:E46" si="29">C15-1</f>
        <v>4</v>
      </c>
      <c r="D46" s="19">
        <f t="shared" si="29"/>
        <v>4</v>
      </c>
      <c r="E46" s="19"/>
      <c r="F46" s="19">
        <f t="shared" ref="F46:X46" si="30">F15-1</f>
        <v>4</v>
      </c>
      <c r="G46" s="19">
        <f t="shared" si="30"/>
        <v>3</v>
      </c>
      <c r="H46" s="19">
        <f t="shared" si="30"/>
        <v>4</v>
      </c>
      <c r="I46" s="19"/>
      <c r="J46" s="19">
        <f t="shared" si="30"/>
        <v>4</v>
      </c>
      <c r="K46" s="19">
        <f t="shared" si="30"/>
        <v>4</v>
      </c>
      <c r="L46" s="19">
        <f t="shared" si="30"/>
        <v>4</v>
      </c>
      <c r="M46" s="19"/>
      <c r="N46" s="19">
        <f t="shared" si="30"/>
        <v>4</v>
      </c>
      <c r="O46" s="19">
        <f t="shared" si="30"/>
        <v>4</v>
      </c>
      <c r="P46" s="19">
        <f t="shared" si="30"/>
        <v>4</v>
      </c>
      <c r="Q46" s="19"/>
      <c r="R46" s="19">
        <f t="shared" si="30"/>
        <v>4</v>
      </c>
      <c r="S46" s="19">
        <f t="shared" si="30"/>
        <v>4</v>
      </c>
      <c r="T46" s="19">
        <f t="shared" si="30"/>
        <v>3</v>
      </c>
      <c r="U46" s="19"/>
      <c r="V46" s="19">
        <f t="shared" si="30"/>
        <v>4</v>
      </c>
      <c r="W46" s="19">
        <f t="shared" si="30"/>
        <v>3</v>
      </c>
      <c r="X46" s="19">
        <f t="shared" si="30"/>
        <v>4</v>
      </c>
    </row>
    <row r="47" spans="2:24" x14ac:dyDescent="0.25">
      <c r="B47" s="19">
        <f t="shared" si="2"/>
        <v>4</v>
      </c>
      <c r="C47" s="19">
        <f t="shared" ref="C47:E47" si="31">C16-1</f>
        <v>4</v>
      </c>
      <c r="D47" s="19">
        <f t="shared" si="31"/>
        <v>4</v>
      </c>
      <c r="E47" s="19"/>
      <c r="F47" s="19">
        <f t="shared" ref="F47:X47" si="32">F16-1</f>
        <v>4</v>
      </c>
      <c r="G47" s="19">
        <f t="shared" si="32"/>
        <v>4</v>
      </c>
      <c r="H47" s="19">
        <f t="shared" si="32"/>
        <v>4</v>
      </c>
      <c r="I47" s="19"/>
      <c r="J47" s="19">
        <f t="shared" si="32"/>
        <v>4</v>
      </c>
      <c r="K47" s="19">
        <f t="shared" si="32"/>
        <v>3</v>
      </c>
      <c r="L47" s="19">
        <f t="shared" si="32"/>
        <v>4</v>
      </c>
      <c r="M47" s="19"/>
      <c r="N47" s="19">
        <f t="shared" si="32"/>
        <v>4</v>
      </c>
      <c r="O47" s="19">
        <f t="shared" si="32"/>
        <v>4</v>
      </c>
      <c r="P47" s="19">
        <f t="shared" si="32"/>
        <v>4</v>
      </c>
      <c r="Q47" s="19"/>
      <c r="R47" s="19">
        <f t="shared" si="32"/>
        <v>4</v>
      </c>
      <c r="S47" s="19">
        <f t="shared" si="32"/>
        <v>3</v>
      </c>
      <c r="T47" s="19">
        <f t="shared" si="32"/>
        <v>4</v>
      </c>
      <c r="U47" s="19"/>
      <c r="V47" s="19">
        <f t="shared" si="32"/>
        <v>4</v>
      </c>
      <c r="W47" s="19">
        <f t="shared" si="32"/>
        <v>3</v>
      </c>
      <c r="X47" s="19">
        <f t="shared" si="32"/>
        <v>3</v>
      </c>
    </row>
    <row r="48" spans="2:24" x14ac:dyDescent="0.25">
      <c r="B48" s="19">
        <f>B17-1</f>
        <v>4</v>
      </c>
      <c r="C48" s="19">
        <f t="shared" ref="C48:E48" si="33">C17-1</f>
        <v>4</v>
      </c>
      <c r="D48" s="19">
        <f t="shared" si="33"/>
        <v>3</v>
      </c>
      <c r="E48" s="19"/>
      <c r="F48" s="19">
        <f t="shared" ref="F48:X48" si="34">F17-1</f>
        <v>4</v>
      </c>
      <c r="G48" s="19">
        <f t="shared" si="34"/>
        <v>4</v>
      </c>
      <c r="H48" s="19">
        <f t="shared" si="34"/>
        <v>4</v>
      </c>
      <c r="I48" s="19"/>
      <c r="J48" s="19">
        <f t="shared" si="34"/>
        <v>4</v>
      </c>
      <c r="K48" s="19">
        <f t="shared" si="34"/>
        <v>4</v>
      </c>
      <c r="L48" s="19">
        <f t="shared" si="34"/>
        <v>4</v>
      </c>
      <c r="M48" s="19"/>
      <c r="N48" s="19">
        <f t="shared" si="34"/>
        <v>4</v>
      </c>
      <c r="O48" s="19">
        <f t="shared" si="34"/>
        <v>4</v>
      </c>
      <c r="P48" s="19">
        <f t="shared" si="34"/>
        <v>4</v>
      </c>
      <c r="Q48" s="19"/>
      <c r="R48" s="19">
        <f t="shared" si="34"/>
        <v>4</v>
      </c>
      <c r="S48" s="19">
        <f t="shared" si="34"/>
        <v>4</v>
      </c>
      <c r="T48" s="19">
        <f t="shared" si="34"/>
        <v>2</v>
      </c>
      <c r="U48" s="19"/>
      <c r="V48" s="19">
        <f t="shared" si="34"/>
        <v>4</v>
      </c>
      <c r="W48" s="19">
        <f t="shared" si="34"/>
        <v>3</v>
      </c>
      <c r="X48" s="19">
        <f t="shared" si="34"/>
        <v>4</v>
      </c>
    </row>
    <row r="49" spans="1:24" x14ac:dyDescent="0.25">
      <c r="B49" s="19">
        <f t="shared" ref="B49:D49" si="35">B18-1</f>
        <v>3</v>
      </c>
      <c r="C49" s="19">
        <f t="shared" si="35"/>
        <v>4</v>
      </c>
      <c r="D49" s="19">
        <f t="shared" si="35"/>
        <v>3</v>
      </c>
      <c r="E49" s="19"/>
      <c r="F49" s="19">
        <f t="shared" ref="E49:X49" si="36">F18-1</f>
        <v>4</v>
      </c>
      <c r="G49" s="19">
        <f t="shared" si="36"/>
        <v>2</v>
      </c>
      <c r="H49" s="19">
        <f t="shared" si="36"/>
        <v>3</v>
      </c>
      <c r="I49" s="19"/>
      <c r="J49" s="19">
        <f t="shared" si="36"/>
        <v>4</v>
      </c>
      <c r="K49" s="19">
        <f t="shared" si="36"/>
        <v>4</v>
      </c>
      <c r="L49" s="19">
        <f t="shared" si="36"/>
        <v>3</v>
      </c>
      <c r="M49" s="19"/>
      <c r="N49" s="19">
        <f t="shared" si="36"/>
        <v>4</v>
      </c>
      <c r="O49" s="19">
        <f t="shared" si="36"/>
        <v>4</v>
      </c>
      <c r="P49" s="19">
        <f t="shared" si="36"/>
        <v>3</v>
      </c>
      <c r="Q49" s="19"/>
      <c r="R49" s="19">
        <f t="shared" si="36"/>
        <v>4</v>
      </c>
      <c r="S49" s="19">
        <f t="shared" si="36"/>
        <v>4</v>
      </c>
      <c r="T49" s="19">
        <f t="shared" si="36"/>
        <v>3</v>
      </c>
      <c r="U49" s="19"/>
      <c r="V49" s="19">
        <f t="shared" si="36"/>
        <v>2</v>
      </c>
      <c r="W49" s="19">
        <f t="shared" si="36"/>
        <v>3</v>
      </c>
      <c r="X49" s="19">
        <f t="shared" si="36"/>
        <v>4</v>
      </c>
    </row>
    <row r="50" spans="1:24" x14ac:dyDescent="0.25">
      <c r="B50" s="19">
        <f t="shared" ref="B50:D50" si="37">B19-1</f>
        <v>3</v>
      </c>
      <c r="C50" s="19">
        <f t="shared" si="37"/>
        <v>3</v>
      </c>
      <c r="D50" s="19">
        <f t="shared" si="37"/>
        <v>2</v>
      </c>
      <c r="E50" s="19"/>
      <c r="F50" s="19">
        <f t="shared" ref="E50:X50" si="38">F19-1</f>
        <v>4</v>
      </c>
      <c r="G50" s="19">
        <f t="shared" si="38"/>
        <v>4</v>
      </c>
      <c r="H50" s="19">
        <f t="shared" si="38"/>
        <v>4</v>
      </c>
      <c r="I50" s="19"/>
      <c r="J50" s="19">
        <f t="shared" si="38"/>
        <v>3</v>
      </c>
      <c r="K50" s="19">
        <f t="shared" si="38"/>
        <v>3</v>
      </c>
      <c r="L50" s="19">
        <f t="shared" si="38"/>
        <v>3</v>
      </c>
      <c r="M50" s="19"/>
      <c r="N50" s="19">
        <f t="shared" si="38"/>
        <v>4</v>
      </c>
      <c r="O50" s="19">
        <f t="shared" si="38"/>
        <v>4</v>
      </c>
      <c r="P50" s="19">
        <f t="shared" si="38"/>
        <v>4</v>
      </c>
      <c r="Q50" s="19"/>
      <c r="R50" s="19">
        <f t="shared" si="38"/>
        <v>3</v>
      </c>
      <c r="S50" s="19">
        <f t="shared" si="38"/>
        <v>3</v>
      </c>
      <c r="T50" s="19">
        <f t="shared" si="38"/>
        <v>2</v>
      </c>
      <c r="U50" s="19"/>
      <c r="V50" s="19">
        <f t="shared" si="38"/>
        <v>4</v>
      </c>
      <c r="W50" s="19">
        <f t="shared" si="38"/>
        <v>4</v>
      </c>
      <c r="X50" s="19">
        <f t="shared" si="38"/>
        <v>4</v>
      </c>
    </row>
    <row r="51" spans="1:24" x14ac:dyDescent="0.25">
      <c r="B51" s="19">
        <f t="shared" ref="B51:D51" si="39">B20-1</f>
        <v>4</v>
      </c>
      <c r="C51" s="19">
        <f t="shared" si="39"/>
        <v>4</v>
      </c>
      <c r="D51" s="19">
        <f t="shared" si="39"/>
        <v>4</v>
      </c>
      <c r="E51" s="19"/>
      <c r="F51" s="19">
        <f t="shared" ref="E51:X51" si="40">F20-1</f>
        <v>4</v>
      </c>
      <c r="G51" s="19">
        <f t="shared" si="40"/>
        <v>4</v>
      </c>
      <c r="H51" s="19">
        <f t="shared" si="40"/>
        <v>4</v>
      </c>
      <c r="I51" s="19"/>
      <c r="J51" s="19">
        <f t="shared" si="40"/>
        <v>4</v>
      </c>
      <c r="K51" s="19">
        <f t="shared" si="40"/>
        <v>4</v>
      </c>
      <c r="L51" s="19">
        <f t="shared" si="40"/>
        <v>4</v>
      </c>
      <c r="M51" s="19"/>
      <c r="N51" s="19">
        <f t="shared" si="40"/>
        <v>4</v>
      </c>
      <c r="O51" s="19">
        <f t="shared" si="40"/>
        <v>4</v>
      </c>
      <c r="P51" s="19">
        <f t="shared" si="40"/>
        <v>4</v>
      </c>
      <c r="Q51" s="19"/>
      <c r="R51" s="19">
        <f t="shared" si="40"/>
        <v>4</v>
      </c>
      <c r="S51" s="19">
        <f t="shared" si="40"/>
        <v>4</v>
      </c>
      <c r="T51" s="19">
        <f t="shared" si="40"/>
        <v>4</v>
      </c>
      <c r="U51" s="19"/>
      <c r="V51" s="19">
        <f t="shared" si="40"/>
        <v>4</v>
      </c>
      <c r="W51" s="19">
        <f t="shared" si="40"/>
        <v>4</v>
      </c>
      <c r="X51" s="19">
        <f t="shared" si="40"/>
        <v>4</v>
      </c>
    </row>
    <row r="52" spans="1:24" x14ac:dyDescent="0.25">
      <c r="B52" s="19">
        <f t="shared" ref="B52:D52" si="41">B21-1</f>
        <v>4</v>
      </c>
      <c r="C52" s="19">
        <f t="shared" si="41"/>
        <v>4</v>
      </c>
      <c r="D52" s="19">
        <f t="shared" si="41"/>
        <v>4</v>
      </c>
      <c r="E52" s="19"/>
      <c r="F52" s="19">
        <f t="shared" ref="E52:X52" si="42">F21-1</f>
        <v>4</v>
      </c>
      <c r="G52" s="19">
        <f t="shared" si="42"/>
        <v>3</v>
      </c>
      <c r="H52" s="19">
        <f t="shared" si="42"/>
        <v>4</v>
      </c>
      <c r="I52" s="19"/>
      <c r="J52" s="19">
        <f t="shared" si="42"/>
        <v>4</v>
      </c>
      <c r="K52" s="19">
        <f t="shared" si="42"/>
        <v>3</v>
      </c>
      <c r="L52" s="19">
        <f t="shared" si="42"/>
        <v>3</v>
      </c>
      <c r="M52" s="19"/>
      <c r="N52" s="19">
        <f t="shared" si="42"/>
        <v>3</v>
      </c>
      <c r="O52" s="19">
        <f t="shared" si="42"/>
        <v>4</v>
      </c>
      <c r="P52" s="19">
        <f t="shared" si="42"/>
        <v>4</v>
      </c>
      <c r="Q52" s="19"/>
      <c r="R52" s="19">
        <f t="shared" si="42"/>
        <v>3</v>
      </c>
      <c r="S52" s="19">
        <f t="shared" si="42"/>
        <v>3</v>
      </c>
      <c r="T52" s="19">
        <f t="shared" si="42"/>
        <v>3</v>
      </c>
      <c r="U52" s="19"/>
      <c r="V52" s="19">
        <f t="shared" si="42"/>
        <v>4</v>
      </c>
      <c r="W52" s="19">
        <f t="shared" si="42"/>
        <v>3</v>
      </c>
      <c r="X52" s="19">
        <f t="shared" si="42"/>
        <v>4</v>
      </c>
    </row>
    <row r="53" spans="1:24" x14ac:dyDescent="0.25">
      <c r="B53" s="19">
        <f t="shared" ref="B53:D53" si="43">B22-1</f>
        <v>4</v>
      </c>
      <c r="C53" s="19">
        <f t="shared" si="43"/>
        <v>4</v>
      </c>
      <c r="D53" s="19">
        <f t="shared" si="43"/>
        <v>4</v>
      </c>
      <c r="E53" s="19"/>
      <c r="F53" s="19">
        <f t="shared" ref="E53:X53" si="44">F22-1</f>
        <v>3</v>
      </c>
      <c r="G53" s="19">
        <f t="shared" si="44"/>
        <v>3</v>
      </c>
      <c r="H53" s="19">
        <f t="shared" si="44"/>
        <v>3</v>
      </c>
      <c r="I53" s="19"/>
      <c r="J53" s="19">
        <f t="shared" si="44"/>
        <v>4</v>
      </c>
      <c r="K53" s="19">
        <f t="shared" si="44"/>
        <v>4</v>
      </c>
      <c r="L53" s="19">
        <f t="shared" si="44"/>
        <v>4</v>
      </c>
      <c r="M53" s="19"/>
      <c r="N53" s="19">
        <f t="shared" si="44"/>
        <v>4</v>
      </c>
      <c r="O53" s="19">
        <f t="shared" si="44"/>
        <v>4</v>
      </c>
      <c r="P53" s="19">
        <f t="shared" si="44"/>
        <v>4</v>
      </c>
      <c r="Q53" s="19"/>
      <c r="R53" s="19">
        <f t="shared" si="44"/>
        <v>3</v>
      </c>
      <c r="S53" s="19">
        <f t="shared" si="44"/>
        <v>3</v>
      </c>
      <c r="T53" s="19">
        <f t="shared" si="44"/>
        <v>2</v>
      </c>
      <c r="U53" s="19"/>
      <c r="V53" s="19">
        <f t="shared" si="44"/>
        <v>4</v>
      </c>
      <c r="W53" s="19">
        <f t="shared" si="44"/>
        <v>4</v>
      </c>
      <c r="X53" s="19">
        <f t="shared" si="44"/>
        <v>4</v>
      </c>
    </row>
    <row r="54" spans="1:24" x14ac:dyDescent="0.25">
      <c r="B54" s="19">
        <f t="shared" ref="B54:D54" si="45">B23-1</f>
        <v>3</v>
      </c>
      <c r="C54" s="19">
        <f t="shared" si="45"/>
        <v>3</v>
      </c>
      <c r="D54" s="19">
        <f t="shared" si="45"/>
        <v>4</v>
      </c>
      <c r="E54" s="19"/>
      <c r="F54" s="19">
        <f t="shared" ref="E54:X54" si="46">F23-1</f>
        <v>2</v>
      </c>
      <c r="G54" s="19">
        <f t="shared" si="46"/>
        <v>2</v>
      </c>
      <c r="H54" s="19">
        <f t="shared" si="46"/>
        <v>3</v>
      </c>
      <c r="I54" s="19"/>
      <c r="J54" s="19">
        <f t="shared" si="46"/>
        <v>4</v>
      </c>
      <c r="K54" s="19">
        <f t="shared" si="46"/>
        <v>4</v>
      </c>
      <c r="L54" s="19">
        <f t="shared" si="46"/>
        <v>4</v>
      </c>
      <c r="M54" s="19"/>
      <c r="N54" s="19">
        <f t="shared" si="46"/>
        <v>4</v>
      </c>
      <c r="O54" s="19">
        <f t="shared" si="46"/>
        <v>3</v>
      </c>
      <c r="P54" s="19">
        <f t="shared" si="46"/>
        <v>2</v>
      </c>
      <c r="Q54" s="19"/>
      <c r="R54" s="19">
        <f t="shared" si="46"/>
        <v>3</v>
      </c>
      <c r="S54" s="19">
        <f t="shared" si="46"/>
        <v>3</v>
      </c>
      <c r="T54" s="19">
        <f t="shared" si="46"/>
        <v>2</v>
      </c>
      <c r="U54" s="19"/>
      <c r="V54" s="19">
        <f t="shared" si="46"/>
        <v>4</v>
      </c>
      <c r="W54" s="19">
        <f t="shared" si="46"/>
        <v>4</v>
      </c>
      <c r="X54" s="19">
        <f t="shared" si="46"/>
        <v>4</v>
      </c>
    </row>
    <row r="55" spans="1:24" x14ac:dyDescent="0.25">
      <c r="B55" s="19">
        <f t="shared" ref="B55:D55" si="47">B24-1</f>
        <v>1</v>
      </c>
      <c r="C55" s="19">
        <f t="shared" si="47"/>
        <v>2</v>
      </c>
      <c r="D55" s="19">
        <f t="shared" si="47"/>
        <v>2</v>
      </c>
      <c r="E55" s="19"/>
      <c r="F55" s="19">
        <f t="shared" ref="E55:X55" si="48">F24-1</f>
        <v>2</v>
      </c>
      <c r="G55" s="19">
        <f t="shared" si="48"/>
        <v>0</v>
      </c>
      <c r="H55" s="19">
        <f t="shared" si="48"/>
        <v>4</v>
      </c>
      <c r="I55" s="19"/>
      <c r="J55" s="19">
        <f t="shared" si="48"/>
        <v>4</v>
      </c>
      <c r="K55" s="19">
        <f t="shared" si="48"/>
        <v>4</v>
      </c>
      <c r="L55" s="19">
        <f t="shared" si="48"/>
        <v>2</v>
      </c>
      <c r="M55" s="19"/>
      <c r="N55" s="19">
        <f t="shared" si="48"/>
        <v>4</v>
      </c>
      <c r="O55" s="19">
        <f t="shared" si="48"/>
        <v>4</v>
      </c>
      <c r="P55" s="19">
        <f t="shared" si="48"/>
        <v>4</v>
      </c>
      <c r="Q55" s="19"/>
      <c r="R55" s="19">
        <f t="shared" si="48"/>
        <v>4</v>
      </c>
      <c r="S55" s="19">
        <f t="shared" si="48"/>
        <v>4</v>
      </c>
      <c r="T55" s="19">
        <f t="shared" si="48"/>
        <v>2</v>
      </c>
      <c r="U55" s="19"/>
      <c r="V55" s="19">
        <f t="shared" si="48"/>
        <v>4</v>
      </c>
      <c r="W55" s="19">
        <f t="shared" si="48"/>
        <v>2</v>
      </c>
      <c r="X55" s="19">
        <f t="shared" si="48"/>
        <v>2</v>
      </c>
    </row>
    <row r="56" spans="1:24" x14ac:dyDescent="0.25">
      <c r="B56" s="19">
        <f t="shared" ref="B56:D56" si="49">B25-1</f>
        <v>2</v>
      </c>
      <c r="C56" s="19">
        <f t="shared" si="49"/>
        <v>2</v>
      </c>
      <c r="D56" s="19">
        <f t="shared" si="49"/>
        <v>2</v>
      </c>
      <c r="E56" s="19"/>
      <c r="F56" s="19">
        <f t="shared" ref="E56:X56" si="50">F25-1</f>
        <v>2</v>
      </c>
      <c r="G56" s="19">
        <f t="shared" si="50"/>
        <v>2</v>
      </c>
      <c r="H56" s="19">
        <f t="shared" si="50"/>
        <v>2</v>
      </c>
      <c r="I56" s="19"/>
      <c r="J56" s="19">
        <f t="shared" si="50"/>
        <v>4</v>
      </c>
      <c r="K56" s="19">
        <f t="shared" si="50"/>
        <v>2</v>
      </c>
      <c r="L56" s="19">
        <f t="shared" si="50"/>
        <v>4</v>
      </c>
      <c r="M56" s="19"/>
      <c r="N56" s="19">
        <f t="shared" si="50"/>
        <v>4</v>
      </c>
      <c r="O56" s="19">
        <f t="shared" si="50"/>
        <v>4</v>
      </c>
      <c r="P56" s="19">
        <f t="shared" si="50"/>
        <v>4</v>
      </c>
      <c r="Q56" s="19"/>
      <c r="R56" s="19">
        <f t="shared" si="50"/>
        <v>4</v>
      </c>
      <c r="S56" s="19">
        <f t="shared" si="50"/>
        <v>4</v>
      </c>
      <c r="T56" s="19">
        <f t="shared" si="50"/>
        <v>4</v>
      </c>
      <c r="U56" s="19"/>
      <c r="V56" s="19">
        <f t="shared" si="50"/>
        <v>4</v>
      </c>
      <c r="W56" s="19">
        <f t="shared" si="50"/>
        <v>4</v>
      </c>
      <c r="X56" s="19">
        <f t="shared" si="50"/>
        <v>4</v>
      </c>
    </row>
    <row r="57" spans="1:24" x14ac:dyDescent="0.25">
      <c r="B57" s="19">
        <f t="shared" ref="B57:D57" si="51">B26-1</f>
        <v>3</v>
      </c>
      <c r="C57" s="19">
        <f t="shared" si="51"/>
        <v>2</v>
      </c>
      <c r="D57" s="19">
        <f t="shared" si="51"/>
        <v>3</v>
      </c>
      <c r="E57" s="19"/>
      <c r="F57" s="19">
        <f t="shared" ref="E57:X57" si="52">F26-1</f>
        <v>3</v>
      </c>
      <c r="G57" s="19">
        <f t="shared" si="52"/>
        <v>3</v>
      </c>
      <c r="H57" s="19">
        <f t="shared" si="52"/>
        <v>3</v>
      </c>
      <c r="I57" s="19"/>
      <c r="J57" s="19">
        <f t="shared" si="52"/>
        <v>4</v>
      </c>
      <c r="K57" s="19">
        <f t="shared" si="52"/>
        <v>3</v>
      </c>
      <c r="L57" s="19">
        <f t="shared" si="52"/>
        <v>4</v>
      </c>
      <c r="M57" s="19"/>
      <c r="N57" s="19">
        <f t="shared" si="52"/>
        <v>4</v>
      </c>
      <c r="O57" s="19">
        <f t="shared" si="52"/>
        <v>4</v>
      </c>
      <c r="P57" s="19">
        <f t="shared" si="52"/>
        <v>2</v>
      </c>
      <c r="Q57" s="19"/>
      <c r="R57" s="19">
        <f t="shared" si="52"/>
        <v>3</v>
      </c>
      <c r="S57" s="19">
        <f t="shared" si="52"/>
        <v>3</v>
      </c>
      <c r="T57" s="19">
        <f t="shared" si="52"/>
        <v>3</v>
      </c>
      <c r="U57" s="19"/>
      <c r="V57" s="19">
        <f t="shared" si="52"/>
        <v>4</v>
      </c>
      <c r="W57" s="19">
        <f t="shared" si="52"/>
        <v>3</v>
      </c>
      <c r="X57" s="19">
        <f t="shared" si="52"/>
        <v>3</v>
      </c>
    </row>
    <row r="58" spans="1:24" x14ac:dyDescent="0.25">
      <c r="B58" s="19">
        <f t="shared" ref="B58:D58" si="53">B27-1</f>
        <v>4</v>
      </c>
      <c r="C58" s="19">
        <f t="shared" si="53"/>
        <v>3</v>
      </c>
      <c r="D58" s="19">
        <f t="shared" si="53"/>
        <v>3</v>
      </c>
      <c r="E58" s="19"/>
      <c r="F58" s="19">
        <f t="shared" ref="E58:X58" si="54">F27-1</f>
        <v>4</v>
      </c>
      <c r="G58" s="19">
        <f t="shared" si="54"/>
        <v>4</v>
      </c>
      <c r="H58" s="19">
        <f t="shared" si="54"/>
        <v>3</v>
      </c>
      <c r="I58" s="19"/>
      <c r="J58" s="19">
        <f t="shared" si="54"/>
        <v>4</v>
      </c>
      <c r="K58" s="19">
        <f t="shared" si="54"/>
        <v>4</v>
      </c>
      <c r="L58" s="19">
        <f t="shared" si="54"/>
        <v>4</v>
      </c>
      <c r="M58" s="19"/>
      <c r="N58" s="19">
        <f t="shared" si="54"/>
        <v>3</v>
      </c>
      <c r="O58" s="19">
        <f t="shared" si="54"/>
        <v>3</v>
      </c>
      <c r="P58" s="19">
        <f t="shared" si="54"/>
        <v>4</v>
      </c>
      <c r="Q58" s="19"/>
      <c r="R58" s="19">
        <f t="shared" si="54"/>
        <v>3</v>
      </c>
      <c r="S58" s="19">
        <f t="shared" si="54"/>
        <v>4</v>
      </c>
      <c r="T58" s="19">
        <f t="shared" si="54"/>
        <v>4</v>
      </c>
      <c r="U58" s="19"/>
      <c r="V58" s="19">
        <f t="shared" si="54"/>
        <v>3</v>
      </c>
      <c r="W58" s="19">
        <f t="shared" si="54"/>
        <v>3</v>
      </c>
      <c r="X58" s="19">
        <f t="shared" si="54"/>
        <v>4</v>
      </c>
    </row>
    <row r="59" spans="1:24" x14ac:dyDescent="0.25">
      <c r="B59" s="19">
        <f t="shared" ref="B59:D59" si="55">B28-1</f>
        <v>4</v>
      </c>
      <c r="C59" s="19">
        <f t="shared" si="55"/>
        <v>4</v>
      </c>
      <c r="D59" s="19">
        <f t="shared" si="55"/>
        <v>4</v>
      </c>
      <c r="E59" s="19"/>
      <c r="F59" s="19">
        <f t="shared" ref="E59:X59" si="56">F28-1</f>
        <v>3</v>
      </c>
      <c r="G59" s="19">
        <f t="shared" si="56"/>
        <v>4</v>
      </c>
      <c r="H59" s="19">
        <f t="shared" si="56"/>
        <v>3</v>
      </c>
      <c r="I59" s="19"/>
      <c r="J59" s="19">
        <f t="shared" si="56"/>
        <v>4</v>
      </c>
      <c r="K59" s="19">
        <f t="shared" si="56"/>
        <v>4</v>
      </c>
      <c r="L59" s="19">
        <f t="shared" si="56"/>
        <v>3</v>
      </c>
      <c r="M59" s="19"/>
      <c r="N59" s="19">
        <f t="shared" si="56"/>
        <v>4</v>
      </c>
      <c r="O59" s="19">
        <f t="shared" si="56"/>
        <v>4</v>
      </c>
      <c r="P59" s="19">
        <f t="shared" si="56"/>
        <v>4</v>
      </c>
      <c r="Q59" s="19"/>
      <c r="R59" s="19">
        <f t="shared" si="56"/>
        <v>3</v>
      </c>
      <c r="S59" s="19">
        <f t="shared" si="56"/>
        <v>4</v>
      </c>
      <c r="T59" s="19">
        <f t="shared" si="56"/>
        <v>4</v>
      </c>
      <c r="U59" s="19"/>
      <c r="V59" s="19">
        <f t="shared" si="56"/>
        <v>4</v>
      </c>
      <c r="W59" s="19">
        <f t="shared" si="56"/>
        <v>4</v>
      </c>
      <c r="X59" s="19">
        <f t="shared" si="56"/>
        <v>4</v>
      </c>
    </row>
    <row r="60" spans="1:24" x14ac:dyDescent="0.25">
      <c r="B60" s="19">
        <f t="shared" ref="B60:D60" si="57">B29-1</f>
        <v>4</v>
      </c>
      <c r="C60" s="19">
        <f t="shared" si="57"/>
        <v>4</v>
      </c>
      <c r="D60" s="19">
        <f t="shared" si="57"/>
        <v>3</v>
      </c>
      <c r="E60" s="19"/>
      <c r="F60" s="19">
        <f t="shared" ref="E60:X60" si="58">F29-1</f>
        <v>4</v>
      </c>
      <c r="G60" s="19">
        <f t="shared" si="58"/>
        <v>3</v>
      </c>
      <c r="H60" s="19">
        <f t="shared" si="58"/>
        <v>4</v>
      </c>
      <c r="I60" s="19"/>
      <c r="J60" s="19">
        <f t="shared" si="58"/>
        <v>2</v>
      </c>
      <c r="K60" s="19">
        <f t="shared" si="58"/>
        <v>3</v>
      </c>
      <c r="L60" s="19">
        <f t="shared" si="58"/>
        <v>4</v>
      </c>
      <c r="M60" s="19"/>
      <c r="N60" s="19">
        <f t="shared" si="58"/>
        <v>3</v>
      </c>
      <c r="O60" s="19">
        <f t="shared" si="58"/>
        <v>4</v>
      </c>
      <c r="P60" s="19">
        <f t="shared" si="58"/>
        <v>4</v>
      </c>
      <c r="Q60" s="19"/>
      <c r="R60" s="19">
        <f t="shared" si="58"/>
        <v>4</v>
      </c>
      <c r="S60" s="19">
        <f t="shared" si="58"/>
        <v>3</v>
      </c>
      <c r="T60" s="19">
        <f t="shared" si="58"/>
        <v>2</v>
      </c>
      <c r="U60" s="19"/>
      <c r="V60" s="19">
        <f t="shared" si="58"/>
        <v>3</v>
      </c>
      <c r="W60" s="19">
        <f t="shared" si="58"/>
        <v>4</v>
      </c>
      <c r="X60" s="19">
        <f t="shared" si="58"/>
        <v>4</v>
      </c>
    </row>
    <row r="61" spans="1:24" x14ac:dyDescent="0.25">
      <c r="B61" s="19">
        <f t="shared" ref="B61:D61" si="59">B30-1</f>
        <v>2</v>
      </c>
      <c r="C61" s="19">
        <f t="shared" si="59"/>
        <v>2</v>
      </c>
      <c r="D61" s="19">
        <f t="shared" si="59"/>
        <v>2</v>
      </c>
      <c r="E61" s="19"/>
      <c r="F61" s="19">
        <f t="shared" ref="E61:X61" si="60">F30-1</f>
        <v>2</v>
      </c>
      <c r="G61" s="19">
        <f t="shared" si="60"/>
        <v>2</v>
      </c>
      <c r="H61" s="19">
        <f t="shared" si="60"/>
        <v>2</v>
      </c>
      <c r="I61" s="19"/>
      <c r="J61" s="19">
        <f t="shared" si="60"/>
        <v>2</v>
      </c>
      <c r="K61" s="19">
        <f t="shared" si="60"/>
        <v>2</v>
      </c>
      <c r="L61" s="19">
        <f t="shared" si="60"/>
        <v>2</v>
      </c>
      <c r="M61" s="19"/>
      <c r="N61" s="19">
        <f t="shared" si="60"/>
        <v>2</v>
      </c>
      <c r="O61" s="19">
        <f t="shared" si="60"/>
        <v>2</v>
      </c>
      <c r="P61" s="19">
        <f t="shared" si="60"/>
        <v>2</v>
      </c>
      <c r="Q61" s="19"/>
      <c r="R61" s="19">
        <f t="shared" si="60"/>
        <v>2</v>
      </c>
      <c r="S61" s="19">
        <f t="shared" si="60"/>
        <v>2</v>
      </c>
      <c r="T61" s="19">
        <f t="shared" si="60"/>
        <v>2</v>
      </c>
      <c r="U61" s="19"/>
      <c r="V61" s="19">
        <f t="shared" si="60"/>
        <v>2</v>
      </c>
      <c r="W61" s="19">
        <f t="shared" si="60"/>
        <v>2</v>
      </c>
      <c r="X61" s="19">
        <f t="shared" si="60"/>
        <v>2</v>
      </c>
    </row>
    <row r="63" spans="1:24" x14ac:dyDescent="0.25">
      <c r="A63" s="20">
        <v>4</v>
      </c>
      <c r="B63">
        <f t="array" ref="B63:B66">FREQUENCY(B32:B61,A63:A66)</f>
        <v>22</v>
      </c>
      <c r="C63">
        <f t="array" ref="C63:C66">FREQUENCY(C32:C61,A63:A66)</f>
        <v>21</v>
      </c>
      <c r="D63">
        <f t="array" ref="D63:D66">FREQUENCY(D32:D61,A63:A66)</f>
        <v>20</v>
      </c>
      <c r="F63">
        <f t="array" ref="F63:F66">FREQUENCY(F32:F61,A63:A66)</f>
        <v>22</v>
      </c>
      <c r="G63">
        <f t="array" ref="G63:G66">FREQUENCY(G32:G61,A63:A66)</f>
        <v>16</v>
      </c>
      <c r="H63">
        <f t="array" ref="H63:H66">FREQUENCY(H32:H61,A63:A66)</f>
        <v>20</v>
      </c>
      <c r="J63">
        <f t="array" ref="J63:J66">FREQUENCY(J32:J61,A63:A66)</f>
        <v>24</v>
      </c>
      <c r="K63">
        <f t="array" ref="K63:K66">FREQUENCY(K32:K61,A63:A66)</f>
        <v>18</v>
      </c>
      <c r="L63">
        <f t="array" ref="L63:L66">FREQUENCY(L32:L61,A63:A66)</f>
        <v>22</v>
      </c>
      <c r="N63">
        <f t="array" ref="N63:N66">FREQUENCY(N32:N61,A63:A66)</f>
        <v>23</v>
      </c>
      <c r="O63">
        <f t="array" ref="O63:O66">FREQUENCY(O32:O61,A63:A66)</f>
        <v>25</v>
      </c>
      <c r="P63">
        <f t="array" ref="P63:P66">FREQUENCY(P32:P61,A63:A66)</f>
        <v>21</v>
      </c>
      <c r="R63">
        <f t="array" ref="R63:R66">FREQUENCY(R32:R61,A63:A66)</f>
        <v>18</v>
      </c>
      <c r="S63">
        <f t="array" ref="S63:S66">FREQUENCY(S32:S61,A63:A66)</f>
        <v>19</v>
      </c>
      <c r="T63">
        <f t="array" ref="T63:T66">FREQUENCY(T32:T61,A63:A66)</f>
        <v>18</v>
      </c>
      <c r="V63">
        <f t="array" ref="V63:V66">FREQUENCY(V32:V61,A63:A66)</f>
        <v>26</v>
      </c>
      <c r="W63">
        <f t="array" ref="W63:W66">FREQUENCY(W32:W61,A63:A66)</f>
        <v>20</v>
      </c>
      <c r="X63">
        <f t="array" ref="X63:X66">FREQUENCY(X32:X61,A63:A66)</f>
        <v>25</v>
      </c>
    </row>
    <row r="64" spans="1:24" x14ac:dyDescent="0.25">
      <c r="A64" s="20">
        <v>3</v>
      </c>
      <c r="B64">
        <v>4</v>
      </c>
      <c r="C64">
        <v>4</v>
      </c>
      <c r="D64">
        <v>6</v>
      </c>
      <c r="F64">
        <v>4</v>
      </c>
      <c r="G64">
        <v>9</v>
      </c>
      <c r="H64">
        <v>8</v>
      </c>
      <c r="J64">
        <v>4</v>
      </c>
      <c r="K64">
        <v>10</v>
      </c>
      <c r="L64">
        <v>5</v>
      </c>
      <c r="N64">
        <v>6</v>
      </c>
      <c r="O64">
        <v>4</v>
      </c>
      <c r="P64">
        <v>5</v>
      </c>
      <c r="R64">
        <v>10</v>
      </c>
      <c r="S64">
        <v>10</v>
      </c>
      <c r="T64">
        <v>5</v>
      </c>
      <c r="V64">
        <v>2</v>
      </c>
      <c r="W64">
        <v>8</v>
      </c>
      <c r="X64">
        <v>3</v>
      </c>
    </row>
    <row r="65" spans="1:24" x14ac:dyDescent="0.25">
      <c r="A65" s="20">
        <v>2</v>
      </c>
      <c r="B65">
        <v>3</v>
      </c>
      <c r="C65">
        <v>5</v>
      </c>
      <c r="D65">
        <v>4</v>
      </c>
      <c r="F65">
        <v>4</v>
      </c>
      <c r="G65">
        <v>4</v>
      </c>
      <c r="H65">
        <v>2</v>
      </c>
      <c r="J65">
        <v>2</v>
      </c>
      <c r="K65">
        <v>2</v>
      </c>
      <c r="L65">
        <v>3</v>
      </c>
      <c r="N65">
        <v>1</v>
      </c>
      <c r="O65">
        <v>1</v>
      </c>
      <c r="P65">
        <v>4</v>
      </c>
      <c r="R65">
        <v>2</v>
      </c>
      <c r="S65">
        <v>1</v>
      </c>
      <c r="T65">
        <v>7</v>
      </c>
      <c r="V65">
        <v>2</v>
      </c>
      <c r="W65">
        <v>2</v>
      </c>
      <c r="X65">
        <v>2</v>
      </c>
    </row>
    <row r="66" spans="1:24" x14ac:dyDescent="0.25">
      <c r="A66" s="20">
        <v>1</v>
      </c>
      <c r="B66">
        <v>1</v>
      </c>
      <c r="C66">
        <v>0</v>
      </c>
      <c r="D66">
        <v>0</v>
      </c>
      <c r="F66">
        <v>0</v>
      </c>
      <c r="G66">
        <v>1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V66">
        <v>0</v>
      </c>
      <c r="W66">
        <v>0</v>
      </c>
      <c r="X66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E15" sqref="E15"/>
    </sheetView>
  </sheetViews>
  <sheetFormatPr defaultRowHeight="15" x14ac:dyDescent="0.25"/>
  <sheetData>
    <row r="1" spans="1:4" x14ac:dyDescent="0.25">
      <c r="A1">
        <v>22</v>
      </c>
      <c r="B1">
        <v>4</v>
      </c>
      <c r="C1">
        <v>3</v>
      </c>
      <c r="D1">
        <v>1</v>
      </c>
    </row>
    <row r="2" spans="1:4" x14ac:dyDescent="0.25">
      <c r="A2">
        <v>21</v>
      </c>
      <c r="B2">
        <v>4</v>
      </c>
      <c r="C2">
        <v>5</v>
      </c>
      <c r="D2">
        <v>0</v>
      </c>
    </row>
    <row r="3" spans="1:4" x14ac:dyDescent="0.25">
      <c r="A3">
        <v>20</v>
      </c>
      <c r="B3">
        <v>6</v>
      </c>
      <c r="C3">
        <v>4</v>
      </c>
      <c r="D3">
        <v>0</v>
      </c>
    </row>
    <row r="5" spans="1:4" x14ac:dyDescent="0.25">
      <c r="A5">
        <v>22</v>
      </c>
      <c r="B5">
        <v>4</v>
      </c>
      <c r="C5">
        <v>4</v>
      </c>
      <c r="D5">
        <v>0</v>
      </c>
    </row>
    <row r="6" spans="1:4" x14ac:dyDescent="0.25">
      <c r="A6">
        <v>16</v>
      </c>
      <c r="B6">
        <v>9</v>
      </c>
      <c r="C6">
        <v>4</v>
      </c>
      <c r="D6">
        <v>1</v>
      </c>
    </row>
    <row r="7" spans="1:4" x14ac:dyDescent="0.25">
      <c r="A7">
        <v>20</v>
      </c>
      <c r="B7">
        <v>8</v>
      </c>
      <c r="C7">
        <v>2</v>
      </c>
      <c r="D7">
        <v>0</v>
      </c>
    </row>
    <row r="9" spans="1:4" x14ac:dyDescent="0.25">
      <c r="A9">
        <v>24</v>
      </c>
      <c r="B9">
        <v>4</v>
      </c>
      <c r="C9">
        <v>2</v>
      </c>
      <c r="D9">
        <v>0</v>
      </c>
    </row>
    <row r="10" spans="1:4" x14ac:dyDescent="0.25">
      <c r="A10">
        <v>18</v>
      </c>
      <c r="B10">
        <v>10</v>
      </c>
      <c r="C10">
        <v>2</v>
      </c>
      <c r="D10">
        <v>0</v>
      </c>
    </row>
    <row r="11" spans="1:4" x14ac:dyDescent="0.25">
      <c r="A11">
        <v>22</v>
      </c>
      <c r="B11">
        <v>5</v>
      </c>
      <c r="C11">
        <v>3</v>
      </c>
      <c r="D11">
        <v>0</v>
      </c>
    </row>
    <row r="13" spans="1:4" x14ac:dyDescent="0.25">
      <c r="A13">
        <v>23</v>
      </c>
      <c r="B13">
        <v>6</v>
      </c>
      <c r="C13">
        <v>1</v>
      </c>
      <c r="D13">
        <v>0</v>
      </c>
    </row>
    <row r="14" spans="1:4" x14ac:dyDescent="0.25">
      <c r="A14">
        <v>25</v>
      </c>
      <c r="B14">
        <v>4</v>
      </c>
      <c r="C14">
        <v>1</v>
      </c>
      <c r="D14">
        <v>0</v>
      </c>
    </row>
    <row r="15" spans="1:4" x14ac:dyDescent="0.25">
      <c r="A15">
        <v>21</v>
      </c>
      <c r="B15">
        <v>5</v>
      </c>
      <c r="C15">
        <v>4</v>
      </c>
      <c r="D15">
        <v>0</v>
      </c>
    </row>
    <row r="17" spans="1:4" x14ac:dyDescent="0.25">
      <c r="A17">
        <v>18</v>
      </c>
      <c r="B17">
        <v>10</v>
      </c>
      <c r="C17">
        <v>2</v>
      </c>
      <c r="D17">
        <v>0</v>
      </c>
    </row>
    <row r="18" spans="1:4" x14ac:dyDescent="0.25">
      <c r="A18">
        <v>19</v>
      </c>
      <c r="B18">
        <v>10</v>
      </c>
      <c r="C18">
        <v>1</v>
      </c>
      <c r="D18">
        <v>0</v>
      </c>
    </row>
    <row r="19" spans="1:4" x14ac:dyDescent="0.25">
      <c r="A19">
        <v>18</v>
      </c>
      <c r="B19">
        <v>5</v>
      </c>
      <c r="C19">
        <v>7</v>
      </c>
      <c r="D19">
        <v>0</v>
      </c>
    </row>
    <row r="21" spans="1:4" x14ac:dyDescent="0.25">
      <c r="A21">
        <v>26</v>
      </c>
      <c r="B21">
        <v>2</v>
      </c>
      <c r="C21">
        <v>2</v>
      </c>
      <c r="D21">
        <v>0</v>
      </c>
    </row>
    <row r="22" spans="1:4" x14ac:dyDescent="0.25">
      <c r="A22">
        <v>20</v>
      </c>
      <c r="B22">
        <v>8</v>
      </c>
      <c r="C22">
        <v>2</v>
      </c>
      <c r="D22">
        <v>0</v>
      </c>
    </row>
    <row r="23" spans="1:4" x14ac:dyDescent="0.25">
      <c r="A23">
        <v>25</v>
      </c>
      <c r="B23">
        <v>3</v>
      </c>
      <c r="C23">
        <v>2</v>
      </c>
      <c r="D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6"/>
  <sheetViews>
    <sheetView topLeftCell="A4" workbookViewId="0">
      <selection activeCell="L24" sqref="L24"/>
    </sheetView>
  </sheetViews>
  <sheetFormatPr defaultRowHeight="15.75" x14ac:dyDescent="0.25"/>
  <cols>
    <col min="1" max="1" width="27.7109375" style="18" customWidth="1"/>
    <col min="2" max="9" width="5.7109375" style="16" customWidth="1"/>
    <col min="10" max="16384" width="9.140625" style="18"/>
  </cols>
  <sheetData>
    <row r="1" spans="1:9" s="17" customFormat="1" x14ac:dyDescent="0.25">
      <c r="A1" s="28" t="s">
        <v>0</v>
      </c>
      <c r="B1" s="29" t="s">
        <v>44</v>
      </c>
      <c r="C1" s="29"/>
      <c r="D1" s="29"/>
      <c r="E1" s="29"/>
      <c r="F1" s="29" t="s">
        <v>45</v>
      </c>
      <c r="G1" s="29"/>
      <c r="H1" s="29"/>
      <c r="I1" s="29"/>
    </row>
    <row r="2" spans="1:9" x14ac:dyDescent="0.25">
      <c r="A2" s="21"/>
      <c r="B2" s="22">
        <v>4</v>
      </c>
      <c r="C2" s="22">
        <v>3</v>
      </c>
      <c r="D2" s="22">
        <v>2</v>
      </c>
      <c r="E2" s="22">
        <v>1</v>
      </c>
      <c r="F2" s="22">
        <v>4</v>
      </c>
      <c r="G2" s="22">
        <v>3</v>
      </c>
      <c r="H2" s="22">
        <v>2</v>
      </c>
      <c r="I2" s="22">
        <v>1</v>
      </c>
    </row>
    <row r="3" spans="1:9" x14ac:dyDescent="0.25">
      <c r="A3" s="30" t="s">
        <v>46</v>
      </c>
      <c r="B3" s="31"/>
      <c r="C3" s="32"/>
      <c r="D3" s="32"/>
      <c r="E3" s="32"/>
      <c r="F3" s="32"/>
      <c r="G3" s="32"/>
      <c r="H3" s="32"/>
      <c r="I3" s="32"/>
    </row>
    <row r="4" spans="1:9" x14ac:dyDescent="0.25">
      <c r="A4" s="15" t="s">
        <v>52</v>
      </c>
      <c r="B4" s="23">
        <v>22</v>
      </c>
      <c r="C4" s="23">
        <v>4</v>
      </c>
      <c r="D4" s="23">
        <v>3</v>
      </c>
      <c r="E4" s="23">
        <v>1</v>
      </c>
      <c r="F4" s="24">
        <f>(B4/30)</f>
        <v>0.73333333333333328</v>
      </c>
      <c r="G4" s="24">
        <f t="shared" ref="G4:I4" si="0">(C4/30)</f>
        <v>0.13333333333333333</v>
      </c>
      <c r="H4" s="24">
        <f t="shared" si="0"/>
        <v>0.1</v>
      </c>
      <c r="I4" s="24">
        <f t="shared" si="0"/>
        <v>3.3333333333333333E-2</v>
      </c>
    </row>
    <row r="5" spans="1:9" x14ac:dyDescent="0.25">
      <c r="A5" s="15" t="s">
        <v>53</v>
      </c>
      <c r="B5" s="23">
        <v>21</v>
      </c>
      <c r="C5" s="23">
        <v>4</v>
      </c>
      <c r="D5" s="23">
        <v>5</v>
      </c>
      <c r="E5" s="23">
        <v>0</v>
      </c>
      <c r="F5" s="24">
        <f t="shared" ref="F5:F26" si="1">(B5/30)</f>
        <v>0.7</v>
      </c>
      <c r="G5" s="24">
        <f t="shared" ref="G5:G26" si="2">(C5/30)</f>
        <v>0.13333333333333333</v>
      </c>
      <c r="H5" s="24">
        <f t="shared" ref="H5:H26" si="3">(D5/30)</f>
        <v>0.16666666666666666</v>
      </c>
      <c r="I5" s="24">
        <f t="shared" ref="I5:I26" si="4">(E5/30)</f>
        <v>0</v>
      </c>
    </row>
    <row r="6" spans="1:9" x14ac:dyDescent="0.25">
      <c r="A6" s="15" t="s">
        <v>23</v>
      </c>
      <c r="B6" s="23">
        <v>20</v>
      </c>
      <c r="C6" s="23">
        <v>6</v>
      </c>
      <c r="D6" s="23">
        <v>4</v>
      </c>
      <c r="E6" s="23">
        <v>0</v>
      </c>
      <c r="F6" s="24">
        <f t="shared" si="1"/>
        <v>0.66666666666666663</v>
      </c>
      <c r="G6" s="24">
        <f t="shared" si="2"/>
        <v>0.2</v>
      </c>
      <c r="H6" s="24">
        <f t="shared" si="3"/>
        <v>0.13333333333333333</v>
      </c>
      <c r="I6" s="24">
        <f t="shared" si="4"/>
        <v>0</v>
      </c>
    </row>
    <row r="7" spans="1:9" x14ac:dyDescent="0.25">
      <c r="A7" s="14" t="s">
        <v>47</v>
      </c>
      <c r="B7" s="23"/>
      <c r="C7" s="23"/>
      <c r="D7" s="23"/>
      <c r="E7" s="23"/>
      <c r="F7" s="24"/>
      <c r="G7" s="24"/>
      <c r="H7" s="24"/>
      <c r="I7" s="24"/>
    </row>
    <row r="8" spans="1:9" x14ac:dyDescent="0.25">
      <c r="A8" s="15" t="s">
        <v>25</v>
      </c>
      <c r="B8" s="23">
        <v>22</v>
      </c>
      <c r="C8" s="23">
        <v>4</v>
      </c>
      <c r="D8" s="23">
        <v>4</v>
      </c>
      <c r="E8" s="23">
        <v>0</v>
      </c>
      <c r="F8" s="24">
        <f t="shared" si="1"/>
        <v>0.73333333333333328</v>
      </c>
      <c r="G8" s="24">
        <f t="shared" si="2"/>
        <v>0.13333333333333333</v>
      </c>
      <c r="H8" s="24">
        <f t="shared" si="3"/>
        <v>0.13333333333333333</v>
      </c>
      <c r="I8" s="24">
        <f t="shared" si="4"/>
        <v>0</v>
      </c>
    </row>
    <row r="9" spans="1:9" x14ac:dyDescent="0.25">
      <c r="A9" s="15" t="s">
        <v>26</v>
      </c>
      <c r="B9" s="23">
        <v>16</v>
      </c>
      <c r="C9" s="23">
        <v>9</v>
      </c>
      <c r="D9" s="23">
        <v>4</v>
      </c>
      <c r="E9" s="23">
        <v>1</v>
      </c>
      <c r="F9" s="24">
        <f t="shared" si="1"/>
        <v>0.53333333333333333</v>
      </c>
      <c r="G9" s="24">
        <f t="shared" si="2"/>
        <v>0.3</v>
      </c>
      <c r="H9" s="24">
        <f t="shared" si="3"/>
        <v>0.13333333333333333</v>
      </c>
      <c r="I9" s="24">
        <f t="shared" si="4"/>
        <v>3.3333333333333333E-2</v>
      </c>
    </row>
    <row r="10" spans="1:9" x14ac:dyDescent="0.25">
      <c r="A10" s="15" t="s">
        <v>27</v>
      </c>
      <c r="B10" s="23">
        <v>20</v>
      </c>
      <c r="C10" s="23">
        <v>8</v>
      </c>
      <c r="D10" s="23">
        <v>2</v>
      </c>
      <c r="E10" s="23">
        <v>0</v>
      </c>
      <c r="F10" s="24">
        <f t="shared" si="1"/>
        <v>0.66666666666666663</v>
      </c>
      <c r="G10" s="24">
        <f t="shared" si="2"/>
        <v>0.26666666666666666</v>
      </c>
      <c r="H10" s="24">
        <f t="shared" si="3"/>
        <v>6.6666666666666666E-2</v>
      </c>
      <c r="I10" s="24">
        <f t="shared" si="4"/>
        <v>0</v>
      </c>
    </row>
    <row r="11" spans="1:9" x14ac:dyDescent="0.25">
      <c r="A11" s="14" t="s">
        <v>48</v>
      </c>
      <c r="B11" s="23"/>
      <c r="C11" s="23"/>
      <c r="D11" s="23"/>
      <c r="E11" s="23"/>
      <c r="F11" s="24"/>
      <c r="G11" s="24"/>
      <c r="H11" s="24"/>
      <c r="I11" s="24"/>
    </row>
    <row r="12" spans="1:9" x14ac:dyDescent="0.25">
      <c r="A12" s="15" t="s">
        <v>29</v>
      </c>
      <c r="B12" s="23">
        <v>24</v>
      </c>
      <c r="C12" s="23">
        <v>4</v>
      </c>
      <c r="D12" s="23">
        <v>2</v>
      </c>
      <c r="E12" s="23">
        <v>0</v>
      </c>
      <c r="F12" s="24">
        <f t="shared" si="1"/>
        <v>0.8</v>
      </c>
      <c r="G12" s="24">
        <f t="shared" si="2"/>
        <v>0.13333333333333333</v>
      </c>
      <c r="H12" s="24">
        <f t="shared" si="3"/>
        <v>6.6666666666666666E-2</v>
      </c>
      <c r="I12" s="24">
        <f t="shared" si="4"/>
        <v>0</v>
      </c>
    </row>
    <row r="13" spans="1:9" x14ac:dyDescent="0.25">
      <c r="A13" s="15" t="s">
        <v>30</v>
      </c>
      <c r="B13" s="23">
        <v>18</v>
      </c>
      <c r="C13" s="23">
        <v>10</v>
      </c>
      <c r="D13" s="23">
        <v>2</v>
      </c>
      <c r="E13" s="23">
        <v>0</v>
      </c>
      <c r="F13" s="24">
        <f t="shared" si="1"/>
        <v>0.6</v>
      </c>
      <c r="G13" s="24">
        <f t="shared" si="2"/>
        <v>0.33333333333333331</v>
      </c>
      <c r="H13" s="24">
        <f t="shared" si="3"/>
        <v>6.6666666666666666E-2</v>
      </c>
      <c r="I13" s="24">
        <f t="shared" si="4"/>
        <v>0</v>
      </c>
    </row>
    <row r="14" spans="1:9" x14ac:dyDescent="0.25">
      <c r="A14" s="15" t="s">
        <v>31</v>
      </c>
      <c r="B14" s="23">
        <v>22</v>
      </c>
      <c r="C14" s="23">
        <v>5</v>
      </c>
      <c r="D14" s="23">
        <v>3</v>
      </c>
      <c r="E14" s="23">
        <v>0</v>
      </c>
      <c r="F14" s="24">
        <f t="shared" si="1"/>
        <v>0.73333333333333328</v>
      </c>
      <c r="G14" s="24">
        <f t="shared" si="2"/>
        <v>0.16666666666666666</v>
      </c>
      <c r="H14" s="24">
        <f t="shared" si="3"/>
        <v>0.1</v>
      </c>
      <c r="I14" s="24">
        <f t="shared" si="4"/>
        <v>0</v>
      </c>
    </row>
    <row r="15" spans="1:9" x14ac:dyDescent="0.25">
      <c r="A15" s="14" t="s">
        <v>49</v>
      </c>
      <c r="B15" s="23"/>
      <c r="C15" s="23"/>
      <c r="D15" s="23"/>
      <c r="E15" s="23"/>
      <c r="F15" s="24"/>
      <c r="G15" s="24"/>
      <c r="H15" s="24"/>
      <c r="I15" s="24"/>
    </row>
    <row r="16" spans="1:9" x14ac:dyDescent="0.25">
      <c r="A16" s="15" t="s">
        <v>33</v>
      </c>
      <c r="B16" s="23">
        <v>23</v>
      </c>
      <c r="C16" s="23">
        <v>6</v>
      </c>
      <c r="D16" s="23">
        <v>1</v>
      </c>
      <c r="E16" s="23">
        <v>0</v>
      </c>
      <c r="F16" s="24">
        <f t="shared" si="1"/>
        <v>0.76666666666666672</v>
      </c>
      <c r="G16" s="24">
        <f t="shared" si="2"/>
        <v>0.2</v>
      </c>
      <c r="H16" s="24">
        <f t="shared" si="3"/>
        <v>3.3333333333333333E-2</v>
      </c>
      <c r="I16" s="24">
        <f t="shared" si="4"/>
        <v>0</v>
      </c>
    </row>
    <row r="17" spans="1:9" x14ac:dyDescent="0.25">
      <c r="A17" s="15" t="s">
        <v>54</v>
      </c>
      <c r="B17" s="23">
        <v>25</v>
      </c>
      <c r="C17" s="23">
        <v>4</v>
      </c>
      <c r="D17" s="23">
        <v>1</v>
      </c>
      <c r="E17" s="23">
        <v>0</v>
      </c>
      <c r="F17" s="24">
        <f t="shared" si="1"/>
        <v>0.83333333333333337</v>
      </c>
      <c r="G17" s="24">
        <f t="shared" si="2"/>
        <v>0.13333333333333333</v>
      </c>
      <c r="H17" s="24">
        <f t="shared" si="3"/>
        <v>3.3333333333333333E-2</v>
      </c>
      <c r="I17" s="24">
        <f t="shared" si="4"/>
        <v>0</v>
      </c>
    </row>
    <row r="18" spans="1:9" x14ac:dyDescent="0.25">
      <c r="A18" s="15" t="s">
        <v>35</v>
      </c>
      <c r="B18" s="23">
        <v>21</v>
      </c>
      <c r="C18" s="23">
        <v>5</v>
      </c>
      <c r="D18" s="23">
        <v>4</v>
      </c>
      <c r="E18" s="23">
        <v>0</v>
      </c>
      <c r="F18" s="24">
        <f t="shared" si="1"/>
        <v>0.7</v>
      </c>
      <c r="G18" s="24">
        <f t="shared" si="2"/>
        <v>0.16666666666666666</v>
      </c>
      <c r="H18" s="24">
        <f t="shared" si="3"/>
        <v>0.13333333333333333</v>
      </c>
      <c r="I18" s="24">
        <f t="shared" si="4"/>
        <v>0</v>
      </c>
    </row>
    <row r="19" spans="1:9" x14ac:dyDescent="0.25">
      <c r="A19" s="14" t="s">
        <v>50</v>
      </c>
      <c r="B19" s="23"/>
      <c r="C19" s="23"/>
      <c r="D19" s="23"/>
      <c r="E19" s="23"/>
      <c r="F19" s="24">
        <f t="shared" si="1"/>
        <v>0</v>
      </c>
      <c r="G19" s="24">
        <f t="shared" si="2"/>
        <v>0</v>
      </c>
      <c r="H19" s="24">
        <f t="shared" si="3"/>
        <v>0</v>
      </c>
      <c r="I19" s="24">
        <f t="shared" si="4"/>
        <v>0</v>
      </c>
    </row>
    <row r="20" spans="1:9" x14ac:dyDescent="0.25">
      <c r="A20" s="15" t="s">
        <v>37</v>
      </c>
      <c r="B20" s="23">
        <v>18</v>
      </c>
      <c r="C20" s="23">
        <v>10</v>
      </c>
      <c r="D20" s="23">
        <v>2</v>
      </c>
      <c r="E20" s="23">
        <v>0</v>
      </c>
      <c r="F20" s="24">
        <f t="shared" si="1"/>
        <v>0.6</v>
      </c>
      <c r="G20" s="24">
        <f t="shared" si="2"/>
        <v>0.33333333333333331</v>
      </c>
      <c r="H20" s="24">
        <f t="shared" si="3"/>
        <v>6.6666666666666666E-2</v>
      </c>
      <c r="I20" s="24">
        <f t="shared" si="4"/>
        <v>0</v>
      </c>
    </row>
    <row r="21" spans="1:9" x14ac:dyDescent="0.25">
      <c r="A21" s="15" t="s">
        <v>38</v>
      </c>
      <c r="B21" s="23">
        <v>19</v>
      </c>
      <c r="C21" s="23">
        <v>10</v>
      </c>
      <c r="D21" s="23">
        <v>1</v>
      </c>
      <c r="E21" s="23">
        <v>0</v>
      </c>
      <c r="F21" s="24">
        <f t="shared" si="1"/>
        <v>0.6333333333333333</v>
      </c>
      <c r="G21" s="24">
        <f t="shared" si="2"/>
        <v>0.33333333333333331</v>
      </c>
      <c r="H21" s="24">
        <f t="shared" si="3"/>
        <v>3.3333333333333333E-2</v>
      </c>
      <c r="I21" s="24">
        <f t="shared" si="4"/>
        <v>0</v>
      </c>
    </row>
    <row r="22" spans="1:9" x14ac:dyDescent="0.25">
      <c r="A22" s="15" t="s">
        <v>39</v>
      </c>
      <c r="B22" s="23">
        <v>18</v>
      </c>
      <c r="C22" s="23">
        <v>5</v>
      </c>
      <c r="D22" s="23">
        <v>7</v>
      </c>
      <c r="E22" s="23">
        <v>0</v>
      </c>
      <c r="F22" s="24">
        <f t="shared" si="1"/>
        <v>0.6</v>
      </c>
      <c r="G22" s="24">
        <f t="shared" si="2"/>
        <v>0.16666666666666666</v>
      </c>
      <c r="H22" s="24">
        <f t="shared" si="3"/>
        <v>0.23333333333333334</v>
      </c>
      <c r="I22" s="24">
        <f t="shared" si="4"/>
        <v>0</v>
      </c>
    </row>
    <row r="23" spans="1:9" x14ac:dyDescent="0.25">
      <c r="A23" s="14" t="s">
        <v>51</v>
      </c>
      <c r="B23" s="23"/>
      <c r="C23" s="23"/>
      <c r="D23" s="23"/>
      <c r="E23" s="23"/>
      <c r="F23" s="24"/>
      <c r="G23" s="24"/>
      <c r="H23" s="24"/>
      <c r="I23" s="24"/>
    </row>
    <row r="24" spans="1:9" x14ac:dyDescent="0.25">
      <c r="A24" s="15" t="s">
        <v>41</v>
      </c>
      <c r="B24" s="23">
        <v>26</v>
      </c>
      <c r="C24" s="23">
        <v>2</v>
      </c>
      <c r="D24" s="23">
        <v>2</v>
      </c>
      <c r="E24" s="23">
        <v>0</v>
      </c>
      <c r="F24" s="24">
        <f t="shared" si="1"/>
        <v>0.8666666666666667</v>
      </c>
      <c r="G24" s="24">
        <f t="shared" si="2"/>
        <v>6.6666666666666666E-2</v>
      </c>
      <c r="H24" s="24">
        <f t="shared" si="3"/>
        <v>6.6666666666666666E-2</v>
      </c>
      <c r="I24" s="24">
        <f t="shared" si="4"/>
        <v>0</v>
      </c>
    </row>
    <row r="25" spans="1:9" x14ac:dyDescent="0.25">
      <c r="A25" s="15" t="s">
        <v>55</v>
      </c>
      <c r="B25" s="23">
        <v>20</v>
      </c>
      <c r="C25" s="23">
        <v>8</v>
      </c>
      <c r="D25" s="23">
        <v>2</v>
      </c>
      <c r="E25" s="23">
        <v>0</v>
      </c>
      <c r="F25" s="24">
        <f t="shared" si="1"/>
        <v>0.66666666666666663</v>
      </c>
      <c r="G25" s="24">
        <f t="shared" si="2"/>
        <v>0.26666666666666666</v>
      </c>
      <c r="H25" s="24">
        <f t="shared" si="3"/>
        <v>6.6666666666666666E-2</v>
      </c>
      <c r="I25" s="24">
        <f t="shared" si="4"/>
        <v>0</v>
      </c>
    </row>
    <row r="26" spans="1:9" x14ac:dyDescent="0.25">
      <c r="A26" s="25" t="s">
        <v>43</v>
      </c>
      <c r="B26" s="26">
        <v>25</v>
      </c>
      <c r="C26" s="26">
        <v>3</v>
      </c>
      <c r="D26" s="26">
        <v>2</v>
      </c>
      <c r="E26" s="26">
        <v>0</v>
      </c>
      <c r="F26" s="27">
        <f t="shared" si="1"/>
        <v>0.83333333333333337</v>
      </c>
      <c r="G26" s="27">
        <f t="shared" si="2"/>
        <v>0.1</v>
      </c>
      <c r="H26" s="27">
        <f t="shared" si="3"/>
        <v>6.6666666666666666E-2</v>
      </c>
      <c r="I26" s="27">
        <f t="shared" si="4"/>
        <v>0</v>
      </c>
    </row>
  </sheetData>
  <mergeCells count="2">
    <mergeCell ref="B1:E1"/>
    <mergeCell ref="F1:I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" sqref="B2"/>
    </sheetView>
  </sheetViews>
  <sheetFormatPr defaultRowHeight="15.75" x14ac:dyDescent="0.25"/>
  <cols>
    <col min="1" max="1" width="18.28515625" style="13" customWidth="1"/>
    <col min="2" max="2" width="27" style="13" customWidth="1"/>
    <col min="3" max="3" width="26.42578125" style="13" customWidth="1"/>
    <col min="4" max="16384" width="9.140625" style="13"/>
  </cols>
  <sheetData>
    <row r="1" spans="1:4" x14ac:dyDescent="0.25">
      <c r="A1" s="34" t="s">
        <v>0</v>
      </c>
      <c r="B1" s="34" t="s">
        <v>1</v>
      </c>
      <c r="C1" s="34" t="s">
        <v>56</v>
      </c>
      <c r="D1" s="34"/>
    </row>
    <row r="2" spans="1:4" x14ac:dyDescent="0.25">
      <c r="A2" s="13" t="s">
        <v>46</v>
      </c>
    </row>
    <row r="3" spans="1:4" x14ac:dyDescent="0.25">
      <c r="A3" s="13" t="s">
        <v>47</v>
      </c>
    </row>
    <row r="4" spans="1:4" x14ac:dyDescent="0.25">
      <c r="A4" s="13" t="s">
        <v>48</v>
      </c>
    </row>
    <row r="5" spans="1:4" x14ac:dyDescent="0.25">
      <c r="A5" s="13" t="s">
        <v>49</v>
      </c>
    </row>
    <row r="6" spans="1:4" x14ac:dyDescent="0.25">
      <c r="A6" s="13" t="s">
        <v>50</v>
      </c>
    </row>
    <row r="7" spans="1:4" x14ac:dyDescent="0.25">
      <c r="A7" s="13" t="s">
        <v>51</v>
      </c>
    </row>
    <row r="8" spans="1:4" s="33" customFormat="1" x14ac:dyDescent="0.25">
      <c r="A8" s="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Sheet7</vt:lpstr>
      <vt:lpstr>Sheet3</vt:lpstr>
      <vt:lpstr>Sheet5</vt:lpstr>
      <vt:lpstr>Evaluation</vt:lpstr>
      <vt:lpstr>Overall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Dale Rugayan</dc:creator>
  <cp:lastModifiedBy>Patrick Dale Rugayan</cp:lastModifiedBy>
  <dcterms:created xsi:type="dcterms:W3CDTF">2018-02-18T10:00:13Z</dcterms:created>
  <dcterms:modified xsi:type="dcterms:W3CDTF">2018-03-06T15:57:27Z</dcterms:modified>
</cp:coreProperties>
</file>