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1 LEN w. SUM" sheetId="1" r:id="rId1"/>
    <sheet name="02 MAXIF" sheetId="2" r:id="rId2"/>
    <sheet name="03 Exercise" sheetId="3" r:id="rId3"/>
    <sheet name="04 Exercise" sheetId="4" r:id="rId4"/>
    <sheet name="Note" sheetId="5" r:id="rId5"/>
    <sheet name="Overlapping Dates" sheetId="6" state="hidden" r:id="rId6"/>
  </sheets>
  <calcPr calcId="152511"/>
</workbook>
</file>

<file path=xl/calcChain.xml><?xml version="1.0" encoding="utf-8"?>
<calcChain xmlns="http://schemas.openxmlformats.org/spreadsheetml/2006/main">
  <c r="E7" i="6" l="1"/>
  <c r="F7" i="6" s="1"/>
  <c r="E6" i="6"/>
  <c r="F6" i="6" s="1"/>
  <c r="E5" i="6"/>
  <c r="F5" i="6" s="1"/>
  <c r="E4" i="6"/>
  <c r="F4" i="6" s="1"/>
  <c r="E3" i="6"/>
  <c r="F3" i="6" s="1"/>
  <c r="C2" i="4" l="1"/>
  <c r="C1" i="4" a="1"/>
  <c r="C1" i="4" s="1"/>
  <c r="D1" i="4" s="1"/>
  <c r="C4" i="2" l="1" a="1"/>
  <c r="C4" i="2" s="1"/>
  <c r="C5" i="2" a="1"/>
  <c r="C5" i="2" s="1"/>
  <c r="C6" i="2" a="1"/>
  <c r="C6" i="2" s="1"/>
  <c r="C7" i="2" a="1"/>
  <c r="C7" i="2" s="1"/>
  <c r="C8" i="2" a="1"/>
  <c r="C8" i="2" s="1"/>
  <c r="C3" i="2" a="1"/>
  <c r="C3" i="2" s="1"/>
  <c r="D3" i="1" l="1" a="1"/>
  <c r="D3" i="1" s="1"/>
  <c r="D1" i="1" a="1"/>
  <c r="D1" i="1" s="1"/>
</calcChain>
</file>

<file path=xl/sharedStrings.xml><?xml version="1.0" encoding="utf-8"?>
<sst xmlns="http://schemas.openxmlformats.org/spreadsheetml/2006/main" count="37" uniqueCount="30">
  <si>
    <t>Total no. of characters:</t>
  </si>
  <si>
    <t>John</t>
  </si>
  <si>
    <t>Kumar</t>
  </si>
  <si>
    <t>Product</t>
  </si>
  <si>
    <t>Price (US$)</t>
  </si>
  <si>
    <t>Max Price</t>
  </si>
  <si>
    <t>Mango</t>
  </si>
  <si>
    <t>Apple</t>
  </si>
  <si>
    <t xml:space="preserve">NB: </t>
  </si>
  <si>
    <t>Excel v. 2016 introduced MAXIFS and MINIFS</t>
  </si>
  <si>
    <t>Hint:</t>
  </si>
  <si>
    <t>- Using F9</t>
  </si>
  <si>
    <t>Amy</t>
  </si>
  <si>
    <t>Others: MAX, MIN, SMALL, LARGE</t>
  </si>
  <si>
    <t>Truck No.</t>
  </si>
  <si>
    <t>Quote (INR/load)</t>
  </si>
  <si>
    <t>MIN+IF</t>
  </si>
  <si>
    <t>STDEV+IF</t>
  </si>
  <si>
    <t>Sum of Top 3:</t>
  </si>
  <si>
    <t>Total:</t>
  </si>
  <si>
    <t>{MAX, MIN, SMALL, LARGE} + IF can also be applied to dates.</t>
  </si>
  <si>
    <t>Intern Name</t>
  </si>
  <si>
    <t>Project Start</t>
  </si>
  <si>
    <t>Project End</t>
  </si>
  <si>
    <t>&gt;1?</t>
  </si>
  <si>
    <t>Jennifer</t>
  </si>
  <si>
    <t>Asok</t>
  </si>
  <si>
    <t>{1;0;0;1;1;0;0}</t>
  </si>
  <si>
    <t>{1;1;1;1;1;1;1}</t>
  </si>
  <si>
    <t>{1;1;1;1;0;0;0}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</si>
</sst>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quotePrefix="1" applyFont="1"/>
    <xf numFmtId="0" fontId="8" fillId="0" borderId="0" xfId="0" applyFont="1"/>
    <xf numFmtId="0" fontId="2" fillId="5" borderId="0" xfId="0" applyFont="1" applyFill="1" applyAlignment="1">
      <alignment horizontal="center"/>
    </xf>
    <xf numFmtId="164" fontId="0" fillId="0" borderId="0" xfId="1" applyNumberFormat="1" applyFont="1"/>
    <xf numFmtId="9" fontId="0" fillId="0" borderId="0" xfId="2" applyFont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65" fontId="0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zoomScale="205" zoomScaleNormal="205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1"/>
      <c r="D1" s="2">
        <f t="array" ref="D1">SUM(LEN(B3:B5))</f>
        <v>12</v>
      </c>
    </row>
    <row r="2" spans="1:4" x14ac:dyDescent="0.25">
      <c r="A2" s="3"/>
    </row>
    <row r="3" spans="1:4" x14ac:dyDescent="0.25">
      <c r="A3" s="4"/>
      <c r="B3" s="5" t="s">
        <v>1</v>
      </c>
      <c r="C3" s="5"/>
      <c r="D3">
        <f t="array" ref="D3">SUM(LEN(B3:B5))</f>
        <v>12</v>
      </c>
    </row>
    <row r="4" spans="1:4" x14ac:dyDescent="0.25">
      <c r="A4" s="4"/>
      <c r="B4" s="5" t="s">
        <v>12</v>
      </c>
      <c r="C4" s="5"/>
    </row>
    <row r="5" spans="1:4" x14ac:dyDescent="0.25">
      <c r="A5" s="4"/>
      <c r="B5" s="5" t="s">
        <v>2</v>
      </c>
      <c r="C5" s="5"/>
    </row>
    <row r="8" spans="1:4" x14ac:dyDescent="0.25">
      <c r="A8" s="12" t="s">
        <v>10</v>
      </c>
    </row>
    <row r="9" spans="1:4" x14ac:dyDescent="0.25">
      <c r="A9" s="1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showGridLines="0" zoomScale="145" zoomScaleNormal="145" workbookViewId="0">
      <selection activeCell="C17" sqref="C17"/>
    </sheetView>
  </sheetViews>
  <sheetFormatPr defaultRowHeight="15" x14ac:dyDescent="0.25"/>
  <cols>
    <col min="2" max="2" width="10.28515625" bestFit="1" customWidth="1"/>
    <col min="3" max="3" width="11.85546875" customWidth="1"/>
  </cols>
  <sheetData>
    <row r="2" spans="1:3" x14ac:dyDescent="0.25">
      <c r="A2" s="6" t="s">
        <v>3</v>
      </c>
      <c r="B2" s="7" t="s">
        <v>4</v>
      </c>
      <c r="C2" s="8" t="s">
        <v>5</v>
      </c>
    </row>
    <row r="3" spans="1:3" x14ac:dyDescent="0.25">
      <c r="A3" s="5" t="s">
        <v>6</v>
      </c>
      <c r="B3" s="5">
        <v>21</v>
      </c>
      <c r="C3" s="5">
        <f t="array" ref="C3">MAX(IF($A$3:$A$8=A3,$B$3:$B$8))</f>
        <v>24</v>
      </c>
    </row>
    <row r="4" spans="1:3" x14ac:dyDescent="0.25">
      <c r="A4" s="5" t="s">
        <v>6</v>
      </c>
      <c r="B4" s="5">
        <v>24</v>
      </c>
      <c r="C4" s="5">
        <f t="array" ref="C4">MAX(IF($A$3:$A$8=A4,$B$3:$B$8))</f>
        <v>24</v>
      </c>
    </row>
    <row r="5" spans="1:3" x14ac:dyDescent="0.25">
      <c r="A5" s="5" t="s">
        <v>7</v>
      </c>
      <c r="B5" s="5">
        <v>14</v>
      </c>
      <c r="C5" s="5">
        <f t="array" ref="C5">MAX(IF($A$3:$A$8=A5,$B$3:$B$8))</f>
        <v>43</v>
      </c>
    </row>
    <row r="6" spans="1:3" x14ac:dyDescent="0.25">
      <c r="A6" s="5" t="s">
        <v>7</v>
      </c>
      <c r="B6" s="5">
        <v>43</v>
      </c>
      <c r="C6" s="5">
        <f t="array" ref="C6">MAX(IF($A$3:$A$8=A6,$B$3:$B$8))</f>
        <v>43</v>
      </c>
    </row>
    <row r="7" spans="1:3" x14ac:dyDescent="0.25">
      <c r="A7" s="5" t="s">
        <v>7</v>
      </c>
      <c r="B7" s="5">
        <v>18</v>
      </c>
      <c r="C7" s="5">
        <f t="array" ref="C7">MAX(IF($A$3:$A$8=A7,$B$3:$B$8))</f>
        <v>43</v>
      </c>
    </row>
    <row r="8" spans="1:3" x14ac:dyDescent="0.25">
      <c r="A8" s="5" t="s">
        <v>6</v>
      </c>
      <c r="B8" s="5">
        <v>18</v>
      </c>
      <c r="C8" s="5">
        <f t="array" ref="C8">MAX(IF($A$3:$A$8=A8,$B$3:$B$8))</f>
        <v>24</v>
      </c>
    </row>
    <row r="11" spans="1:3" x14ac:dyDescent="0.25">
      <c r="A11" s="9" t="s">
        <v>8</v>
      </c>
    </row>
    <row r="12" spans="1:3" x14ac:dyDescent="0.25">
      <c r="A12" s="10" t="s">
        <v>9</v>
      </c>
    </row>
    <row r="13" spans="1:3" x14ac:dyDescent="0.25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zoomScale="130" zoomScaleNormal="130" workbookViewId="0">
      <selection activeCell="D15" sqref="D15"/>
    </sheetView>
  </sheetViews>
  <sheetFormatPr defaultRowHeight="15" x14ac:dyDescent="0.25"/>
  <cols>
    <col min="2" max="2" width="18.42578125" customWidth="1"/>
    <col min="3" max="3" width="13.140625" customWidth="1"/>
    <col min="4" max="4" width="10.7109375" customWidth="1"/>
  </cols>
  <sheetData>
    <row r="3" spans="1:4" x14ac:dyDescent="0.25">
      <c r="A3" s="13" t="s">
        <v>14</v>
      </c>
      <c r="B3" s="13" t="s">
        <v>15</v>
      </c>
      <c r="C3" s="13" t="s">
        <v>16</v>
      </c>
      <c r="D3" s="13" t="s">
        <v>17</v>
      </c>
    </row>
    <row r="4" spans="1:4" x14ac:dyDescent="0.25">
      <c r="A4">
        <v>5202</v>
      </c>
      <c r="B4" s="14">
        <v>21500</v>
      </c>
    </row>
    <row r="5" spans="1:4" x14ac:dyDescent="0.25">
      <c r="A5">
        <v>2199</v>
      </c>
      <c r="B5" s="14">
        <v>17500</v>
      </c>
    </row>
    <row r="6" spans="1:4" x14ac:dyDescent="0.25">
      <c r="A6">
        <v>2199</v>
      </c>
      <c r="B6" s="14">
        <v>17500</v>
      </c>
    </row>
    <row r="7" spans="1:4" x14ac:dyDescent="0.25">
      <c r="A7">
        <v>5202</v>
      </c>
      <c r="B7" s="14">
        <v>28500</v>
      </c>
    </row>
    <row r="8" spans="1:4" x14ac:dyDescent="0.25">
      <c r="A8">
        <v>4555</v>
      </c>
      <c r="B8" s="14">
        <v>48000</v>
      </c>
    </row>
    <row r="9" spans="1:4" x14ac:dyDescent="0.25">
      <c r="A9">
        <v>4555</v>
      </c>
      <c r="B9" s="14">
        <v>49000</v>
      </c>
    </row>
    <row r="10" spans="1:4" x14ac:dyDescent="0.25">
      <c r="A10">
        <v>5202</v>
      </c>
      <c r="B10" s="14">
        <v>31500</v>
      </c>
    </row>
    <row r="11" spans="1:4" x14ac:dyDescent="0.25">
      <c r="A11">
        <v>2199</v>
      </c>
      <c r="B11" s="14">
        <v>17500</v>
      </c>
    </row>
    <row r="12" spans="1:4" x14ac:dyDescent="0.25">
      <c r="A12">
        <v>4555</v>
      </c>
      <c r="B12" s="14">
        <v>45000</v>
      </c>
    </row>
    <row r="13" spans="1:4" x14ac:dyDescent="0.25">
      <c r="A13">
        <v>4555</v>
      </c>
      <c r="B13" s="14">
        <v>52000</v>
      </c>
    </row>
    <row r="14" spans="1:4" x14ac:dyDescent="0.25">
      <c r="B1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zoomScale="190" zoomScaleNormal="190" workbookViewId="0">
      <selection activeCell="E9" sqref="E9"/>
    </sheetView>
  </sheetViews>
  <sheetFormatPr defaultRowHeight="15" x14ac:dyDescent="0.25"/>
  <sheetData>
    <row r="1" spans="1:4" x14ac:dyDescent="0.25">
      <c r="A1" t="s">
        <v>18</v>
      </c>
      <c r="C1" s="2">
        <f t="array" ref="C1">SUM(LARGE(B4:B10,{1,2,3}))</f>
        <v>2600</v>
      </c>
      <c r="D1" s="15">
        <f>C1/C2</f>
        <v>0.63414634146341464</v>
      </c>
    </row>
    <row r="2" spans="1:4" x14ac:dyDescent="0.25">
      <c r="A2" t="s">
        <v>19</v>
      </c>
      <c r="C2">
        <f>SUM(B4:B10)</f>
        <v>4100</v>
      </c>
    </row>
    <row r="4" spans="1:4" x14ac:dyDescent="0.25">
      <c r="B4" s="16">
        <v>400</v>
      </c>
    </row>
    <row r="5" spans="1:4" x14ac:dyDescent="0.25">
      <c r="B5" s="17">
        <v>700</v>
      </c>
    </row>
    <row r="6" spans="1:4" x14ac:dyDescent="0.25">
      <c r="B6" s="18">
        <v>800</v>
      </c>
    </row>
    <row r="7" spans="1:4" x14ac:dyDescent="0.25">
      <c r="B7" s="17">
        <v>300</v>
      </c>
    </row>
    <row r="8" spans="1:4" x14ac:dyDescent="0.25">
      <c r="B8" s="18">
        <v>900</v>
      </c>
    </row>
    <row r="9" spans="1:4" x14ac:dyDescent="0.25">
      <c r="B9" s="18">
        <v>900</v>
      </c>
    </row>
    <row r="10" spans="1:4" x14ac:dyDescent="0.25">
      <c r="B10" s="19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="250" zoomScaleNormal="250" workbookViewId="0">
      <selection activeCell="E5" sqref="E5"/>
    </sheetView>
  </sheetViews>
  <sheetFormatPr defaultRowHeight="15" x14ac:dyDescent="0.25"/>
  <sheetData>
    <row r="2" spans="1:1" x14ac:dyDescent="0.25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zoomScale="130" zoomScaleNormal="130" workbookViewId="0">
      <selection activeCell="E4" sqref="E4"/>
    </sheetView>
  </sheetViews>
  <sheetFormatPr defaultRowHeight="15" x14ac:dyDescent="0.25"/>
  <cols>
    <col min="1" max="1" width="3.7109375" customWidth="1"/>
    <col min="2" max="2" width="8.7109375" customWidth="1"/>
    <col min="3" max="3" width="9" bestFit="1" customWidth="1"/>
    <col min="4" max="4" width="9.42578125" customWidth="1"/>
  </cols>
  <sheetData>
    <row r="2" spans="2:6" ht="30" x14ac:dyDescent="0.25">
      <c r="B2" s="20" t="s">
        <v>21</v>
      </c>
      <c r="C2" s="20" t="s">
        <v>22</v>
      </c>
      <c r="D2" s="20" t="s">
        <v>23</v>
      </c>
      <c r="E2" s="21" t="s">
        <v>24</v>
      </c>
    </row>
    <row r="3" spans="2:6" x14ac:dyDescent="0.25">
      <c r="B3" s="22" t="s">
        <v>25</v>
      </c>
      <c r="C3" s="23">
        <v>42005</v>
      </c>
      <c r="D3" s="23">
        <v>42025</v>
      </c>
      <c r="E3" s="22">
        <f>SUMPRODUCT(($B$3:$B$9=B3)*1,($C$3:$C$9&lt;=D3)*1,($D$3:$D$9&gt;=C3)*1)</f>
        <v>2</v>
      </c>
      <c r="F3" t="str">
        <f>IF(E3&gt;1,"Overlap","")</f>
        <v>Overlap</v>
      </c>
    </row>
    <row r="4" spans="2:6" x14ac:dyDescent="0.25">
      <c r="B4" s="22" t="s">
        <v>26</v>
      </c>
      <c r="C4" s="23">
        <v>42008</v>
      </c>
      <c r="D4" s="23">
        <v>42011</v>
      </c>
      <c r="E4" s="22">
        <f t="shared" ref="E4:E7" si="0">SUMPRODUCT(($B$3:$B$9=B4)*1,($C$3:$C$9&lt;=D4)*1,($D$3:$D$9&gt;=C4)*1)</f>
        <v>1</v>
      </c>
      <c r="F4" t="str">
        <f t="shared" ref="F4:F7" si="1">IF(E4&gt;1,"Overlap","")</f>
        <v/>
      </c>
    </row>
    <row r="5" spans="2:6" x14ac:dyDescent="0.25">
      <c r="B5" s="22" t="s">
        <v>26</v>
      </c>
      <c r="C5" s="23">
        <v>42012</v>
      </c>
      <c r="D5" s="23">
        <v>42015</v>
      </c>
      <c r="E5" s="22">
        <f t="shared" si="0"/>
        <v>1</v>
      </c>
      <c r="F5" t="str">
        <f t="shared" si="1"/>
        <v/>
      </c>
    </row>
    <row r="6" spans="2:6" x14ac:dyDescent="0.25">
      <c r="B6" s="22" t="s">
        <v>25</v>
      </c>
      <c r="C6" s="23">
        <v>42010</v>
      </c>
      <c r="D6" s="23">
        <v>42020</v>
      </c>
      <c r="E6" s="22">
        <f t="shared" si="0"/>
        <v>2</v>
      </c>
      <c r="F6" t="str">
        <f t="shared" si="1"/>
        <v>Overlap</v>
      </c>
    </row>
    <row r="7" spans="2:6" x14ac:dyDescent="0.25">
      <c r="B7" s="22" t="s">
        <v>25</v>
      </c>
      <c r="C7" s="23">
        <v>41644</v>
      </c>
      <c r="D7" s="23">
        <v>41645</v>
      </c>
      <c r="E7" s="22">
        <f t="shared" si="0"/>
        <v>1</v>
      </c>
      <c r="F7" t="str">
        <f t="shared" si="1"/>
        <v/>
      </c>
    </row>
    <row r="10" spans="2:6" x14ac:dyDescent="0.25">
      <c r="B10" t="s">
        <v>27</v>
      </c>
    </row>
    <row r="11" spans="2:6" x14ac:dyDescent="0.25">
      <c r="B11" t="s">
        <v>28</v>
      </c>
    </row>
    <row r="12" spans="2:6" x14ac:dyDescent="0.25">
      <c r="B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 LEN w. SUM</vt:lpstr>
      <vt:lpstr>02 MAXIF</vt:lpstr>
      <vt:lpstr>03 Exercise</vt:lpstr>
      <vt:lpstr>04 Exercise</vt:lpstr>
      <vt:lpstr>Note</vt:lpstr>
      <vt:lpstr>Overlapping 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2017-11-19T21:07:06Z</dcterms:modified>
</cp:coreProperties>
</file>