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_bhattarai\Documents\Notes\2nd Sem\Stats\Practical\"/>
    </mc:Choice>
  </mc:AlternateContent>
  <xr:revisionPtr revIDLastSave="0" documentId="13_ncr:1_{878B0E40-2964-4E32-BAA4-DD50D0C0616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oission" sheetId="1" r:id="rId1"/>
  </sheets>
  <definedNames>
    <definedName name="f">Poission!$B$2:$B$10</definedName>
    <definedName name="Mean">Poission!$B$13</definedName>
    <definedName name="N">Poission!$B$12</definedName>
    <definedName name="x">Poission!$A$2:$A$10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20" i="1"/>
  <c r="C21" i="1"/>
  <c r="C19" i="1"/>
  <c r="C18" i="1"/>
  <c r="C17" i="1"/>
  <c r="D17" i="1"/>
  <c r="D18" i="1"/>
  <c r="D20" i="1"/>
  <c r="D19" i="1"/>
  <c r="D21" i="1"/>
  <c r="D16" i="1"/>
</calcChain>
</file>

<file path=xl/sharedStrings.xml><?xml version="1.0" encoding="utf-8"?>
<sst xmlns="http://schemas.openxmlformats.org/spreadsheetml/2006/main" count="14" uniqueCount="13">
  <si>
    <t>x</t>
  </si>
  <si>
    <t>f</t>
  </si>
  <si>
    <t>px</t>
  </si>
  <si>
    <t>exp_f</t>
  </si>
  <si>
    <t>rounded_exp_f</t>
  </si>
  <si>
    <t>N</t>
  </si>
  <si>
    <t>Mean</t>
  </si>
  <si>
    <t>P(X&lt;3)</t>
  </si>
  <si>
    <t>P(X&lt;=3)</t>
  </si>
  <si>
    <t>P(X=3)</t>
  </si>
  <si>
    <t>P(X!=3)</t>
  </si>
  <si>
    <t>P(X&gt;3)</t>
  </si>
  <si>
    <t>P(X&gt;=3)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</si>
</sst>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C16" sqref="C16:C21"/>
    </sheetView>
  </sheetViews>
  <sheetFormatPr defaultRowHeight="14.5" x14ac:dyDescent="0.35"/>
  <cols>
    <col min="3" max="3" width="11.90625" customWidth="1"/>
    <col min="4" max="4" width="20.54296875" customWidth="1"/>
    <col min="5" max="5" width="23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4">
        <v>0</v>
      </c>
      <c r="B2" s="4">
        <v>2110</v>
      </c>
      <c r="C2" s="3">
        <v>0.31663676937905327</v>
      </c>
      <c r="D2" s="3">
        <v>2186.0603000000001</v>
      </c>
      <c r="E2" s="3">
        <v>2186</v>
      </c>
    </row>
    <row r="3" spans="1:5" x14ac:dyDescent="0.35">
      <c r="A3" s="4">
        <v>1</v>
      </c>
      <c r="B3" s="4">
        <v>2510</v>
      </c>
      <c r="C3" s="3">
        <v>0.3641322847859112</v>
      </c>
      <c r="D3" s="3">
        <v>2513.9693000000002</v>
      </c>
      <c r="E3" s="3">
        <v>2514</v>
      </c>
    </row>
    <row r="4" spans="1:5" x14ac:dyDescent="0.35">
      <c r="A4" s="4">
        <v>2</v>
      </c>
      <c r="B4" s="4">
        <v>1540</v>
      </c>
      <c r="C4" s="3">
        <v>0.20937606375189891</v>
      </c>
      <c r="D4" s="3">
        <v>1445.5323000000001</v>
      </c>
      <c r="E4" s="3">
        <v>1446</v>
      </c>
    </row>
    <row r="5" spans="1:5" x14ac:dyDescent="0.35">
      <c r="A5" s="4">
        <v>3</v>
      </c>
      <c r="B5" s="4">
        <v>680</v>
      </c>
      <c r="C5" s="3">
        <v>8.0260824438227935E-2</v>
      </c>
      <c r="D5" s="3">
        <v>554.1207319215257</v>
      </c>
      <c r="E5" s="3">
        <v>554</v>
      </c>
    </row>
    <row r="6" spans="1:5" x14ac:dyDescent="0.35">
      <c r="A6" s="4">
        <v>4</v>
      </c>
      <c r="B6" s="4">
        <v>50</v>
      </c>
      <c r="C6" s="3">
        <v>2.307498702599052E-2</v>
      </c>
      <c r="D6" s="3">
        <v>159.30971042743855</v>
      </c>
      <c r="E6" s="3">
        <v>159</v>
      </c>
    </row>
    <row r="7" spans="1:5" x14ac:dyDescent="0.35">
      <c r="A7" s="4">
        <v>5</v>
      </c>
      <c r="B7" s="4">
        <v>10</v>
      </c>
      <c r="C7" s="3">
        <v>5.3072470159778199E-3</v>
      </c>
      <c r="D7" s="3">
        <v>36.641233398310852</v>
      </c>
      <c r="E7" s="3">
        <v>37</v>
      </c>
    </row>
    <row r="8" spans="1:5" x14ac:dyDescent="0.35">
      <c r="A8" s="4">
        <v>6</v>
      </c>
      <c r="B8" s="4">
        <v>2</v>
      </c>
      <c r="C8" s="3">
        <v>1.0172223447290801E-3</v>
      </c>
      <c r="D8" s="3">
        <v>7.0229030680095867</v>
      </c>
      <c r="E8" s="3">
        <v>7</v>
      </c>
    </row>
    <row r="9" spans="1:5" x14ac:dyDescent="0.35">
      <c r="A9" s="4">
        <v>7</v>
      </c>
      <c r="B9" s="4">
        <v>1</v>
      </c>
      <c r="C9" s="3">
        <v>1.6711509949120999E-4</v>
      </c>
      <c r="D9" s="3">
        <v>1.1537626468872908</v>
      </c>
      <c r="E9" s="3">
        <v>1</v>
      </c>
    </row>
    <row r="10" spans="1:5" x14ac:dyDescent="0.35">
      <c r="A10" s="4">
        <v>8</v>
      </c>
      <c r="B10" s="4">
        <v>1</v>
      </c>
      <c r="C10" s="3">
        <v>2.402279555186E-5</v>
      </c>
      <c r="D10" s="3">
        <v>0.16585338049004722</v>
      </c>
      <c r="E10" s="3">
        <v>0</v>
      </c>
    </row>
    <row r="11" spans="1:5" x14ac:dyDescent="0.35">
      <c r="A11" s="1"/>
      <c r="B11" s="1"/>
      <c r="C11" s="1"/>
      <c r="D11" s="1"/>
      <c r="E11" s="1"/>
    </row>
    <row r="12" spans="1:5" x14ac:dyDescent="0.35">
      <c r="A12" t="s">
        <v>5</v>
      </c>
      <c r="B12">
        <v>6904</v>
      </c>
      <c r="C12" s="1"/>
      <c r="D12" s="1"/>
      <c r="E12" s="1"/>
    </row>
    <row r="13" spans="1:5" x14ac:dyDescent="0.35">
      <c r="A13" t="s">
        <v>6</v>
      </c>
      <c r="B13">
        <v>1.1499999999999999</v>
      </c>
      <c r="C13" s="1"/>
      <c r="D13" s="1"/>
      <c r="E13" s="1"/>
    </row>
    <row r="14" spans="1:5" x14ac:dyDescent="0.35">
      <c r="D14" s="1"/>
      <c r="E14" s="1"/>
    </row>
    <row r="15" spans="1:5" x14ac:dyDescent="0.35">
      <c r="B15" t="s">
        <v>0</v>
      </c>
      <c r="C15" s="1"/>
      <c r="D15" s="1"/>
      <c r="E15" s="1"/>
    </row>
    <row r="16" spans="1:5" x14ac:dyDescent="0.35">
      <c r="A16" t="s">
        <v>7</v>
      </c>
      <c r="B16">
        <v>2</v>
      </c>
      <c r="C16">
        <f>_xlfn.POISSON.DIST(B16,Mean,TRUE)</f>
        <v>0.89014511791686335</v>
      </c>
      <c r="D16" t="str">
        <f ca="1">_xlfn.FORMULATEXT(C16)</f>
        <v>=POISSON.DIST(B16,Mean,TRUE)</v>
      </c>
      <c r="E16" s="1"/>
    </row>
    <row r="17" spans="1:5" x14ac:dyDescent="0.35">
      <c r="A17" t="s">
        <v>8</v>
      </c>
      <c r="B17">
        <v>3</v>
      </c>
      <c r="C17">
        <f>_xlfn.POISSON.DIST(B17,Mean,TRUE)</f>
        <v>0.97040594235509126</v>
      </c>
      <c r="D17" t="str">
        <f t="shared" ref="D17:D21" ca="1" si="0">_xlfn.FORMULATEXT(C17)</f>
        <v>=POISSON.DIST(B17,Mean,TRUE)</v>
      </c>
      <c r="E17" s="1"/>
    </row>
    <row r="18" spans="1:5" x14ac:dyDescent="0.35">
      <c r="A18" t="s">
        <v>9</v>
      </c>
      <c r="B18">
        <v>3</v>
      </c>
      <c r="C18">
        <f>_xlfn.POISSON.DIST(B18,Mean,FALSE)</f>
        <v>8.0260824438227921E-2</v>
      </c>
      <c r="D18" t="str">
        <f t="shared" ca="1" si="0"/>
        <v>=POISSON.DIST(B18,Mean,FALSE)</v>
      </c>
      <c r="E18" s="1"/>
    </row>
    <row r="19" spans="1:5" x14ac:dyDescent="0.35">
      <c r="A19" t="s">
        <v>10</v>
      </c>
      <c r="B19">
        <v>3</v>
      </c>
      <c r="C19">
        <f>1 - _xlfn.POISSON.DIST(B19,Mean,FALSE)</f>
        <v>0.91973917556177209</v>
      </c>
      <c r="D19" t="str">
        <f t="shared" ca="1" si="0"/>
        <v>=1 - POISSON.DIST(B19,Mean,FALSE)</v>
      </c>
      <c r="E19" s="1"/>
    </row>
    <row r="20" spans="1:5" x14ac:dyDescent="0.35">
      <c r="A20" t="s">
        <v>11</v>
      </c>
      <c r="B20">
        <v>3</v>
      </c>
      <c r="C20" s="2">
        <f>1 - C17</f>
        <v>2.9594057644908744E-2</v>
      </c>
      <c r="D20" t="str">
        <f t="shared" ca="1" si="0"/>
        <v>=1 - C17</v>
      </c>
      <c r="E20" s="1"/>
    </row>
    <row r="21" spans="1:5" x14ac:dyDescent="0.35">
      <c r="A21" t="s">
        <v>12</v>
      </c>
      <c r="B21">
        <v>3</v>
      </c>
      <c r="C21" s="2">
        <f>1-C16</f>
        <v>0.10985488208313665</v>
      </c>
      <c r="D21" t="str">
        <f t="shared" ca="1" si="0"/>
        <v>=1-C16</v>
      </c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"/>
      <c r="B23" s="1"/>
      <c r="C23" s="1"/>
      <c r="D23" s="1"/>
      <c r="E23" s="1"/>
    </row>
    <row r="24" spans="1:5" x14ac:dyDescent="0.35">
      <c r="A24" s="1"/>
      <c r="B24" s="1"/>
      <c r="C24" s="1"/>
      <c r="D24" s="1"/>
      <c r="E24" s="1"/>
    </row>
    <row r="25" spans="1:5" x14ac:dyDescent="0.35">
      <c r="A25" s="1"/>
      <c r="B25" s="1"/>
      <c r="C25" s="1"/>
      <c r="D25" s="1"/>
      <c r="E25" s="1"/>
    </row>
    <row r="26" spans="1:5" x14ac:dyDescent="0.35">
      <c r="A26" s="1"/>
      <c r="B26" s="1"/>
      <c r="C26" s="1"/>
      <c r="D26" s="1"/>
      <c r="E26" s="1"/>
    </row>
    <row r="27" spans="1:5" x14ac:dyDescent="0.35">
      <c r="A27" s="1"/>
      <c r="B27" s="1"/>
      <c r="C27" s="1"/>
      <c r="D27" s="1"/>
      <c r="E27" s="1"/>
    </row>
    <row r="28" spans="1:5" x14ac:dyDescent="0.35">
      <c r="A28" s="1"/>
      <c r="B28" s="1"/>
      <c r="C28" s="1"/>
      <c r="D28" s="2"/>
      <c r="E28" s="1"/>
    </row>
    <row r="29" spans="1:5" x14ac:dyDescent="0.35">
      <c r="A29" s="1"/>
      <c r="B29" s="1"/>
      <c r="C29" s="1"/>
      <c r="D29" s="1"/>
      <c r="E29" s="1"/>
    </row>
    <row r="30" spans="1:5" x14ac:dyDescent="0.35">
      <c r="A30" s="1"/>
      <c r="B30" s="1"/>
      <c r="C30" s="1"/>
      <c r="D30" s="1"/>
      <c r="E30" s="1"/>
    </row>
    <row r="31" spans="1:5" x14ac:dyDescent="0.35">
      <c r="A31" s="1"/>
      <c r="B31" s="1"/>
      <c r="C31" s="1"/>
      <c r="D31" s="1"/>
      <c r="E31" s="1"/>
    </row>
    <row r="32" spans="1:5" x14ac:dyDescent="0.35">
      <c r="A32" s="1"/>
      <c r="B32" s="1"/>
      <c r="C32" s="1"/>
      <c r="D32" s="1"/>
      <c r="E32" s="1"/>
    </row>
    <row r="33" spans="1:5" x14ac:dyDescent="0.35">
      <c r="A33" s="1"/>
      <c r="B33" s="1"/>
      <c r="C33" s="1"/>
      <c r="D33" s="1"/>
      <c r="E33" s="1"/>
    </row>
    <row r="34" spans="1:5" x14ac:dyDescent="0.35">
      <c r="A34" s="1"/>
      <c r="B34" s="1"/>
      <c r="C34" s="1"/>
      <c r="D34" s="1"/>
      <c r="E34" s="1"/>
    </row>
    <row r="35" spans="1:5" x14ac:dyDescent="0.35">
      <c r="A35" s="1"/>
      <c r="B35" s="1"/>
      <c r="C35" s="1"/>
      <c r="D35" s="1"/>
      <c r="E35" s="1"/>
    </row>
    <row r="36" spans="1:5" x14ac:dyDescent="0.35">
      <c r="A36" s="1"/>
      <c r="B36" s="1"/>
      <c r="C36" s="1"/>
      <c r="D36" s="1"/>
      <c r="E36" s="1"/>
    </row>
    <row r="37" spans="1:5" x14ac:dyDescent="0.35">
      <c r="A37" s="1"/>
      <c r="B37" s="1"/>
      <c r="C37" s="1"/>
      <c r="D37" s="1"/>
      <c r="E37" s="1"/>
    </row>
    <row r="38" spans="1:5" x14ac:dyDescent="0.35">
      <c r="A38" s="1"/>
      <c r="B38" s="1"/>
      <c r="C38" s="1"/>
      <c r="D38" s="1"/>
      <c r="E38" s="1"/>
    </row>
    <row r="39" spans="1:5" x14ac:dyDescent="0.35">
      <c r="A39" s="1"/>
      <c r="B39" s="1"/>
      <c r="C39" s="1"/>
      <c r="D39" s="1"/>
      <c r="E39" s="1"/>
    </row>
    <row r="40" spans="1:5" x14ac:dyDescent="0.35">
      <c r="A40" s="1"/>
      <c r="B40" s="1"/>
      <c r="C40" s="1"/>
      <c r="D40" s="1"/>
      <c r="E40" s="1"/>
    </row>
    <row r="41" spans="1:5" x14ac:dyDescent="0.35">
      <c r="A41" s="1"/>
      <c r="B41" s="1"/>
      <c r="C41" s="1"/>
      <c r="D41" s="1"/>
      <c r="E41" s="1"/>
    </row>
    <row r="42" spans="1:5" x14ac:dyDescent="0.35">
      <c r="A42" s="1"/>
      <c r="B42" s="1"/>
      <c r="C42" s="1"/>
      <c r="D42" s="1"/>
      <c r="E42" s="1"/>
    </row>
    <row r="43" spans="1:5" x14ac:dyDescent="0.35">
      <c r="A43" s="1"/>
      <c r="B43" s="1"/>
      <c r="C43" s="1"/>
      <c r="D43" s="1"/>
      <c r="E43" s="1"/>
    </row>
    <row r="44" spans="1:5" x14ac:dyDescent="0.35">
      <c r="A44" s="1"/>
      <c r="B44" s="1"/>
      <c r="C44" s="1"/>
      <c r="D44" s="1"/>
      <c r="E44" s="1"/>
    </row>
    <row r="45" spans="1:5" x14ac:dyDescent="0.35">
      <c r="A45" s="4"/>
      <c r="B45" s="1"/>
      <c r="C45" s="3"/>
      <c r="D45" s="3"/>
      <c r="E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Poission</vt:lpstr>
      <vt:lpstr>f</vt:lpstr>
      <vt:lpstr>Mean</vt:lpstr>
      <vt:lpstr>N</vt:lpstr>
      <vt:lpstr>x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Deepak Bhattarai</cp:lastModifiedBy>
  <dcterms:created xsi:type="dcterms:W3CDTF">2011-08-01T14:22:18Z</dcterms:created>
  <dcterms:modified xsi:type="dcterms:W3CDTF">2025-07-26T05:50:01Z</dcterms:modified>
</cp:coreProperties>
</file>