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<sst xmlns="http://schemas.openxmlformats.org/spreadsheetml/2006/main" count="27" uniqueCount="11">
  <si>
    <t>Primera genereación</t>
  </si>
  <si>
    <t>x</t>
  </si>
  <si>
    <t>Ordenado</t>
  </si>
  <si>
    <t>f(x)=x^2+4</t>
  </si>
  <si>
    <t>Binario</t>
  </si>
  <si>
    <t>Complemento</t>
  </si>
  <si>
    <t>Cruce</t>
  </si>
  <si>
    <t>Mutación</t>
  </si>
  <si>
    <t>Valor</t>
  </si>
  <si>
    <t>Segunda generación</t>
  </si>
  <si>
    <t>Tercera generación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</si>
</sst>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0" fontId="3" numFmtId="2" xfId="0" applyAlignment="1" applyBorder="1" applyFont="1" applyNumberFormat="1">
      <alignment horizontal="right" vertical="bottom"/>
    </xf>
    <xf borderId="2" fillId="0" fontId="4" numFmtId="49" xfId="0" applyAlignment="1" applyBorder="1" applyFont="1" applyNumberFormat="1">
      <alignment horizontal="right" vertical="bottom"/>
    </xf>
    <xf borderId="2" fillId="0" fontId="4" numFmtId="49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88"/>
    <col customWidth="1" min="3" max="3" width="8.63"/>
    <col customWidth="1" min="4" max="4" width="9.0"/>
    <col customWidth="1" min="5" max="5" width="6.5"/>
    <col customWidth="1" min="6" max="6" width="11.75"/>
    <col customWidth="1" min="9" max="9" width="5.0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B3" s="4">
        <v>7.0</v>
      </c>
      <c r="C3" s="5">
        <f t="array" ref="C3:C12">SORT(B$3:B$12,1,TRUE)</f>
        <v>5</v>
      </c>
      <c r="D3" s="5">
        <f t="shared" ref="D3:D12" si="1">POWER(C3,2)+ 4</f>
        <v>29</v>
      </c>
      <c r="E3" s="6" t="str">
        <f t="shared" ref="E3:E12" si="2">DEC2BIN(C3,5)</f>
        <v>00101</v>
      </c>
      <c r="F3" s="7" t="str">
        <f t="shared" ref="F3:F12" si="3">CONCATENATE("000",E3)</f>
        <v>00000101</v>
      </c>
      <c r="G3" s="8" t="str">
        <f t="shared" ref="G3:G12" si="4">CONCATENATE(MID(F3,1,5),IFS(MID(F3,6,1)="0","1",MID(F3,6,1)="1","0"),IFS(MID(F3,7,1)="0","1",MID(F3,7,1)="1","0"),IFS(MID(F3,8,1)="0","1",MID(F3,8,1)="1","0"))</f>
        <v>00000010</v>
      </c>
      <c r="H3" s="8" t="str">
        <f t="shared" ref="H3:H12" si="5">CONCATENATE(MID(G3,1,5),IFS(MID(G3,6,1)="0","1",MID(G3,6,1)="1","0"),MID(G3,7,2))</f>
        <v>00000110</v>
      </c>
      <c r="I3" s="5">
        <f t="shared" ref="I3:I12" si="6">BIN2DEC(H3)</f>
        <v>6</v>
      </c>
    </row>
    <row r="4">
      <c r="B4" s="4">
        <v>18.0</v>
      </c>
      <c r="C4" s="5">
        <v>7.0</v>
      </c>
      <c r="D4" s="5">
        <f t="shared" si="1"/>
        <v>53</v>
      </c>
      <c r="E4" s="6" t="str">
        <f t="shared" si="2"/>
        <v>00111</v>
      </c>
      <c r="F4" s="7" t="str">
        <f t="shared" si="3"/>
        <v>00000111</v>
      </c>
      <c r="G4" s="8" t="str">
        <f t="shared" si="4"/>
        <v>00000000</v>
      </c>
      <c r="H4" s="8" t="str">
        <f t="shared" si="5"/>
        <v>00000100</v>
      </c>
      <c r="I4" s="5">
        <f t="shared" si="6"/>
        <v>4</v>
      </c>
    </row>
    <row r="5">
      <c r="B5" s="4">
        <v>24.0</v>
      </c>
      <c r="C5" s="5">
        <v>11.0</v>
      </c>
      <c r="D5" s="5">
        <f t="shared" si="1"/>
        <v>125</v>
      </c>
      <c r="E5" s="6" t="str">
        <f t="shared" si="2"/>
        <v>01011</v>
      </c>
      <c r="F5" s="7" t="str">
        <f t="shared" si="3"/>
        <v>00001011</v>
      </c>
      <c r="G5" s="8" t="str">
        <f t="shared" si="4"/>
        <v>00001100</v>
      </c>
      <c r="H5" s="8" t="str">
        <f t="shared" si="5"/>
        <v>00001000</v>
      </c>
      <c r="I5" s="5">
        <f t="shared" si="6"/>
        <v>8</v>
      </c>
    </row>
    <row r="6">
      <c r="B6" s="9">
        <v>13.0</v>
      </c>
      <c r="C6" s="5">
        <v>13.0</v>
      </c>
      <c r="D6" s="5">
        <f t="shared" si="1"/>
        <v>173</v>
      </c>
      <c r="E6" s="6" t="str">
        <f t="shared" si="2"/>
        <v>01101</v>
      </c>
      <c r="F6" s="7" t="str">
        <f t="shared" si="3"/>
        <v>00001101</v>
      </c>
      <c r="G6" s="8" t="str">
        <f t="shared" si="4"/>
        <v>00001010</v>
      </c>
      <c r="H6" s="8" t="str">
        <f t="shared" si="5"/>
        <v>00001110</v>
      </c>
      <c r="I6" s="5">
        <f t="shared" si="6"/>
        <v>14</v>
      </c>
    </row>
    <row r="7">
      <c r="B7" s="4">
        <v>11.0</v>
      </c>
      <c r="C7" s="5">
        <v>14.0</v>
      </c>
      <c r="D7" s="5">
        <f t="shared" si="1"/>
        <v>200</v>
      </c>
      <c r="E7" s="6" t="str">
        <f t="shared" si="2"/>
        <v>01110</v>
      </c>
      <c r="F7" s="7" t="str">
        <f t="shared" si="3"/>
        <v>00001110</v>
      </c>
      <c r="G7" s="8" t="str">
        <f t="shared" si="4"/>
        <v>00001001</v>
      </c>
      <c r="H7" s="8" t="str">
        <f t="shared" si="5"/>
        <v>00001101</v>
      </c>
      <c r="I7" s="5">
        <f t="shared" si="6"/>
        <v>13</v>
      </c>
    </row>
    <row r="8">
      <c r="B8" s="4">
        <v>14.0</v>
      </c>
      <c r="C8" s="5">
        <v>16.0</v>
      </c>
      <c r="D8" s="5">
        <f t="shared" si="1"/>
        <v>260</v>
      </c>
      <c r="E8" s="6" t="str">
        <f t="shared" si="2"/>
        <v>10000</v>
      </c>
      <c r="F8" s="7" t="str">
        <f t="shared" si="3"/>
        <v>00010000</v>
      </c>
      <c r="G8" s="8" t="str">
        <f t="shared" si="4"/>
        <v>00010111</v>
      </c>
      <c r="H8" s="8" t="str">
        <f t="shared" si="5"/>
        <v>00010011</v>
      </c>
      <c r="I8" s="5">
        <f t="shared" si="6"/>
        <v>19</v>
      </c>
    </row>
    <row r="9">
      <c r="B9" s="4">
        <v>16.0</v>
      </c>
      <c r="C9" s="5">
        <v>18.0</v>
      </c>
      <c r="D9" s="5">
        <f t="shared" si="1"/>
        <v>328</v>
      </c>
      <c r="E9" s="6" t="str">
        <f t="shared" si="2"/>
        <v>10010</v>
      </c>
      <c r="F9" s="7" t="str">
        <f t="shared" si="3"/>
        <v>00010010</v>
      </c>
      <c r="G9" s="8" t="str">
        <f t="shared" si="4"/>
        <v>00010101</v>
      </c>
      <c r="H9" s="8" t="str">
        <f t="shared" si="5"/>
        <v>00010001</v>
      </c>
      <c r="I9" s="5">
        <f t="shared" si="6"/>
        <v>17</v>
      </c>
    </row>
    <row r="10">
      <c r="B10" s="4">
        <v>27.0</v>
      </c>
      <c r="C10" s="5">
        <v>24.0</v>
      </c>
      <c r="D10" s="5">
        <f t="shared" si="1"/>
        <v>580</v>
      </c>
      <c r="E10" s="6" t="str">
        <f t="shared" si="2"/>
        <v>11000</v>
      </c>
      <c r="F10" s="7" t="str">
        <f t="shared" si="3"/>
        <v>00011000</v>
      </c>
      <c r="G10" s="8" t="str">
        <f t="shared" si="4"/>
        <v>00011111</v>
      </c>
      <c r="H10" s="8" t="str">
        <f t="shared" si="5"/>
        <v>00011011</v>
      </c>
      <c r="I10" s="5">
        <f t="shared" si="6"/>
        <v>27</v>
      </c>
    </row>
    <row r="11">
      <c r="B11" s="9">
        <v>25.0</v>
      </c>
      <c r="C11" s="5">
        <v>25.0</v>
      </c>
      <c r="D11" s="5">
        <f t="shared" si="1"/>
        <v>629</v>
      </c>
      <c r="E11" s="6" t="str">
        <f t="shared" si="2"/>
        <v>11001</v>
      </c>
      <c r="F11" s="7" t="str">
        <f t="shared" si="3"/>
        <v>00011001</v>
      </c>
      <c r="G11" s="8" t="str">
        <f t="shared" si="4"/>
        <v>00011110</v>
      </c>
      <c r="H11" s="8" t="str">
        <f t="shared" si="5"/>
        <v>00011010</v>
      </c>
      <c r="I11" s="5">
        <f t="shared" si="6"/>
        <v>26</v>
      </c>
    </row>
    <row r="12">
      <c r="B12" s="4">
        <v>5.0</v>
      </c>
      <c r="C12" s="5">
        <v>27.0</v>
      </c>
      <c r="D12" s="5">
        <f t="shared" si="1"/>
        <v>733</v>
      </c>
      <c r="E12" s="6" t="str">
        <f t="shared" si="2"/>
        <v>11011</v>
      </c>
      <c r="F12" s="7" t="str">
        <f t="shared" si="3"/>
        <v>00011011</v>
      </c>
      <c r="G12" s="8" t="str">
        <f t="shared" si="4"/>
        <v>00011100</v>
      </c>
      <c r="H12" s="8" t="str">
        <f t="shared" si="5"/>
        <v>00011000</v>
      </c>
      <c r="I12" s="5">
        <f t="shared" si="6"/>
        <v>24</v>
      </c>
    </row>
    <row r="14">
      <c r="A14" s="1" t="s">
        <v>9</v>
      </c>
      <c r="B14" s="10"/>
      <c r="C14" s="10"/>
      <c r="D14" s="10"/>
      <c r="E14" s="10"/>
      <c r="F14" s="10"/>
      <c r="G14" s="10"/>
      <c r="H14" s="10"/>
      <c r="I14" s="10"/>
    </row>
    <row r="15">
      <c r="B15" s="2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>
      <c r="B16" s="4">
        <f t="shared" ref="B16:B25" si="7">I3</f>
        <v>6</v>
      </c>
      <c r="C16" s="5">
        <f t="array" ref="C16:C25">SORT(B16:B25,1,TRUE)</f>
        <v>4</v>
      </c>
      <c r="D16" s="5">
        <f t="shared" ref="D16:D25" si="8">POWER(C16,2)+ 4</f>
        <v>20</v>
      </c>
      <c r="E16" s="6" t="str">
        <f t="shared" ref="E16:E25" si="9">DEC2BIN(C16,5)</f>
        <v>00100</v>
      </c>
      <c r="F16" s="7" t="str">
        <f t="shared" ref="F16:F25" si="10">CONCATENATE("000",E16)</f>
        <v>00000100</v>
      </c>
      <c r="G16" s="8" t="str">
        <f t="shared" ref="G16:G25" si="11">CONCATENATE(MID(F16,1,5),IFS(MID(F16,6,1)="0","1",MID(F16,6,1)="1","0"),IFS(MID(F16,7,1)="0","1",MID(F16,7,1)="1","0"),IFS(MID(F16,8,1)="0","1",MID(F16,8,1)="1","0"))</f>
        <v>00000011</v>
      </c>
      <c r="H16" s="8" t="str">
        <f t="shared" ref="H16:H25" si="12">CONCATENATE(MID(G16,1,4),IFS(MID(G16,5,1)="0","1",MID(G16,5,1)="1","0"),MID(G16,6,3))</f>
        <v>00001011</v>
      </c>
      <c r="I16" s="5">
        <f t="shared" ref="I16:I25" si="13">BIN2DEC(H16)</f>
        <v>11</v>
      </c>
      <c r="K16" s="11"/>
    </row>
    <row r="17">
      <c r="B17" s="4">
        <f t="shared" si="7"/>
        <v>4</v>
      </c>
      <c r="C17" s="5">
        <v>6.0</v>
      </c>
      <c r="D17" s="5">
        <f t="shared" si="8"/>
        <v>40</v>
      </c>
      <c r="E17" s="6" t="str">
        <f t="shared" si="9"/>
        <v>00110</v>
      </c>
      <c r="F17" s="7" t="str">
        <f t="shared" si="10"/>
        <v>00000110</v>
      </c>
      <c r="G17" s="8" t="str">
        <f t="shared" si="11"/>
        <v>00000001</v>
      </c>
      <c r="H17" s="8" t="str">
        <f t="shared" si="12"/>
        <v>00001001</v>
      </c>
      <c r="I17" s="5">
        <f t="shared" si="13"/>
        <v>9</v>
      </c>
    </row>
    <row r="18">
      <c r="B18" s="4">
        <f t="shared" si="7"/>
        <v>8</v>
      </c>
      <c r="C18" s="5">
        <v>8.0</v>
      </c>
      <c r="D18" s="5">
        <f t="shared" si="8"/>
        <v>68</v>
      </c>
      <c r="E18" s="6" t="str">
        <f t="shared" si="9"/>
        <v>01000</v>
      </c>
      <c r="F18" s="7" t="str">
        <f t="shared" si="10"/>
        <v>00001000</v>
      </c>
      <c r="G18" s="8" t="str">
        <f t="shared" si="11"/>
        <v>00001111</v>
      </c>
      <c r="H18" s="8" t="str">
        <f t="shared" si="12"/>
        <v>00000111</v>
      </c>
      <c r="I18" s="5">
        <f t="shared" si="13"/>
        <v>7</v>
      </c>
    </row>
    <row r="19">
      <c r="B19" s="4">
        <f t="shared" si="7"/>
        <v>14</v>
      </c>
      <c r="C19" s="5">
        <v>13.0</v>
      </c>
      <c r="D19" s="5">
        <f t="shared" si="8"/>
        <v>173</v>
      </c>
      <c r="E19" s="6" t="str">
        <f t="shared" si="9"/>
        <v>01101</v>
      </c>
      <c r="F19" s="7" t="str">
        <f t="shared" si="10"/>
        <v>00001101</v>
      </c>
      <c r="G19" s="8" t="str">
        <f t="shared" si="11"/>
        <v>00001010</v>
      </c>
      <c r="H19" s="8" t="str">
        <f t="shared" si="12"/>
        <v>00000010</v>
      </c>
      <c r="I19" s="5">
        <f t="shared" si="13"/>
        <v>2</v>
      </c>
    </row>
    <row r="20">
      <c r="B20" s="4">
        <f t="shared" si="7"/>
        <v>13</v>
      </c>
      <c r="C20" s="5">
        <v>14.0</v>
      </c>
      <c r="D20" s="5">
        <f t="shared" si="8"/>
        <v>200</v>
      </c>
      <c r="E20" s="6" t="str">
        <f t="shared" si="9"/>
        <v>01110</v>
      </c>
      <c r="F20" s="7" t="str">
        <f t="shared" si="10"/>
        <v>00001110</v>
      </c>
      <c r="G20" s="8" t="str">
        <f t="shared" si="11"/>
        <v>00001001</v>
      </c>
      <c r="H20" s="8" t="str">
        <f t="shared" si="12"/>
        <v>00000001</v>
      </c>
      <c r="I20" s="5">
        <f t="shared" si="13"/>
        <v>1</v>
      </c>
    </row>
    <row r="21">
      <c r="B21" s="4">
        <f t="shared" si="7"/>
        <v>19</v>
      </c>
      <c r="C21" s="5">
        <v>17.0</v>
      </c>
      <c r="D21" s="5">
        <f t="shared" si="8"/>
        <v>293</v>
      </c>
      <c r="E21" s="6" t="str">
        <f t="shared" si="9"/>
        <v>10001</v>
      </c>
      <c r="F21" s="7" t="str">
        <f t="shared" si="10"/>
        <v>00010001</v>
      </c>
      <c r="G21" s="8" t="str">
        <f t="shared" si="11"/>
        <v>00010110</v>
      </c>
      <c r="H21" s="8" t="str">
        <f t="shared" si="12"/>
        <v>00011110</v>
      </c>
      <c r="I21" s="5">
        <f t="shared" si="13"/>
        <v>30</v>
      </c>
    </row>
    <row r="22">
      <c r="B22" s="4">
        <f t="shared" si="7"/>
        <v>17</v>
      </c>
      <c r="C22" s="5">
        <v>19.0</v>
      </c>
      <c r="D22" s="5">
        <f t="shared" si="8"/>
        <v>365</v>
      </c>
      <c r="E22" s="6" t="str">
        <f t="shared" si="9"/>
        <v>10011</v>
      </c>
      <c r="F22" s="7" t="str">
        <f t="shared" si="10"/>
        <v>00010011</v>
      </c>
      <c r="G22" s="8" t="str">
        <f t="shared" si="11"/>
        <v>00010100</v>
      </c>
      <c r="H22" s="8" t="str">
        <f t="shared" si="12"/>
        <v>00011100</v>
      </c>
      <c r="I22" s="5">
        <f t="shared" si="13"/>
        <v>28</v>
      </c>
    </row>
    <row r="23">
      <c r="B23" s="4">
        <f t="shared" si="7"/>
        <v>27</v>
      </c>
      <c r="C23" s="5">
        <v>24.0</v>
      </c>
      <c r="D23" s="5">
        <f t="shared" si="8"/>
        <v>580</v>
      </c>
      <c r="E23" s="6" t="str">
        <f t="shared" si="9"/>
        <v>11000</v>
      </c>
      <c r="F23" s="7" t="str">
        <f t="shared" si="10"/>
        <v>00011000</v>
      </c>
      <c r="G23" s="8" t="str">
        <f t="shared" si="11"/>
        <v>00011111</v>
      </c>
      <c r="H23" s="8" t="str">
        <f t="shared" si="12"/>
        <v>00010111</v>
      </c>
      <c r="I23" s="5">
        <f t="shared" si="13"/>
        <v>23</v>
      </c>
    </row>
    <row r="24">
      <c r="B24" s="4">
        <f t="shared" si="7"/>
        <v>26</v>
      </c>
      <c r="C24" s="5">
        <v>26.0</v>
      </c>
      <c r="D24" s="5">
        <f t="shared" si="8"/>
        <v>680</v>
      </c>
      <c r="E24" s="6" t="str">
        <f t="shared" si="9"/>
        <v>11010</v>
      </c>
      <c r="F24" s="7" t="str">
        <f t="shared" si="10"/>
        <v>00011010</v>
      </c>
      <c r="G24" s="8" t="str">
        <f t="shared" si="11"/>
        <v>00011101</v>
      </c>
      <c r="H24" s="8" t="str">
        <f t="shared" si="12"/>
        <v>00010101</v>
      </c>
      <c r="I24" s="5">
        <f t="shared" si="13"/>
        <v>21</v>
      </c>
    </row>
    <row r="25">
      <c r="B25" s="4">
        <f t="shared" si="7"/>
        <v>24</v>
      </c>
      <c r="C25" s="5">
        <v>27.0</v>
      </c>
      <c r="D25" s="5">
        <f t="shared" si="8"/>
        <v>733</v>
      </c>
      <c r="E25" s="6" t="str">
        <f t="shared" si="9"/>
        <v>11011</v>
      </c>
      <c r="F25" s="7" t="str">
        <f t="shared" si="10"/>
        <v>00011011</v>
      </c>
      <c r="G25" s="8" t="str">
        <f t="shared" si="11"/>
        <v>00011100</v>
      </c>
      <c r="H25" s="8" t="str">
        <f t="shared" si="12"/>
        <v>00010100</v>
      </c>
      <c r="I25" s="5">
        <f t="shared" si="13"/>
        <v>20</v>
      </c>
    </row>
    <row r="27">
      <c r="A27" s="1" t="s">
        <v>10</v>
      </c>
    </row>
    <row r="28">
      <c r="B28" s="2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</row>
    <row r="29">
      <c r="B29" s="4">
        <f t="shared" ref="B29:B38" si="14">I16</f>
        <v>11</v>
      </c>
      <c r="C29" s="5">
        <f t="array" ref="C29:C38">SORT(B29:B38,1,TRUE)</f>
        <v>1</v>
      </c>
      <c r="D29" s="5">
        <f t="shared" ref="D29:D38" si="15">POWER(C29,2)+ 4</f>
        <v>5</v>
      </c>
      <c r="E29" s="6" t="str">
        <f t="shared" ref="E29:E38" si="16">DEC2BIN(C29,5)</f>
        <v>00001</v>
      </c>
      <c r="F29" s="7" t="str">
        <f t="shared" ref="F29:F38" si="17">CONCATENATE("000",E29)</f>
        <v>00000001</v>
      </c>
      <c r="G29" s="8" t="str">
        <f t="shared" ref="G29:G38" si="18">CONCATENATE(MID(F29,1,5),IFS(MID(F29,6,1)="0","1",MID(F29,6,1)="1","0"),IFS(MID(F29,7,1)="0","1",MID(F29,7,1)="1","0"),IFS(MID(F29,8,1)="0","1",MID(F29,8,1)="1","0"))</f>
        <v>00000110</v>
      </c>
      <c r="H29" s="8" t="str">
        <f t="shared" ref="H29:H38" si="19">CONCATENATE(MID(G29,1,3),IFS(MID(G29,4,1)="0","1",MID(G29,4,1)="1","0"),MID(G29,5,4))</f>
        <v>00010110</v>
      </c>
      <c r="I29" s="5">
        <f t="shared" ref="I29:I38" si="20">BIN2DEC(H29)</f>
        <v>22</v>
      </c>
    </row>
    <row r="30">
      <c r="B30" s="4">
        <f t="shared" si="14"/>
        <v>9</v>
      </c>
      <c r="C30" s="5">
        <v>2.0</v>
      </c>
      <c r="D30" s="5">
        <f t="shared" si="15"/>
        <v>8</v>
      </c>
      <c r="E30" s="6" t="str">
        <f t="shared" si="16"/>
        <v>00010</v>
      </c>
      <c r="F30" s="7" t="str">
        <f t="shared" si="17"/>
        <v>00000010</v>
      </c>
      <c r="G30" s="8" t="str">
        <f t="shared" si="18"/>
        <v>00000101</v>
      </c>
      <c r="H30" s="8" t="str">
        <f t="shared" si="19"/>
        <v>00010101</v>
      </c>
      <c r="I30" s="5">
        <f t="shared" si="20"/>
        <v>21</v>
      </c>
    </row>
    <row r="31">
      <c r="B31" s="4">
        <f t="shared" si="14"/>
        <v>7</v>
      </c>
      <c r="C31" s="5">
        <v>7.0</v>
      </c>
      <c r="D31" s="5">
        <f t="shared" si="15"/>
        <v>53</v>
      </c>
      <c r="E31" s="6" t="str">
        <f t="shared" si="16"/>
        <v>00111</v>
      </c>
      <c r="F31" s="7" t="str">
        <f t="shared" si="17"/>
        <v>00000111</v>
      </c>
      <c r="G31" s="8" t="str">
        <f t="shared" si="18"/>
        <v>00000000</v>
      </c>
      <c r="H31" s="8" t="str">
        <f t="shared" si="19"/>
        <v>00010000</v>
      </c>
      <c r="I31" s="5">
        <f t="shared" si="20"/>
        <v>16</v>
      </c>
    </row>
    <row r="32">
      <c r="B32" s="4">
        <f t="shared" si="14"/>
        <v>2</v>
      </c>
      <c r="C32" s="5">
        <v>9.0</v>
      </c>
      <c r="D32" s="5">
        <f t="shared" si="15"/>
        <v>85</v>
      </c>
      <c r="E32" s="6" t="str">
        <f t="shared" si="16"/>
        <v>01001</v>
      </c>
      <c r="F32" s="7" t="str">
        <f t="shared" si="17"/>
        <v>00001001</v>
      </c>
      <c r="G32" s="8" t="str">
        <f t="shared" si="18"/>
        <v>00001110</v>
      </c>
      <c r="H32" s="8" t="str">
        <f t="shared" si="19"/>
        <v>00011110</v>
      </c>
      <c r="I32" s="5">
        <f t="shared" si="20"/>
        <v>30</v>
      </c>
    </row>
    <row r="33">
      <c r="B33" s="4">
        <f t="shared" si="14"/>
        <v>1</v>
      </c>
      <c r="C33" s="5">
        <v>11.0</v>
      </c>
      <c r="D33" s="5">
        <f t="shared" si="15"/>
        <v>125</v>
      </c>
      <c r="E33" s="6" t="str">
        <f t="shared" si="16"/>
        <v>01011</v>
      </c>
      <c r="F33" s="7" t="str">
        <f t="shared" si="17"/>
        <v>00001011</v>
      </c>
      <c r="G33" s="8" t="str">
        <f t="shared" si="18"/>
        <v>00001100</v>
      </c>
      <c r="H33" s="8" t="str">
        <f t="shared" si="19"/>
        <v>00011100</v>
      </c>
      <c r="I33" s="5">
        <f t="shared" si="20"/>
        <v>28</v>
      </c>
    </row>
    <row r="34">
      <c r="B34" s="4">
        <f t="shared" si="14"/>
        <v>30</v>
      </c>
      <c r="C34" s="5">
        <v>20.0</v>
      </c>
      <c r="D34" s="5">
        <f t="shared" si="15"/>
        <v>404</v>
      </c>
      <c r="E34" s="6" t="str">
        <f t="shared" si="16"/>
        <v>10100</v>
      </c>
      <c r="F34" s="7" t="str">
        <f t="shared" si="17"/>
        <v>00010100</v>
      </c>
      <c r="G34" s="8" t="str">
        <f t="shared" si="18"/>
        <v>00010011</v>
      </c>
      <c r="H34" s="8" t="str">
        <f t="shared" si="19"/>
        <v>00000011</v>
      </c>
      <c r="I34" s="5">
        <f t="shared" si="20"/>
        <v>3</v>
      </c>
    </row>
    <row r="35">
      <c r="B35" s="4">
        <f t="shared" si="14"/>
        <v>28</v>
      </c>
      <c r="C35" s="5">
        <v>21.0</v>
      </c>
      <c r="D35" s="5">
        <f t="shared" si="15"/>
        <v>445</v>
      </c>
      <c r="E35" s="6" t="str">
        <f t="shared" si="16"/>
        <v>10101</v>
      </c>
      <c r="F35" s="7" t="str">
        <f t="shared" si="17"/>
        <v>00010101</v>
      </c>
      <c r="G35" s="8" t="str">
        <f t="shared" si="18"/>
        <v>00010010</v>
      </c>
      <c r="H35" s="8" t="str">
        <f t="shared" si="19"/>
        <v>00000010</v>
      </c>
      <c r="I35" s="5">
        <f t="shared" si="20"/>
        <v>2</v>
      </c>
    </row>
    <row r="36">
      <c r="B36" s="4">
        <f t="shared" si="14"/>
        <v>23</v>
      </c>
      <c r="C36" s="5">
        <v>23.0</v>
      </c>
      <c r="D36" s="5">
        <f t="shared" si="15"/>
        <v>533</v>
      </c>
      <c r="E36" s="6" t="str">
        <f t="shared" si="16"/>
        <v>10111</v>
      </c>
      <c r="F36" s="7" t="str">
        <f t="shared" si="17"/>
        <v>00010111</v>
      </c>
      <c r="G36" s="8" t="str">
        <f t="shared" si="18"/>
        <v>00010000</v>
      </c>
      <c r="H36" s="8" t="str">
        <f t="shared" si="19"/>
        <v>00000000</v>
      </c>
      <c r="I36" s="5">
        <f t="shared" si="20"/>
        <v>0</v>
      </c>
    </row>
    <row r="37">
      <c r="B37" s="4">
        <f t="shared" si="14"/>
        <v>21</v>
      </c>
      <c r="C37" s="5">
        <v>28.0</v>
      </c>
      <c r="D37" s="5">
        <f t="shared" si="15"/>
        <v>788</v>
      </c>
      <c r="E37" s="6" t="str">
        <f t="shared" si="16"/>
        <v>11100</v>
      </c>
      <c r="F37" s="7" t="str">
        <f t="shared" si="17"/>
        <v>00011100</v>
      </c>
      <c r="G37" s="8" t="str">
        <f t="shared" si="18"/>
        <v>00011011</v>
      </c>
      <c r="H37" s="8" t="str">
        <f t="shared" si="19"/>
        <v>00001011</v>
      </c>
      <c r="I37" s="5">
        <f t="shared" si="20"/>
        <v>11</v>
      </c>
    </row>
    <row r="38">
      <c r="B38" s="4">
        <f t="shared" si="14"/>
        <v>20</v>
      </c>
      <c r="C38" s="5">
        <v>30.0</v>
      </c>
      <c r="D38" s="5">
        <f t="shared" si="15"/>
        <v>904</v>
      </c>
      <c r="E38" s="6" t="str">
        <f t="shared" si="16"/>
        <v>11110</v>
      </c>
      <c r="F38" s="7" t="str">
        <f t="shared" si="17"/>
        <v>00011110</v>
      </c>
      <c r="G38" s="8" t="str">
        <f t="shared" si="18"/>
        <v>00011001</v>
      </c>
      <c r="H38" s="8" t="str">
        <f t="shared" si="19"/>
        <v>00001001</v>
      </c>
      <c r="I38" s="5">
        <f t="shared" si="20"/>
        <v>9</v>
      </c>
    </row>
  </sheetData>
  <drawing r:id="rId1"/>
</worksheet>
</file>