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fBooks" sheetId="4" r:id="rId1"/>
    <sheet name="cfTasks" sheetId="7" r:id="rId2"/>
  </sheets>
  <calcPr calcId="145621"/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2" i="4"/>
  <c r="G2" i="4" a="1"/>
  <c r="G4" i="4" s="1"/>
  <c r="G8" i="4" l="1"/>
  <c r="G7" i="4"/>
  <c r="G11" i="4"/>
  <c r="G3" i="4"/>
  <c r="G10" i="4"/>
  <c r="G2" i="4"/>
  <c r="G9" i="4"/>
  <c r="G15" i="4"/>
  <c r="G14" i="4"/>
  <c r="G6" i="4"/>
  <c r="G13" i="4"/>
  <c r="G5" i="4"/>
  <c r="G12" i="4"/>
  <c r="B4" i="7" l="1"/>
</calcChain>
</file>

<file path=xl/sharedStrings.xml><?xml version="1.0" encoding="utf-8"?>
<sst xmlns="http://schemas.openxmlformats.org/spreadsheetml/2006/main" count="42" uniqueCount="34">
  <si>
    <t>Author</t>
  </si>
  <si>
    <t>Title</t>
  </si>
  <si>
    <t>Ray Bradbury</t>
  </si>
  <si>
    <t>Dandelion Wine</t>
  </si>
  <si>
    <t>Fahrenheit 451</t>
  </si>
  <si>
    <t>A Sound of Thunder</t>
  </si>
  <si>
    <t>The Martian Chronicles</t>
  </si>
  <si>
    <t>F. Scott Fitzgerald</t>
  </si>
  <si>
    <t>The Beautiful and Damned</t>
  </si>
  <si>
    <t>The Great Gatsby</t>
  </si>
  <si>
    <t>Tender Is the Night</t>
  </si>
  <si>
    <t>Harper Lee</t>
  </si>
  <si>
    <t>To Kill a Mockingbird</t>
  </si>
  <si>
    <t>Ernest Hemingway</t>
  </si>
  <si>
    <t>The Old Man and the Sea</t>
  </si>
  <si>
    <t>A Firewell to Arms</t>
  </si>
  <si>
    <t>J.D. Salinger</t>
  </si>
  <si>
    <t>The Catcher in the Rye</t>
  </si>
  <si>
    <t>Gene Wolfe</t>
  </si>
  <si>
    <t>Nightside the Long Sun</t>
  </si>
  <si>
    <t>Lake of the Long Sun</t>
  </si>
  <si>
    <t>Exodus From the Long Sun</t>
  </si>
  <si>
    <t>DUE DATE</t>
  </si>
  <si>
    <t>Open a portal to another Universe</t>
  </si>
  <si>
    <t>Read The Art of Computer Programming till the end</t>
  </si>
  <si>
    <t>Download VS 2017</t>
  </si>
  <si>
    <t>TO DO</t>
  </si>
  <si>
    <t>Markup</t>
  </si>
  <si>
    <t>Price</t>
  </si>
  <si>
    <t>Cost (Qtr 1)</t>
  </si>
  <si>
    <t>Cost (Qtr 2)</t>
  </si>
  <si>
    <t>Cost Trend</t>
  </si>
  <si>
    <t>Visit the DevCon 2015</t>
  </si>
  <si>
    <t>Buy the DevExpress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</si>
</sst>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[$-409]mmmm\ d\,\ yyyy;@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6">
    <xf numFmtId="0" fontId="0" fillId="0" borderId="0"/>
    <xf numFmtId="0" fontId="1" fillId="2" borderId="0"/>
    <xf numFmtId="0" fontId="2" fillId="3" borderId="0">
      <alignment horizontal="center"/>
    </xf>
    <xf numFmtId="9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1" fillId="5" borderId="2" applyNumberFormat="0" applyFont="0" applyAlignment="0" applyProtection="0"/>
  </cellStyleXfs>
  <cellXfs count="17">
    <xf numFmtId="0" fontId="0" fillId="0" borderId="0" xfId="0"/>
    <xf numFmtId="0" fontId="7" fillId="4" borderId="0" xfId="0" applyFont="1" applyFill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164" fontId="6" fillId="0" borderId="0" xfId="0" applyNumberFormat="1" applyFont="1" applyBorder="1" applyAlignment="1">
      <alignment horizontal="center" vertical="center"/>
    </xf>
    <xf numFmtId="0" fontId="4" fillId="0" borderId="1" xfId="4" applyFont="1" applyFill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5" fontId="6" fillId="0" borderId="0" xfId="0" applyNumberFormat="1" applyFont="1" applyBorder="1" applyAlignment="1">
      <alignment horizontal="center" vertical="center"/>
    </xf>
    <xf numFmtId="9" fontId="6" fillId="0" borderId="0" xfId="3" applyFont="1" applyBorder="1" applyAlignment="1">
      <alignment vertical="center"/>
    </xf>
    <xf numFmtId="8" fontId="6" fillId="0" borderId="0" xfId="0" applyNumberFormat="1" applyFont="1" applyBorder="1" applyAlignment="1">
      <alignment horizontal="center" vertical="center"/>
    </xf>
    <xf numFmtId="0" fontId="0" fillId="5" borderId="3" xfId="5" applyFont="1" applyBorder="1" applyAlignment="1">
      <alignment horizontal="left" vertical="center" wrapText="1"/>
    </xf>
    <xf numFmtId="0" fontId="0" fillId="5" borderId="4" xfId="5" applyFont="1" applyBorder="1" applyAlignment="1">
      <alignment horizontal="left" vertical="center" wrapText="1"/>
    </xf>
    <xf numFmtId="0" fontId="0" fillId="5" borderId="5" xfId="5" applyFont="1" applyBorder="1" applyAlignment="1">
      <alignment horizontal="left" vertical="center" wrapText="1"/>
    </xf>
    <xf numFmtId="0" fontId="0" fillId="5" borderId="6" xfId="5" applyFont="1" applyBorder="1" applyAlignment="1">
      <alignment horizontal="left" vertical="center" wrapText="1"/>
    </xf>
    <xf numFmtId="0" fontId="0" fillId="5" borderId="7" xfId="5" applyFont="1" applyBorder="1" applyAlignment="1">
      <alignment horizontal="left" vertical="center" wrapText="1"/>
    </xf>
    <xf numFmtId="0" fontId="0" fillId="5" borderId="8" xfId="5" applyFont="1" applyBorder="1" applyAlignment="1">
      <alignment horizontal="left" vertical="center" wrapText="1"/>
    </xf>
  </cellXfs>
  <cellStyles count="6">
    <cellStyle name="Custom Style" xfId="1"/>
    <cellStyle name="Header" xfId="2"/>
    <cellStyle name="Heading 3" xfId="4" builtinId="18"/>
    <cellStyle name="Normal" xfId="0" builtinId="0"/>
    <cellStyle name="Note" xfId="5" builtinId="10"/>
    <cellStyle name="Percent" xfId="3" builtinId="5"/>
  </cellStyles>
  <dxfs count="0"/>
  <tableStyles count="0" defaultTableStyle="TableStyleMedium9" defaultPivotStyle="PivotStyleLight16"/>
  <colors>
    <mruColors>
      <color rgb="FF5AB4DC"/>
      <color rgb="FF7EB9FA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I1" sqref="I1"/>
    </sheetView>
  </sheetViews>
  <sheetFormatPr defaultRowHeight="15" x14ac:dyDescent="0.25"/>
  <cols>
    <col min="1" max="1" width="19.85546875" customWidth="1"/>
    <col min="2" max="2" width="27.42578125" customWidth="1"/>
    <col min="3" max="3" width="14.7109375" customWidth="1"/>
    <col min="4" max="4" width="15.42578125" customWidth="1"/>
    <col min="5" max="5" width="11.28515625" customWidth="1"/>
    <col min="6" max="6" width="10.5703125" customWidth="1"/>
    <col min="7" max="7" width="10.140625" customWidth="1"/>
  </cols>
  <sheetData>
    <row r="1" spans="1:7" ht="16.5" thickBot="1" x14ac:dyDescent="0.3">
      <c r="A1" s="5" t="s">
        <v>0</v>
      </c>
      <c r="B1" s="5" t="s">
        <v>1</v>
      </c>
      <c r="C1" s="5" t="s">
        <v>29</v>
      </c>
      <c r="D1" s="5" t="s">
        <v>30</v>
      </c>
      <c r="E1" s="5" t="s">
        <v>31</v>
      </c>
      <c r="F1" s="5" t="s">
        <v>28</v>
      </c>
      <c r="G1" s="5" t="s">
        <v>27</v>
      </c>
    </row>
    <row r="2" spans="1:7" ht="15.75" x14ac:dyDescent="0.25">
      <c r="A2" s="6" t="s">
        <v>2</v>
      </c>
      <c r="B2" s="7" t="s">
        <v>3</v>
      </c>
      <c r="C2" s="8">
        <v>5.44</v>
      </c>
      <c r="D2" s="8">
        <v>5.8</v>
      </c>
      <c r="E2" s="10">
        <f>D2-C2</f>
        <v>0.35999999999999943</v>
      </c>
      <c r="F2" s="8">
        <v>6.78</v>
      </c>
      <c r="G2" s="9">
        <f t="array" ref="G2:G15">(1-F2:F15/D2:D15)*-1</f>
        <v>0.16896551724137931</v>
      </c>
    </row>
    <row r="3" spans="1:7" ht="15.75" x14ac:dyDescent="0.25">
      <c r="A3" s="6" t="s">
        <v>2</v>
      </c>
      <c r="B3" s="7" t="s">
        <v>4</v>
      </c>
      <c r="C3" s="8">
        <v>4</v>
      </c>
      <c r="D3" s="8">
        <v>6.2</v>
      </c>
      <c r="E3" s="10">
        <f t="shared" ref="E3:E15" si="0">D3-C3</f>
        <v>2.2000000000000002</v>
      </c>
      <c r="F3" s="8">
        <v>7.9</v>
      </c>
      <c r="G3" s="9">
        <v>0.27419354838709675</v>
      </c>
    </row>
    <row r="4" spans="1:7" ht="15.75" x14ac:dyDescent="0.25">
      <c r="A4" s="6" t="s">
        <v>2</v>
      </c>
      <c r="B4" s="7" t="s">
        <v>5</v>
      </c>
      <c r="C4" s="8">
        <v>9.3800000000000008</v>
      </c>
      <c r="D4" s="8">
        <v>9.3000000000000007</v>
      </c>
      <c r="E4" s="10">
        <f t="shared" si="0"/>
        <v>-8.0000000000000071E-2</v>
      </c>
      <c r="F4" s="8">
        <v>13.99</v>
      </c>
      <c r="G4" s="9">
        <v>0.50430107526881707</v>
      </c>
    </row>
    <row r="5" spans="1:7" ht="15.75" x14ac:dyDescent="0.25">
      <c r="A5" s="6" t="s">
        <v>2</v>
      </c>
      <c r="B5" s="7" t="s">
        <v>6</v>
      </c>
      <c r="C5" s="8">
        <v>5.78</v>
      </c>
      <c r="D5" s="8">
        <v>6</v>
      </c>
      <c r="E5" s="10">
        <f t="shared" si="0"/>
        <v>0.21999999999999975</v>
      </c>
      <c r="F5" s="8">
        <v>7.99</v>
      </c>
      <c r="G5" s="9">
        <v>0.33166666666666678</v>
      </c>
    </row>
    <row r="6" spans="1:7" ht="15.75" x14ac:dyDescent="0.25">
      <c r="A6" s="6" t="s">
        <v>7</v>
      </c>
      <c r="B6" s="7" t="s">
        <v>8</v>
      </c>
      <c r="C6" s="8">
        <v>3.5</v>
      </c>
      <c r="D6" s="8">
        <v>3.2</v>
      </c>
      <c r="E6" s="10">
        <f t="shared" si="0"/>
        <v>-0.29999999999999982</v>
      </c>
      <c r="F6" s="8">
        <v>4.99</v>
      </c>
      <c r="G6" s="9">
        <v>0.55937499999999996</v>
      </c>
    </row>
    <row r="7" spans="1:7" ht="15.75" x14ac:dyDescent="0.25">
      <c r="A7" s="6" t="s">
        <v>7</v>
      </c>
      <c r="B7" s="7" t="s">
        <v>9</v>
      </c>
      <c r="C7" s="8">
        <v>14</v>
      </c>
      <c r="D7" s="8">
        <v>15</v>
      </c>
      <c r="E7" s="10">
        <f t="shared" si="0"/>
        <v>1</v>
      </c>
      <c r="F7" s="8">
        <v>16.989999999999998</v>
      </c>
      <c r="G7" s="9">
        <v>0.13266666666666649</v>
      </c>
    </row>
    <row r="8" spans="1:7" ht="15.75" x14ac:dyDescent="0.25">
      <c r="A8" s="6" t="s">
        <v>7</v>
      </c>
      <c r="B8" s="7" t="s">
        <v>10</v>
      </c>
      <c r="C8" s="8">
        <v>10.5</v>
      </c>
      <c r="D8" s="8">
        <v>10</v>
      </c>
      <c r="E8" s="10">
        <f t="shared" si="0"/>
        <v>-0.5</v>
      </c>
      <c r="F8" s="8">
        <v>16</v>
      </c>
      <c r="G8" s="9">
        <v>0.60000000000000009</v>
      </c>
    </row>
    <row r="9" spans="1:7" ht="15.75" x14ac:dyDescent="0.25">
      <c r="A9" s="6" t="s">
        <v>11</v>
      </c>
      <c r="B9" s="7" t="s">
        <v>12</v>
      </c>
      <c r="C9" s="8">
        <v>13.3</v>
      </c>
      <c r="D9" s="8">
        <v>13.3</v>
      </c>
      <c r="E9" s="10">
        <f t="shared" si="0"/>
        <v>0</v>
      </c>
      <c r="F9" s="8">
        <v>16.489999999999998</v>
      </c>
      <c r="G9" s="9">
        <v>0.2398496240601502</v>
      </c>
    </row>
    <row r="10" spans="1:7" ht="15.75" x14ac:dyDescent="0.25">
      <c r="A10" s="6" t="s">
        <v>13</v>
      </c>
      <c r="B10" s="7" t="s">
        <v>14</v>
      </c>
      <c r="C10" s="8">
        <v>9</v>
      </c>
      <c r="D10" s="8">
        <v>9.85</v>
      </c>
      <c r="E10" s="10">
        <f t="shared" si="0"/>
        <v>0.84999999999999964</v>
      </c>
      <c r="F10" s="8">
        <v>12</v>
      </c>
      <c r="G10" s="9">
        <v>0.218274111675127</v>
      </c>
    </row>
    <row r="11" spans="1:7" ht="15.75" x14ac:dyDescent="0.25">
      <c r="A11" s="6" t="s">
        <v>13</v>
      </c>
      <c r="B11" s="7" t="s">
        <v>15</v>
      </c>
      <c r="C11" s="8">
        <v>11.2</v>
      </c>
      <c r="D11" s="8">
        <v>11.8</v>
      </c>
      <c r="E11" s="10">
        <f t="shared" si="0"/>
        <v>0.60000000000000142</v>
      </c>
      <c r="F11" s="8">
        <v>16</v>
      </c>
      <c r="G11" s="9">
        <v>0.35593220338983045</v>
      </c>
    </row>
    <row r="12" spans="1:7" ht="15.75" x14ac:dyDescent="0.25">
      <c r="A12" s="6" t="s">
        <v>16</v>
      </c>
      <c r="B12" s="7" t="s">
        <v>17</v>
      </c>
      <c r="C12" s="8">
        <v>12.7</v>
      </c>
      <c r="D12" s="8">
        <v>13.45</v>
      </c>
      <c r="E12" s="10">
        <f t="shared" si="0"/>
        <v>0.75</v>
      </c>
      <c r="F12" s="8">
        <v>17.2</v>
      </c>
      <c r="G12" s="9">
        <v>0.27881040892193321</v>
      </c>
    </row>
    <row r="13" spans="1:7" ht="15.75" x14ac:dyDescent="0.25">
      <c r="A13" s="6" t="s">
        <v>18</v>
      </c>
      <c r="B13" s="7" t="s">
        <v>19</v>
      </c>
      <c r="C13" s="8">
        <v>17.649999999999999</v>
      </c>
      <c r="D13" s="8">
        <v>17.649999999999999</v>
      </c>
      <c r="E13" s="10">
        <f t="shared" si="0"/>
        <v>0</v>
      </c>
      <c r="F13" s="8">
        <v>19.25</v>
      </c>
      <c r="G13" s="9">
        <v>9.0651558073654437E-2</v>
      </c>
    </row>
    <row r="14" spans="1:7" ht="15.75" x14ac:dyDescent="0.25">
      <c r="A14" s="6" t="s">
        <v>18</v>
      </c>
      <c r="B14" s="7" t="s">
        <v>20</v>
      </c>
      <c r="C14" s="8">
        <v>10</v>
      </c>
      <c r="D14" s="8">
        <v>9.5</v>
      </c>
      <c r="E14" s="10">
        <f t="shared" si="0"/>
        <v>-0.5</v>
      </c>
      <c r="F14" s="8">
        <v>12.43</v>
      </c>
      <c r="G14" s="9">
        <v>0.30842105263157893</v>
      </c>
    </row>
    <row r="15" spans="1:7" ht="15.75" x14ac:dyDescent="0.25">
      <c r="A15" s="6" t="s">
        <v>18</v>
      </c>
      <c r="B15" s="7" t="s">
        <v>21</v>
      </c>
      <c r="C15" s="8">
        <v>18.95</v>
      </c>
      <c r="D15" s="8">
        <v>19.2</v>
      </c>
      <c r="E15" s="10">
        <f t="shared" si="0"/>
        <v>0.25</v>
      </c>
      <c r="F15" s="8">
        <v>22.99</v>
      </c>
      <c r="G15" s="9">
        <v>0.19739583333333321</v>
      </c>
    </row>
    <row r="17" spans="1:7" x14ac:dyDescent="0.25">
      <c r="A17" s="11"/>
      <c r="B17" s="12"/>
      <c r="C17" s="12"/>
      <c r="D17" s="12"/>
      <c r="E17" s="12"/>
      <c r="F17" s="12"/>
      <c r="G17" s="13"/>
    </row>
    <row r="18" spans="1:7" x14ac:dyDescent="0.25">
      <c r="A18" s="14"/>
      <c r="B18" s="15"/>
      <c r="C18" s="15"/>
      <c r="D18" s="15"/>
      <c r="E18" s="15"/>
      <c r="F18" s="15"/>
      <c r="G18" s="16"/>
    </row>
  </sheetData>
  <mergeCells count="1">
    <mergeCell ref="A17:G1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6" sqref="E6"/>
    </sheetView>
  </sheetViews>
  <sheetFormatPr defaultRowHeight="15" x14ac:dyDescent="0.25"/>
  <cols>
    <col min="1" max="1" width="38" customWidth="1"/>
    <col min="2" max="2" width="22.7109375" customWidth="1"/>
  </cols>
  <sheetData>
    <row r="1" spans="1:2" ht="15.75" x14ac:dyDescent="0.25">
      <c r="A1" s="1" t="s">
        <v>26</v>
      </c>
      <c r="B1" s="1" t="s">
        <v>22</v>
      </c>
    </row>
    <row r="2" spans="1:2" ht="15.75" x14ac:dyDescent="0.25">
      <c r="A2" s="2" t="s">
        <v>32</v>
      </c>
      <c r="B2" s="4">
        <v>42299</v>
      </c>
    </row>
    <row r="3" spans="1:2" ht="31.5" x14ac:dyDescent="0.25">
      <c r="A3" s="3" t="s">
        <v>24</v>
      </c>
      <c r="B3" s="4">
        <v>42369</v>
      </c>
    </row>
    <row r="4" spans="1:2" ht="15.75" x14ac:dyDescent="0.25">
      <c r="A4" s="2" t="s">
        <v>33</v>
      </c>
      <c r="B4" s="4">
        <f ca="1">TODAY()</f>
        <v>41590</v>
      </c>
    </row>
    <row r="5" spans="1:2" ht="15.75" x14ac:dyDescent="0.25">
      <c r="A5" s="2" t="s">
        <v>25</v>
      </c>
      <c r="B5" s="4">
        <v>43064</v>
      </c>
    </row>
    <row r="6" spans="1:2" ht="15.75" x14ac:dyDescent="0.25">
      <c r="A6" s="2" t="s">
        <v>23</v>
      </c>
      <c r="B6" s="4">
        <v>44043</v>
      </c>
    </row>
    <row r="8" spans="1:2" x14ac:dyDescent="0.25">
      <c r="A8" s="11"/>
      <c r="B8" s="13"/>
    </row>
    <row r="9" spans="1:2" x14ac:dyDescent="0.25">
      <c r="A9" s="14"/>
      <c r="B9" s="16"/>
    </row>
  </sheetData>
  <mergeCells count="1">
    <mergeCell ref="A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cfBooks</vt:lpstr>
      <vt:lpstr>cfTasks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2013-11-12T07:16:44Z</dcterms:modified>
</cp:coreProperties>
</file>