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gt\Desktop\carregar\"/>
    </mc:Choice>
  </mc:AlternateContent>
  <bookViews>
    <workbookView xWindow="0" yWindow="0" windowWidth="23040" windowHeight="9372"/>
  </bookViews>
  <sheets>
    <sheet name="PIPE" sheetId="1" r:id="rId1"/>
    <sheet name="Dados Empresas com CNPJ" sheetId="2" r:id="rId2"/>
    <sheet name="Dados Empresas SEM CNPJ" sheetId="4" r:id="rId3"/>
    <sheet name="Empresas SEM CNPJ não encontrad" sheetId="5" r:id="rId4"/>
    <sheet name="Legendas" sheetId="3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</calcChain>
</file>

<file path=xl/sharedStrings.xml><?xml version="1.0" encoding="utf-8"?>
<sst xmlns="http://schemas.openxmlformats.org/spreadsheetml/2006/main" count="5516" uniqueCount="2549">
  <si>
    <t>01773463000159</t>
  </si>
  <si>
    <t>A Atual Indústria e Comércio de Aquecedores Solares Ltda. - EPP</t>
  </si>
  <si>
    <t>66736679000190</t>
  </si>
  <si>
    <t>Accert Indústria, Comércio, Importação e Exportação em Química e Biotecnologia Ltda.</t>
  </si>
  <si>
    <t>10611985000145</t>
  </si>
  <si>
    <t>Adiante Informática Ltda.</t>
  </si>
  <si>
    <t>04551323000124</t>
  </si>
  <si>
    <t>Aeroteste Soluções em Aviação Ltda.</t>
  </si>
  <si>
    <t>17036680000104</t>
  </si>
  <si>
    <t>Afinko Soluções em Polímeros Ltda.</t>
  </si>
  <si>
    <t>18033633000161</t>
  </si>
  <si>
    <t>AGA - Consultoria e Desenvolvimento de Projetos Técnico-Científicos Ltda. - ME</t>
  </si>
  <si>
    <t>24762801000152</t>
  </si>
  <si>
    <t>Agesan Arquitetura e Engenharia Ltda - ME</t>
  </si>
  <si>
    <t>17530332000180</t>
  </si>
  <si>
    <t>AGX Tecnologia Ltda.</t>
  </si>
  <si>
    <t>05585600000182</t>
  </si>
  <si>
    <t>Alchemy Inovação Pesquisa e Desenvolvimento Ltda.</t>
  </si>
  <si>
    <t>12650664000185</t>
  </si>
  <si>
    <t>ALK Agrícola Ltda. - ME</t>
  </si>
  <si>
    <t>23170347000188</t>
  </si>
  <si>
    <t>Altave Indústria, Comércio e Exportação de Aeronaves S.A.</t>
  </si>
  <si>
    <t>13364958000103</t>
  </si>
  <si>
    <t>Amanda Julião da Costa ME</t>
  </si>
  <si>
    <t>03635445000136</t>
  </si>
  <si>
    <t>Andrea de Souza Stockl 02273346719</t>
  </si>
  <si>
    <t>23731517000156</t>
  </si>
  <si>
    <t>Aptor Consultoria e Desenvolvimento de Software Ltda. M.E.</t>
  </si>
  <si>
    <t>07701831000130</t>
  </si>
  <si>
    <t>Aredes Equipamentos Hospitalares Ltda.</t>
  </si>
  <si>
    <t>09071385000152</t>
  </si>
  <si>
    <t>Atenatec Soluções Tecnológicas Ltda. - ME</t>
  </si>
  <si>
    <t>08434050000199</t>
  </si>
  <si>
    <t>Atrium Assessoria Florestal Ltda.</t>
  </si>
  <si>
    <t>08457448000140</t>
  </si>
  <si>
    <t>Autaza Tecnologia Ltda. - EPP</t>
  </si>
  <si>
    <t>24595008000106</t>
  </si>
  <si>
    <t>Bio Proj Tecnologia Ambiental Ltda.</t>
  </si>
  <si>
    <t>09542970000193</t>
  </si>
  <si>
    <t>Bioativos Naturais Ltda ME</t>
  </si>
  <si>
    <t>20257073000170</t>
  </si>
  <si>
    <t>Bioemergens Brasil Ltda. - ME</t>
  </si>
  <si>
    <t>22767777000119</t>
  </si>
  <si>
    <t>Biotech-Space Rede de Pesquisadores de Biotecnologia e Biociências Ltda. - ME</t>
  </si>
  <si>
    <t>22277268000108</t>
  </si>
  <si>
    <t>Biotecnovale Pesquisa e Desenvolvimento Ltda. - EPP</t>
  </si>
  <si>
    <t>21545241000196</t>
  </si>
  <si>
    <t>B&amp;M Pesquisa e Desenvolvimento Ltda. - EPP</t>
  </si>
  <si>
    <t>04105066000105</t>
  </si>
  <si>
    <t>BR Labs Tecnologia Óptica e Fotônica Ltda.</t>
  </si>
  <si>
    <t>14495110000186</t>
  </si>
  <si>
    <t>Bradar Indústria S.A.</t>
  </si>
  <si>
    <t>02807737000146</t>
  </si>
  <si>
    <t>Braincare Desenvolvimento e Inovação Tecnológica S/A</t>
  </si>
  <si>
    <t>19614974000193</t>
  </si>
  <si>
    <t>Brax Indústria e Comércio de Máquinas e Equipamentos Eletrônicos Ltda.</t>
  </si>
  <si>
    <t>20051356000161</t>
  </si>
  <si>
    <t>BRP Inovação, Assessoria e Representação Comercial Ltda</t>
  </si>
  <si>
    <t>17359119000158</t>
  </si>
  <si>
    <t>BrPhotonics Produtos Optoeletrônicos Ltda.</t>
  </si>
  <si>
    <t>19455907000173</t>
  </si>
  <si>
    <t>Brunoro e Orsatti Pesquisa e Desenvolvimento Ltda.</t>
  </si>
  <si>
    <t>10946967000114</t>
  </si>
  <si>
    <t>Caos Focado Consultoria Ltda. - EPP</t>
  </si>
  <si>
    <t>13428380000101</t>
  </si>
  <si>
    <t>Capillare Serviços de Pesquisa e Inovação Ltda. - ME</t>
  </si>
  <si>
    <t>22116417000157</t>
  </si>
  <si>
    <t>Carlos Alberto Ferragini - ME</t>
  </si>
  <si>
    <t>02566287000147</t>
  </si>
  <si>
    <t>Cassio Ramos Aquicultura e Comércio - ME</t>
  </si>
  <si>
    <t>10319715000165</t>
  </si>
  <si>
    <t>C.C. Oliveira Eireli - ME</t>
  </si>
  <si>
    <t>23060520000195</t>
  </si>
  <si>
    <t>Cellco Biotec do Brasil LTDA</t>
  </si>
  <si>
    <t>21407123000111</t>
  </si>
  <si>
    <t>Chem4U Indústria e Comércio  Equipamentos Produtos Químicos LTDA ME</t>
  </si>
  <si>
    <t>09069184000110</t>
  </si>
  <si>
    <t>CIAWARE - Centro de Informatizações e Análises Ltda.</t>
  </si>
  <si>
    <t>13190001000198</t>
  </si>
  <si>
    <t>Circuitar Eletrônicos, Importação e Exportação Ltda. - ME</t>
  </si>
  <si>
    <t>13597601000175</t>
  </si>
  <si>
    <t>Cis Biomoléculas Ltda. ME</t>
  </si>
  <si>
    <t>18265327000150</t>
  </si>
  <si>
    <t>Citi Industrial Systems Eireli - EPP</t>
  </si>
  <si>
    <t>06350523000144</t>
  </si>
  <si>
    <t>CL Empreendimentos Biológicos Ltda. - EPP</t>
  </si>
  <si>
    <t>21237633000198</t>
  </si>
  <si>
    <t>C.O. Egalon Consultoria - ME</t>
  </si>
  <si>
    <t>05527220000191</t>
  </si>
  <si>
    <t>Colly Química Indústria e Comércio Ltda. - ME</t>
  </si>
  <si>
    <t>03991275000122</t>
  </si>
  <si>
    <t>Concierge Blindado Serviços Automotivos Ltda.</t>
  </si>
  <si>
    <t>17668689000120</t>
  </si>
  <si>
    <t>CRON Sistemas e Tecnologias Ltda. - EPP</t>
  </si>
  <si>
    <t>23083329000169</t>
  </si>
  <si>
    <t>DB Genética Serviços Laboratorias Ltda. - ME</t>
  </si>
  <si>
    <t>12841848000122</t>
  </si>
  <si>
    <t>DC Química, Representação e Comércio de Produtos Químicos Ltda.</t>
  </si>
  <si>
    <t>16707783000188</t>
  </si>
  <si>
    <t>Decoy Tecnologia em Controle de Pragas Ltda. - ME</t>
  </si>
  <si>
    <t>23156648000157</t>
  </si>
  <si>
    <t>Dentillo e Gavio Identifcação e Quantificação Molecular Ltda. - ME</t>
  </si>
  <si>
    <t>23010629000118</t>
  </si>
  <si>
    <t>Devworks Desenvolvimento de Softwares Ltda.</t>
  </si>
  <si>
    <t>03030150000136</t>
  </si>
  <si>
    <t>Dietech Automação Industrial e Robótica Ltda.</t>
  </si>
  <si>
    <t>15049335000171</t>
  </si>
  <si>
    <t>Dinamo Networks - Serviços, Desenvolvimento e Participações em Consórcios ou Empresas Ltda. (Filial)</t>
  </si>
  <si>
    <t>17423726000210</t>
  </si>
  <si>
    <t>Dnapta Biotecnologia LTDA</t>
  </si>
  <si>
    <t>09552268000100</t>
  </si>
  <si>
    <t xml:space="preserve">DPR Engenharia Assessoria e Consultoria em Projetos na Área Petrolífera Ltda. - ME </t>
  </si>
  <si>
    <t>09369243000176</t>
  </si>
  <si>
    <t>Dr. Stanley Nutrição e Bem Estar Ltda. ME</t>
  </si>
  <si>
    <t>19811885000137</t>
  </si>
  <si>
    <t>DSMA Desenvolvimento Sustentável e Monitoramento Ambiental Ltda.</t>
  </si>
  <si>
    <t>11478606000153</t>
  </si>
  <si>
    <t>Dualtronics Indústria de Máquinas Ltda.</t>
  </si>
  <si>
    <t>09284442000181</t>
  </si>
  <si>
    <t>Dynamis Comércio e Serviços Ltda. - ME</t>
  </si>
  <si>
    <t>02187583000137</t>
  </si>
  <si>
    <t>Eccaplan - Consultoria em Desenvolvimento Sustentável Ltda. - ME</t>
  </si>
  <si>
    <t>09465233000134</t>
  </si>
  <si>
    <t>Ecoplas Equipamentos Industriais Ltda.</t>
  </si>
  <si>
    <t>74357153000127</t>
  </si>
  <si>
    <t>eFitFashion Tecnologia para Vestuário Ltda.</t>
  </si>
  <si>
    <t>26084903000191</t>
  </si>
  <si>
    <t>Eletrize Locação e Desenvolvimento de Software Ltda.</t>
  </si>
  <si>
    <t>19864673000118</t>
  </si>
  <si>
    <t>Eleve Pesquisa e Desenvolvimento Ltda.</t>
  </si>
  <si>
    <t>23971676000128</t>
  </si>
  <si>
    <t>Eliza Massako Akiyama Ota</t>
  </si>
  <si>
    <t>19431321000179</t>
  </si>
  <si>
    <t>Embriofert -  Clínica Médica Hospitalar LTDA</t>
  </si>
  <si>
    <t>60558475000120</t>
  </si>
  <si>
    <t>Engrenar Tecnologia Ltda.</t>
  </si>
  <si>
    <t>13235633000120</t>
  </si>
  <si>
    <t>Enterup Tecnologia em Sistemas Ltda. - ME</t>
  </si>
  <si>
    <t>23210592000171</t>
  </si>
  <si>
    <t>Equatorial Sistemas S. A.</t>
  </si>
  <si>
    <t>01111976000102</t>
  </si>
  <si>
    <t>ESB Consultoria em Serviços Biológicos Ltda.</t>
  </si>
  <si>
    <t>14981994000189</t>
  </si>
  <si>
    <t>Eva Scientific Indústria Comércio e Serviços Ltda. - ME</t>
  </si>
  <si>
    <t>23661124000113</t>
  </si>
  <si>
    <t>Extraminer Comércio e Indústria de Minérios e Serviços Ltda.</t>
  </si>
  <si>
    <t>03083792000101</t>
  </si>
  <si>
    <t>Extremus Smart Surface - Tratamentos de Superfície Ltda.</t>
  </si>
  <si>
    <t>26609080000170</t>
  </si>
  <si>
    <t>Farmacore Biotecnologia Ltda.</t>
  </si>
  <si>
    <t>07726262000187</t>
  </si>
  <si>
    <t>Femto Indústria e Comércio de Instrumentos Ltda.</t>
  </si>
  <si>
    <t>59720862000131</t>
  </si>
  <si>
    <t>Fernando Takashi Kanemoto 21999712870</t>
  </si>
  <si>
    <t>23638645000150</t>
  </si>
  <si>
    <t>FIGLABS Pesquisa e Desenvolvimento S A</t>
  </si>
  <si>
    <t>10497296000151</t>
  </si>
  <si>
    <t>Finamac Engenharia e Industrialização de Equipamentos Ltda</t>
  </si>
  <si>
    <t>08262762000178</t>
  </si>
  <si>
    <t>Fit Comércio e Indústria de Equipamentos Eletrônicos Ltda.</t>
  </si>
  <si>
    <t>07754901000118</t>
  </si>
  <si>
    <t>Formatto Arquitetura e Construção Ltda.</t>
  </si>
  <si>
    <t>05055163000195</t>
  </si>
  <si>
    <t>Fortelab Fornos Técnicos de Laboratório Ltda. - EPP</t>
  </si>
  <si>
    <t>07784338000120</t>
  </si>
  <si>
    <t>Gabisa Medical International Ltda. EPP</t>
  </si>
  <si>
    <t>08633431000105</t>
  </si>
  <si>
    <t>Genotyping Laboratório de Biotecnologia Ltda.</t>
  </si>
  <si>
    <t>10465602000178</t>
  </si>
  <si>
    <t>Geomap Ltda. - ME</t>
  </si>
  <si>
    <t>04849409000138</t>
  </si>
  <si>
    <t>Geosurv Engenharia e Geomática Ltda. - ME</t>
  </si>
  <si>
    <t>17929172000147</t>
  </si>
  <si>
    <t>Globalmag Transdutores Magnéticos Indústria e Comércio Ltda.</t>
  </si>
  <si>
    <t>04312878000113</t>
  </si>
  <si>
    <t>GNJ - Consultoria e Desenvolvimento de Projetos Técnicos-Cientificos Ltda. - ME</t>
  </si>
  <si>
    <t>13014762000199</t>
  </si>
  <si>
    <t>GPS Agrimensora Eireli - EPP</t>
  </si>
  <si>
    <t>07216220000104</t>
  </si>
  <si>
    <t>Guatifer Usinagem e Ferramentaria Ltda.</t>
  </si>
  <si>
    <t>03032300000140</t>
  </si>
  <si>
    <t>Guten Educação e Tecnologia Ltda. - EPP</t>
  </si>
  <si>
    <t>20136232000189</t>
  </si>
  <si>
    <t>Henbak Tecnologia, Comércio e Serviços - Eireli - EPP</t>
  </si>
  <si>
    <t>15557888000135</t>
  </si>
  <si>
    <t>Hoobox Robotics Tecnologia do Brasil Ltda. - ME</t>
  </si>
  <si>
    <t>24746975000121</t>
  </si>
  <si>
    <t>I Systems Automação Indústria S A</t>
  </si>
  <si>
    <t>08998654000168</t>
  </si>
  <si>
    <t>Ibi Agentes Biológicos Ltda. - ME</t>
  </si>
  <si>
    <t>22664540000102</t>
  </si>
  <si>
    <t>Ibire Soluções Empresariais Ltda. - ME</t>
  </si>
  <si>
    <t>20729874000191</t>
  </si>
  <si>
    <t>IDGeo - Inteligência em Dados Geográficos Ltda.</t>
  </si>
  <si>
    <t>19356020000128</t>
  </si>
  <si>
    <t>I-Healthsys Produtos Médicos Ltda.</t>
  </si>
  <si>
    <t>10546608000170</t>
  </si>
  <si>
    <t>Immunogenic Assessoria e Diagnóstico em Saúde Ltda. - EPP</t>
  </si>
  <si>
    <t>23486712000168</t>
  </si>
  <si>
    <t>Imunodot - Indústria e Pesquisa de Produtos para Diagnóstico Ltda. - ME</t>
  </si>
  <si>
    <t>05870841000173</t>
  </si>
  <si>
    <t>ImunoTera Soluções Terapêuticas Ltda. - EPP</t>
  </si>
  <si>
    <t>24005768000116</t>
  </si>
  <si>
    <t>In Vitro Brasil S A</t>
  </si>
  <si>
    <t>05306082000110</t>
  </si>
  <si>
    <t>Innolution - Sistemas de Informática Ltda.</t>
  </si>
  <si>
    <t>07603687000107</t>
  </si>
  <si>
    <t>Innovare Biotecnologia  e Saúde Animal Ltda.</t>
  </si>
  <si>
    <t>06147118000123</t>
  </si>
  <si>
    <t>Inovafi - Física Aplicada à Inovação Ltda. - ME</t>
  </si>
  <si>
    <t>10788332000136</t>
  </si>
  <si>
    <t>Integrare Aprendizagem e Treinamento Ltda. - ME</t>
  </si>
  <si>
    <t>17987951000107</t>
  </si>
  <si>
    <t>IQX - Inove Qualyx Tecnologia e Desenvolvimento em Resinas Ltda.</t>
  </si>
  <si>
    <t>13536985000116</t>
  </si>
  <si>
    <t>Itatijuca Biotech Ltda. - EPP</t>
  </si>
  <si>
    <t>19685012000125</t>
  </si>
  <si>
    <t>Já - Indústria e Comércio de Produtos e Serviços de Tecnologia da Informação e Comunicação Ltda.</t>
  </si>
  <si>
    <t>09609826000127</t>
  </si>
  <si>
    <t>João Batista Sgorbissa ME</t>
  </si>
  <si>
    <t>24058677000149</t>
  </si>
  <si>
    <t>João Luiz Chela - ME</t>
  </si>
  <si>
    <t>18186639000179</t>
  </si>
  <si>
    <t>José Antonio Pio Cintra Filho 37362103883</t>
  </si>
  <si>
    <t>27205023000199</t>
  </si>
  <si>
    <t>JTDH Engenharia Ltda. - EPP</t>
  </si>
  <si>
    <t>08966287000110</t>
  </si>
  <si>
    <t>KartFly Entretenimento Ltda.</t>
  </si>
  <si>
    <t>18680640000155</t>
  </si>
  <si>
    <t>Katléia Lab Ltda. - ME</t>
  </si>
  <si>
    <t>22164337000177</t>
  </si>
  <si>
    <t>Keme Científica - Desenvolvimento e Comércio de Instrumentos Ltda.</t>
  </si>
  <si>
    <t>13295959000143</t>
  </si>
  <si>
    <t>Kidopi Soluções em Informática Ltda.</t>
  </si>
  <si>
    <t>10764558000105</t>
  </si>
  <si>
    <t>Kopp Pesquisa e Desenvolvimento Científico Ltda. - ME</t>
  </si>
  <si>
    <t>22332502000152</t>
  </si>
  <si>
    <t>Kosmoscience Ciência e Tecnologia Cosmética, Importação e Exportação Ltda.</t>
  </si>
  <si>
    <t>05944444000107</t>
  </si>
  <si>
    <t>Labmaq do Brasil Ltda. - EPP</t>
  </si>
  <si>
    <t>05463416000160</t>
  </si>
  <si>
    <t>Laboratório Biosintesis P&amp;D do Brasil Ltda.</t>
  </si>
  <si>
    <t>05759613000120</t>
  </si>
  <si>
    <t>Labtermo Consultoria Microbiológica Ltda.</t>
  </si>
  <si>
    <t>13992739000179</t>
  </si>
  <si>
    <t>Lace Serviços de Engenharia e Representação Ltda. - EPP</t>
  </si>
  <si>
    <t>22483795000179</t>
  </si>
  <si>
    <t>LAL Clínica Centro de Pesquisa e Desenvolvimento Ltda. - EPP</t>
  </si>
  <si>
    <t>07743272000120</t>
  </si>
  <si>
    <t>Laraia Consultoria Ltda. - ME</t>
  </si>
  <si>
    <t>10521855000111</t>
  </si>
  <si>
    <t>L.H. Colus Tecnologia Ltda - ME</t>
  </si>
  <si>
    <t>10449961000131</t>
  </si>
  <si>
    <t>Lipid Ingredients &amp; Technologies Ltda. - ME</t>
  </si>
  <si>
    <t>10490208000190</t>
  </si>
  <si>
    <t>L+M Gets Arquitetura e Construção Ltda.</t>
  </si>
  <si>
    <t>07715813000107</t>
  </si>
  <si>
    <t>Logalytics Processamento de Dados Ltda.</t>
  </si>
  <si>
    <t>10554618000157</t>
  </si>
  <si>
    <t>Luxray Tecnologia Ltda.</t>
  </si>
  <si>
    <t>10741646000183</t>
  </si>
  <si>
    <t>Luxtec Sistemas Ópticos Ltda.</t>
  </si>
  <si>
    <t>03247414000108</t>
  </si>
  <si>
    <t>Marcel Jose Lemes Pinheiro Serviços - EPP</t>
  </si>
  <si>
    <t>18383028000110</t>
  </si>
  <si>
    <t>Mark Spekken Engenharia</t>
  </si>
  <si>
    <t>23030799000164</t>
  </si>
  <si>
    <t>Marquesparizotto Engenharia S/S</t>
  </si>
  <si>
    <t>14176920000170</t>
  </si>
  <si>
    <t>MC Tech Biotecnologia Ltda. - ME</t>
  </si>
  <si>
    <t>24597613000116</t>
  </si>
  <si>
    <t>Medical Cirúrgica Ltda. - EPP</t>
  </si>
  <si>
    <t>60683786000110</t>
  </si>
  <si>
    <t>Medtech  Serviços de Informática Ltda.</t>
  </si>
  <si>
    <t>18410112000186</t>
  </si>
  <si>
    <t>Mellifera - Consultoria Tecnológica Ltda.</t>
  </si>
  <si>
    <t>14500101000136</t>
  </si>
  <si>
    <t>MGov Brasil Consultoria em Gestão de Políticas Públicas Ltda. - EPP</t>
  </si>
  <si>
    <t>16896559000181</t>
  </si>
  <si>
    <t>Microbióticos Análises Laboratoriais Ltda.</t>
  </si>
  <si>
    <t>00417583000150</t>
  </si>
  <si>
    <t>Milton Flávio de Macedo Comércio de Equipamentos Médicos e Eletrônicos</t>
  </si>
  <si>
    <t>09586144000146</t>
  </si>
  <si>
    <t>Mocap Brasil Serviços em Tecnologia Ltda. - ME</t>
  </si>
  <si>
    <t>26480019000176</t>
  </si>
  <si>
    <t>Multimedia Arts Ltda. - EPP</t>
  </si>
  <si>
    <t>03848869000189</t>
  </si>
  <si>
    <t>Mupi Tecnologia e Serviços de Informação Ltda. - ME</t>
  </si>
  <si>
    <t>22262305000104</t>
  </si>
  <si>
    <t>MVISIA Indústria e Desenvolvimentos Inovadores Ltda. - ME</t>
  </si>
  <si>
    <t>16896587000107</t>
  </si>
  <si>
    <t>Naked Monkey Ltda. - ME</t>
  </si>
  <si>
    <t>18283611000150</t>
  </si>
  <si>
    <t>Nano Separation Technologies - Indústria, Comércio e Representações Ltda. - EPP</t>
  </si>
  <si>
    <t>55911366000104</t>
  </si>
  <si>
    <t>Natcomp Informática e Equipamentos Eletrônicos Ltda.</t>
  </si>
  <si>
    <t>08450268000137</t>
  </si>
  <si>
    <t>NBL Engenharia Ambiental EIRELI - EPP</t>
  </si>
  <si>
    <t>05881838000155</t>
  </si>
  <si>
    <t>nChemi Engenharia de Materiais Ltda.</t>
  </si>
  <si>
    <t>23093014000100</t>
  </si>
  <si>
    <t>NeoInfinito Softwares - Eireli</t>
  </si>
  <si>
    <t>17934481000105</t>
  </si>
  <si>
    <t>Nervera Serviços de Informática Ltda. - ME</t>
  </si>
  <si>
    <t>19259002000128</t>
  </si>
  <si>
    <t>Nexlab Soluções Tecnológicas Ltda. - ME</t>
  </si>
  <si>
    <t>24746228000193</t>
  </si>
  <si>
    <t>Nitryx Consultoria e Informática Ltda.</t>
  </si>
  <si>
    <t>13351661000103</t>
  </si>
  <si>
    <t>Oam Obras e Restauração Ltda. - ME</t>
  </si>
  <si>
    <t>18803523000131</t>
  </si>
  <si>
    <t>Omni Electronica Engenharia e Comércio Ltda. - ME</t>
  </si>
  <si>
    <t>25217072000116</t>
  </si>
  <si>
    <t>One Sports Ltda. - ME</t>
  </si>
  <si>
    <t>23439954000109</t>
  </si>
  <si>
    <t>Onion Tecnologia Ltda. - ME</t>
  </si>
  <si>
    <t>19045506000145</t>
  </si>
  <si>
    <t>Onkos Diagnósticos Moleculares Ltda. - ME</t>
  </si>
  <si>
    <t>22203791000190</t>
  </si>
  <si>
    <t>Optolink Indústria e Comércio Ltda.</t>
  </si>
  <si>
    <t>02771951000190</t>
  </si>
  <si>
    <t>Paulo Cezar de Lucca - ME</t>
  </si>
  <si>
    <t>23541759000187</t>
  </si>
  <si>
    <t>PDT Pharma Indústria e Comércio de Produtos Farmacêuticos Ltda. - EPP</t>
  </si>
  <si>
    <t>10785694000173</t>
  </si>
  <si>
    <t>Peixe do Mar Aquicultura Marinha Sustentável Ltda. - ME</t>
  </si>
  <si>
    <t>24195284000187</t>
  </si>
  <si>
    <t>Pensabio Instrumentos de Biotecnologia Ltda.</t>
  </si>
  <si>
    <t>21317051000111</t>
  </si>
  <si>
    <t>Percebe Pesquisa, Consultoria e Treinamento Educacional S/C Ltda. - ME</t>
  </si>
  <si>
    <t>11074730000153</t>
  </si>
  <si>
    <t>Phelcom Technologies Ltda. - ME</t>
  </si>
  <si>
    <t>24476108000113</t>
  </si>
  <si>
    <t>Pierossi Consultoria Ltda.</t>
  </si>
  <si>
    <t>21334616000179</t>
  </si>
  <si>
    <t>Pocket Health Lab Ltda. - ME</t>
  </si>
  <si>
    <t>26480092000148</t>
  </si>
  <si>
    <t>Produtos Químicos Guaçu Indústria e Comércio Ltda.</t>
  </si>
  <si>
    <t>52742277000193</t>
  </si>
  <si>
    <t>Proinsecta Pesquisa e Desenvolvimento Ltda. - ME</t>
  </si>
  <si>
    <t>25141317000179</t>
  </si>
  <si>
    <t>Propark Paisagismo e Ambiente Ltda.</t>
  </si>
  <si>
    <t>44802825000103</t>
  </si>
  <si>
    <t>Provazzi - Consultoria e Desenvolvimento de Projetos Técnico-Científicos Ltda. - ME</t>
  </si>
  <si>
    <t>24864326000125</t>
  </si>
  <si>
    <t>Rafael Fernando dos Santos 33656537836</t>
  </si>
  <si>
    <t>14374865000122</t>
  </si>
  <si>
    <t>Rafael Mira de Oliveira Libardi EIRELI - ME</t>
  </si>
  <si>
    <t>24829021000182</t>
  </si>
  <si>
    <t>RedeAlumni Serviços de Internet Ltda - ME</t>
  </si>
  <si>
    <t>10542212000154</t>
  </si>
  <si>
    <t>Reliasoft Brasil Ltda.</t>
  </si>
  <si>
    <t>02978269000172</t>
  </si>
  <si>
    <t>Rheabiotech Desenvolvimento, Produção e Comercialização de Produtos de Biotecnologia Ltda.</t>
  </si>
  <si>
    <t>10321740000183</t>
  </si>
  <si>
    <t>RVT Serviços Administrativos LTDA ME</t>
  </si>
  <si>
    <t>18325370000164</t>
  </si>
  <si>
    <t>R4F Tecnologia em Telecomunicações Ltda.</t>
  </si>
  <si>
    <t>10193156000190</t>
  </si>
  <si>
    <t>Sagitta - Consultoria em Projetos de Energia Renovável Ltda.</t>
  </si>
  <si>
    <t>11565897000117</t>
  </si>
  <si>
    <t>Salt - Sea &amp; Limno Technology Consultoria Ambiental Ltda</t>
  </si>
  <si>
    <t>13067990000127</t>
  </si>
  <si>
    <t>Saveway Comércio e Representações de Softwares Ltda. - EPP</t>
  </si>
  <si>
    <t>03809579000126</t>
  </si>
  <si>
    <t>Scheme Lab Propriedade Industrial S/S Ltda.</t>
  </si>
  <si>
    <t>10676448000183</t>
  </si>
  <si>
    <t>SciPet Soluções em Inovação Tecnológica Ltda. - ME</t>
  </si>
  <si>
    <t>26109349000150</t>
  </si>
  <si>
    <t>SEIP7 Indústria e Comércio de Máquinas Ltda. - ME</t>
  </si>
  <si>
    <t>20335061000117</t>
  </si>
  <si>
    <t>SELAZ - Indústria e Comércio de Aparelhos Biomecânicos Ltda</t>
  </si>
  <si>
    <t>12591651000182</t>
  </si>
  <si>
    <t>Sensorial Desenvolvimento de Software Ltda. - ME</t>
  </si>
  <si>
    <t>26438931000160</t>
  </si>
  <si>
    <t>Sergio Fernando Tadeu - ME</t>
  </si>
  <si>
    <t>24624816000154</t>
  </si>
  <si>
    <t>Sima Comércio e Serviços Ltda.</t>
  </si>
  <si>
    <t>65712630000134</t>
  </si>
  <si>
    <t>Simone Cristina Picchi 14451225884</t>
  </si>
  <si>
    <t>24663572000119</t>
  </si>
  <si>
    <t>Sistemas de Fluxos Brasil Indústria e Comércio Ltda.</t>
  </si>
  <si>
    <t>01510736000172</t>
  </si>
  <si>
    <t>Sisterm Comércio e Instalação de Ar Condicionado Ltda. - ME</t>
  </si>
  <si>
    <t>00609043000179</t>
  </si>
  <si>
    <t>Smartbio Desenvolvimento Tecnológico Ltda.</t>
  </si>
  <si>
    <t>10792020000104</t>
  </si>
  <si>
    <t>SmarToys Ltda. - ME</t>
  </si>
  <si>
    <t>23259029000198</t>
  </si>
  <si>
    <t>SNTec Engenharia e Pesquisa Ltda.</t>
  </si>
  <si>
    <t>20264504000126</t>
  </si>
  <si>
    <t>Solbet - Indústria e Comércio Ltda. - ME</t>
  </si>
  <si>
    <t>03970413000197</t>
  </si>
  <si>
    <t>Soluções e Instrumentações Avançadas Ltda. - ME</t>
  </si>
  <si>
    <t>25250526000150</t>
  </si>
  <si>
    <t>Solve Biotechnology Ltda. - ME</t>
  </si>
  <si>
    <t>24852791000146</t>
  </si>
  <si>
    <t>Soraya El-Khatib - EPP</t>
  </si>
  <si>
    <t>14265814000162</t>
  </si>
  <si>
    <t>SpeechTera Desenvolvimento de Programas para Computadores Ltda. - ME</t>
  </si>
  <si>
    <t>22170844000113</t>
  </si>
  <si>
    <t>StattusS4 Cidades Inteligentes e Sustentabilidade Ltda.</t>
  </si>
  <si>
    <t>20266531000138</t>
  </si>
  <si>
    <t>Sumá Indústria e Comércio Ltda.</t>
  </si>
  <si>
    <t>69175271000184</t>
  </si>
  <si>
    <t>Sureale Soluções em Tecnologia da Informação Ltda. - ME</t>
  </si>
  <si>
    <t>26483658000195</t>
  </si>
  <si>
    <t>Sustentare Gestão e Treinamento Ltda. - ME</t>
  </si>
  <si>
    <t>20691935000179</t>
  </si>
  <si>
    <t>Tauflow Engenharia</t>
  </si>
  <si>
    <t>23882773000144</t>
  </si>
  <si>
    <t>Tecam Tecnologia Ambiental Ltda.</t>
  </si>
  <si>
    <t>67641696000106</t>
  </si>
  <si>
    <t>Tecam Tecnologia Ambiental São Roque Ltda.</t>
  </si>
  <si>
    <t>05142373000110</t>
  </si>
  <si>
    <t>Tech - Inovações Tecnológicas para a Agropecuária Ltda.</t>
  </si>
  <si>
    <t>18727684000193</t>
  </si>
  <si>
    <t>Techa Engenharia Ltda. - ME</t>
  </si>
  <si>
    <t>21494616000136</t>
  </si>
  <si>
    <t>Techduto Indústria e Comércio de Máquinas e Artefatos Plásticos Ltda</t>
  </si>
  <si>
    <t>06069277000157</t>
  </si>
  <si>
    <t>TEC3GEO - Geotecnologias Inovativas Ltda.</t>
  </si>
  <si>
    <t>18544937000193</t>
  </si>
  <si>
    <t>TERRAFISICA Inovações Sismológicas Ltda.</t>
  </si>
  <si>
    <t>19398373000190</t>
  </si>
  <si>
    <t>Timpel S.A.</t>
  </si>
  <si>
    <t>06370174000122</t>
  </si>
  <si>
    <t>Treevia Serviços de Engenharia Ltda. - ME</t>
  </si>
  <si>
    <t>24204553000124</t>
  </si>
  <si>
    <t>Trov Serviços Tecnológicos Ltda. - ME</t>
  </si>
  <si>
    <t>23374496000169</t>
  </si>
  <si>
    <t>T2V Indústria, Comércio e Serviços em Tecnologia Ltda. - ME</t>
  </si>
  <si>
    <t>07158170000148</t>
  </si>
  <si>
    <t>Ultrapan Indústria e Comércio Ltda.</t>
  </si>
  <si>
    <t>62548409000102</t>
  </si>
  <si>
    <t>Umbu Negócios Ltda.</t>
  </si>
  <si>
    <t>23331322000119</t>
  </si>
  <si>
    <t>Unigen Tecnologia do DNA Ltda.</t>
  </si>
  <si>
    <t>00416152000170</t>
  </si>
  <si>
    <t>Vectorcontrol Indústria e Comércio de Produtos Agropecuários Ltda. - EPP</t>
  </si>
  <si>
    <t>71691463000195</t>
  </si>
  <si>
    <t>Venbion Serviços de Laboratório Ltda.</t>
  </si>
  <si>
    <t>11707306000107</t>
  </si>
  <si>
    <t>Ventrix Holding S.A.</t>
  </si>
  <si>
    <t>21754910000130</t>
  </si>
  <si>
    <t>ViaFauna Estudos Ambientais Ltda. - ME</t>
  </si>
  <si>
    <t>20765263000107</t>
  </si>
  <si>
    <t>Victor Vision Indústria, Comércio, Importação e Exportação de Equipamentos Eletrônicos Ltda. - EPP</t>
  </si>
  <si>
    <t>13672129000198</t>
  </si>
  <si>
    <t>Vinícius Mourão Alves de Souza 05786953912</t>
  </si>
  <si>
    <t>24206193000108</t>
  </si>
  <si>
    <t>VirtualCAE Comércio e Serviços de Sistemas Ltda - EPP</t>
  </si>
  <si>
    <t>07780429000198</t>
  </si>
  <si>
    <t>Vital Brasil Chemical Indústria e Comércio de Produtos Químicos Ltda. - ME</t>
  </si>
  <si>
    <t>09258268000100</t>
  </si>
  <si>
    <t>Wavetek Technologies Indústria, Comércio, Importação e Exportação de Produtos Médicos e Ópticos Ltda</t>
  </si>
  <si>
    <t>08109979000142</t>
  </si>
  <si>
    <t>WhitePix Sistemas Computacionais Ltda. - EPP</t>
  </si>
  <si>
    <t>07695258000107</t>
  </si>
  <si>
    <t>WTA - Watanabe Tecnologia Aplicada Ltda. - EPP</t>
  </si>
  <si>
    <t>00960912000105</t>
  </si>
  <si>
    <t>XMobots Aeroespacial e Defesa Ltda - ME</t>
  </si>
  <si>
    <t>08996487000116</t>
  </si>
  <si>
    <t>Yechi Comercial, Locadora, Distribuidora, Importadora e Exportadora de Produtos em Geral Ltda. - EPP</t>
  </si>
  <si>
    <t>18508837000101</t>
  </si>
  <si>
    <t>Ziel Biosciences Pesquisa, Desenvolvimento e Diagnóstico Ltda. (Filial)</t>
  </si>
  <si>
    <t>13689442000210</t>
  </si>
  <si>
    <t>Nome da Empresa</t>
  </si>
  <si>
    <t>CNPJ</t>
  </si>
  <si>
    <t>Omnisys Engenharia Ltda</t>
  </si>
  <si>
    <t>Altave Serviços de Manutenção e Instalação de Sistemas de Radiocomunicações Ltda. - ME</t>
  </si>
  <si>
    <t>Chemyunion Química Ltda</t>
  </si>
  <si>
    <t>Multivácuo Indústria e Comércio de Sistemas de Processos à Vácuo Ltda. - EPP</t>
  </si>
  <si>
    <t>Brats Indústria e Comércio de Produtos Metálicos Especiais Ltda. - ME</t>
  </si>
  <si>
    <t>Verdartis Desenvolvimento Biotecnológico Ltda. - ME</t>
  </si>
  <si>
    <t>Apis Flora Industrial e Comercial Ltda</t>
  </si>
  <si>
    <t>Clorovale Diamantes S/A</t>
  </si>
  <si>
    <t>Natural Products &amp; Technologies Ltda. - ME</t>
  </si>
  <si>
    <t>Nanocore Biotecnologia S/A (NANOCORE)</t>
  </si>
  <si>
    <t>Nanox Tecnologia S/A</t>
  </si>
  <si>
    <t>Nanobionics Biotecnologia e Bioengenharia Ltda</t>
  </si>
  <si>
    <t>Technomar Engenharia Ltda</t>
  </si>
  <si>
    <t>Farmacore Biotecnologia Ltda (FARMACORE)</t>
  </si>
  <si>
    <t>Keme Desenvolvimento e Comércio de Instrumentos Científicos Ltda</t>
  </si>
  <si>
    <t>Nanomed Nanotecnologia em Saúde e Bem-Estar Ltda</t>
  </si>
  <si>
    <t>Pro-Clone Comércio de Mudas Matrizes - ME</t>
  </si>
  <si>
    <t>Enalta Inovações Tecnológicas S/A</t>
  </si>
  <si>
    <t>MRA Indústria de Equipamentos Eletrônicos Ltda</t>
  </si>
  <si>
    <t>Tech Chrom Instrumentos Analíticos Ltda. - ME</t>
  </si>
  <si>
    <t>Invent Biotecnologia Ltda. - ME</t>
  </si>
  <si>
    <t>Intecmat Indústria e Tecnologia em Materiais Compostos Poliméricos Ltda (InTecMat)</t>
  </si>
  <si>
    <t>Orbys Desenvolvimento de Tecnologia de Materiais Ltda (Orbys)</t>
  </si>
  <si>
    <t>Magnamed Tecnologia Médica S/A</t>
  </si>
  <si>
    <t>In Vitro Brasil Ltda</t>
  </si>
  <si>
    <t>Selaz Indústria e Comércio de Aparelhos Biomecânicos Ltda (SELAZ)</t>
  </si>
  <si>
    <t>Tecplas Indústria e Comércio Ltda. - EPP</t>
  </si>
  <si>
    <t>Pluricell Technologies - Análise e Tecnologia Celulares Ltda. - ME</t>
  </si>
  <si>
    <t>Optotech Tecnologia e Serviços Ltda (OptoTech)</t>
  </si>
  <si>
    <t>Unitech Projetos Pesquisas Desenvolvimento Consultoria Comércio Ltda</t>
  </si>
  <si>
    <t>Compsis Computadores Sistemas Indústria e Comércio Ltda</t>
  </si>
  <si>
    <t>Optron Micromecânica Óptica Ltda. - ME</t>
  </si>
  <si>
    <t>Fibraforte Engenharia Indústria e Comércio Ltda</t>
  </si>
  <si>
    <t>Fermentec Assistência Técnica em Fermentação Alcoólica Ltda</t>
  </si>
  <si>
    <t>Quadros Systems Brasil Ltda</t>
  </si>
  <si>
    <t>Cientistas Associados Desenvolvimento Tecnológico Ltda</t>
  </si>
  <si>
    <t>Vitrovita Instituto de Inovação em Vitrocerâmicos Importação e Exportação Ltda. - EPP</t>
  </si>
  <si>
    <t>WSGB Laboratórios Ltda</t>
  </si>
  <si>
    <t>Inreservoir Solutions - Projetos e Pesquisas em Ciências e Engenharia de Petróleo Ltda</t>
  </si>
  <si>
    <t>DEV Tecnologia, Indústria, Comércio, Manutenção de Equipamentos Ltda. - ME</t>
  </si>
  <si>
    <t>Atmos Sistemas Ltda</t>
  </si>
  <si>
    <t>Promip Comércio, Pesquisas e Desenvolvimento de Agentes Biológicos Ltda (PROMIP)</t>
  </si>
  <si>
    <t>EXA M Instrumentação Biomédica Ltda. - ME</t>
  </si>
  <si>
    <t>Veritas Biotecnologia Ltda (VLS)</t>
  </si>
  <si>
    <t>DPR Engenharia Assessoria e Consultoria em Projetos da Área Petrolífera Ltda</t>
  </si>
  <si>
    <t>Areda e Escudeiro Ltda. - ME</t>
  </si>
  <si>
    <t>Mobwise Consultoria em Engenharia e Softwares Ltda (Mobwise)</t>
  </si>
  <si>
    <t>Victor Vision Indústria, Comércio, Importação e Exportação de Equipamentos Médicos Odontológicos Ltda</t>
  </si>
  <si>
    <t>Pullup Soluções Sistemas Eletrônicos Ltda</t>
  </si>
  <si>
    <t>TEC3GEO Geotecnologias para o Meio Ambiente Ltda. - ME</t>
  </si>
  <si>
    <t>Cromática Sistemas de Comunicação de Dados e Informática Ltda (CROMÁTICA)</t>
  </si>
  <si>
    <t>Asga S/A</t>
  </si>
  <si>
    <t>Equatorial Sistemas Ltda</t>
  </si>
  <si>
    <t>Atonus Engenharia de Sistemas Ltda. - EPP</t>
  </si>
  <si>
    <t>Fiberwork Comunicações Ópticas Ltda</t>
  </si>
  <si>
    <t>Incon Eletrônica Ltda. - EPP</t>
  </si>
  <si>
    <t>Navcon Navegação e Controle Indústria e Comércio Ltda</t>
  </si>
  <si>
    <t>Lasertools Tecnologia Ltda</t>
  </si>
  <si>
    <t>Eletrocell Indústria e Comércio de Equipamentos Elétricos Ltda</t>
  </si>
  <si>
    <t>Orbital Engenharia Ltda</t>
  </si>
  <si>
    <t>Colly Química Indústria e Comércio Ltda. - EPP</t>
  </si>
  <si>
    <t>Kryptus Segurança da Informação Ltda</t>
  </si>
  <si>
    <t>Agricef Soluções Tecnológicas para Agricultura Ltda (Agricef)</t>
  </si>
  <si>
    <t>Scipopulis Desenvolvimento e Análise de Dados Ltda</t>
  </si>
  <si>
    <t>Reciclapac Soluções para Embalagens Ltda</t>
  </si>
  <si>
    <t>Eleve PDI Pesquisa e Desenvolvimento Ltda</t>
  </si>
  <si>
    <t>Biosmart Nanotechnology Ltda. - ME</t>
  </si>
  <si>
    <t>Opto Tecnologia Optrônica Ltda</t>
  </si>
  <si>
    <t>Quantum Biotecnologia, Equipamentos, Serviços de Laboratório Ltda. - ME</t>
  </si>
  <si>
    <t>BCS Tecnologia e Serviços Ltda. - ME</t>
  </si>
  <si>
    <t>Leona Indústria e Comércio de Materiais e Ligas Odontológicas e Médicas Ltda. - ME</t>
  </si>
  <si>
    <t>Mhnano Indústria e Desenvolvimento de Materiais Nanoestruturados Ltda. - ME</t>
  </si>
  <si>
    <t>Fexmedia Indústria e Comércio de Equipamentos e Tecnologia Ltda</t>
  </si>
  <si>
    <t>Coss Soluções e Tecnologia Ltda</t>
  </si>
  <si>
    <t>Tecnologia e Ciência Educacional Ltda (TECE)</t>
  </si>
  <si>
    <t>nd</t>
  </si>
  <si>
    <t>razão social</t>
  </si>
  <si>
    <t>nome fantasia</t>
  </si>
  <si>
    <t>CEP</t>
  </si>
  <si>
    <t>Bairro</t>
  </si>
  <si>
    <t>Nome (PIPE)</t>
  </si>
  <si>
    <t>CNPJ (PIPE)</t>
  </si>
  <si>
    <t>Legendas</t>
  </si>
  <si>
    <t>Codigo situação cadastral</t>
  </si>
  <si>
    <t>01 - NULA</t>
  </si>
  <si>
    <t>02 - ATIVA</t>
  </si>
  <si>
    <t>03 - SUSPENSA</t>
  </si>
  <si>
    <t>04 - INAPTA</t>
  </si>
  <si>
    <t>08 - BAIXADA</t>
  </si>
  <si>
    <t>Código porte empresa</t>
  </si>
  <si>
    <t>00 - NAO INFORMADO
01 - MICRO EMPRESA
03 - EMPRESA DE PEQUENO PORTE
05 - DEMAIS</t>
  </si>
  <si>
    <t>A ATUAL INDUSTRIA E COMERCIO DE AQUECEDORES SOLARES LTDA</t>
  </si>
  <si>
    <t>Sociedade Empresária Limitada</t>
  </si>
  <si>
    <t>Fabricação de outros aparelhos eletrodomésticos não especificados anteriormente, peças e acessórios</t>
  </si>
  <si>
    <t>N</t>
  </si>
  <si>
    <t>RUA</t>
  </si>
  <si>
    <t>MARIA APARECIDA DEQUECHE</t>
  </si>
  <si>
    <t>JOAO BATISTA CARUSO</t>
  </si>
  <si>
    <t>MOGI-GUACU</t>
  </si>
  <si>
    <t>SP</t>
  </si>
  <si>
    <t>araujo@dglnet.com.br</t>
  </si>
  <si>
    <t>19  38616772</t>
  </si>
  <si>
    <t>ACCERT INDUSTRIA, COMERCIO, IMPORTACAO E EXPORTACAO EM QUIMICA E BIOTECNOLOGIA LTDA</t>
  </si>
  <si>
    <t>Pesquisa e desenvolvimento experimental em ciências físicas e naturais</t>
  </si>
  <si>
    <t>AVENIDA</t>
  </si>
  <si>
    <t>TEIXEIRA DE BARROS</t>
  </si>
  <si>
    <t>VILA PRADO</t>
  </si>
  <si>
    <t>SAO CARLOS</t>
  </si>
  <si>
    <t>GEZIMAR@GMAIL.COM</t>
  </si>
  <si>
    <t>16  33727565</t>
  </si>
  <si>
    <t>16  33518052</t>
  </si>
  <si>
    <t>ACQUANATIVA MONITORAMENTO AMBIENTAL - EIRELI</t>
  </si>
  <si>
    <t>Empresa Individual de Responsabilidade Limitada (de Natureza Empresária)</t>
  </si>
  <si>
    <t>Fabricação de aparelhos e equipamentos de medida, teste e controle</t>
  </si>
  <si>
    <t>EUGENIO DE ANDRADE EGAS</t>
  </si>
  <si>
    <t>VILA BRASILIA</t>
  </si>
  <si>
    <t>amandajcosta@ig.com.br</t>
  </si>
  <si>
    <t>16  34154247</t>
  </si>
  <si>
    <t>ADIANTE INFORMATICA LTDA</t>
  </si>
  <si>
    <t>Desenvolvimento e licenciamento de programas de computador não-customizáveis</t>
  </si>
  <si>
    <t>ANTONIO CARBONE</t>
  </si>
  <si>
    <t>VILA CARBONE</t>
  </si>
  <si>
    <t>SAO PAULO</t>
  </si>
  <si>
    <t>11  69477622</t>
  </si>
  <si>
    <t>AEROTESTE SOLUCOES EM AVIACAO LTDA</t>
  </si>
  <si>
    <t>Serviços de engenharia</t>
  </si>
  <si>
    <t>ESTRADA</t>
  </si>
  <si>
    <t>DOUTOR ALTINO BONDENSAN</t>
  </si>
  <si>
    <t>SALA  2208</t>
  </si>
  <si>
    <t>EUGENIO DE MELLO</t>
  </si>
  <si>
    <t>SAO JOSE DOS CAMPOS</t>
  </si>
  <si>
    <t>FISCAL@LINKCONTABILIDADE.COM.BR</t>
  </si>
  <si>
    <t>12  33229397</t>
  </si>
  <si>
    <t>AFINKO SOLUCOES EM POLIMEROS LTDA</t>
  </si>
  <si>
    <t>Outras atividades profissionais, científicas e técnicas não especificadas anteriormente</t>
  </si>
  <si>
    <t>RAIMUNDO CORREA</t>
  </si>
  <si>
    <t>VILA MARCELINO</t>
  </si>
  <si>
    <t>BENE_CONTABIL@HOTMAIL.COM</t>
  </si>
  <si>
    <t>16  34125639</t>
  </si>
  <si>
    <t>AGA - CONSULTORIA E DESENVOLVIMENTO DE PROJETOS TECNICO-CIENTIFICOS LTDA</t>
  </si>
  <si>
    <t>JOAO BATISTA VETORASSO</t>
  </si>
  <si>
    <t>BOX   10 B                      CENTRO INCUBADOR          DE EMPRESAS</t>
  </si>
  <si>
    <t>DISTRITO INDUSTRIAL</t>
  </si>
  <si>
    <t>SAO JOSE DO RIO PRETO</t>
  </si>
  <si>
    <t>PEDRO.CONTMIL@TERRA.COM.BR</t>
  </si>
  <si>
    <t>17  32224788</t>
  </si>
  <si>
    <t>AGESAN ARQUITETURA E ENGENHARIA LTDA</t>
  </si>
  <si>
    <t>PROFESSOR LINEU PRESTES</t>
  </si>
  <si>
    <t>: CIDADE UNIVERSITARIA;</t>
  </si>
  <si>
    <t>BUTANTA</t>
  </si>
  <si>
    <t>clheubel@uol.com.br</t>
  </si>
  <si>
    <t>11  36824193</t>
  </si>
  <si>
    <t>AGX TECNOLOGIA SISTEMAS EMBARCADOS E SENSORIAMENTO REMOTO LTDA.</t>
  </si>
  <si>
    <t>AGX TECNOLOGIA</t>
  </si>
  <si>
    <t>Fabricação de aeronaves</t>
  </si>
  <si>
    <t>GALILEU MENON</t>
  </si>
  <si>
    <t>ARTUR ALVIM</t>
  </si>
  <si>
    <t>MARCELO@CAISEP.COM.BR</t>
  </si>
  <si>
    <t>19  33811000</t>
  </si>
  <si>
    <t>16  33728185</t>
  </si>
  <si>
    <t>ALCHEMY INOVACAO, PESQUISA E DESENVOLVIMENTO LTDA</t>
  </si>
  <si>
    <t>ALCHEMY INOVACAO, PESQUISA E DESENVOLVIMENTO</t>
  </si>
  <si>
    <t>ANDRE FERNANDES</t>
  </si>
  <si>
    <t>CENTRO</t>
  </si>
  <si>
    <t>SANTANA DE PARNAIBA</t>
  </si>
  <si>
    <t>SOCIETARIO@LCRCONSULTORES.COM.BR</t>
  </si>
  <si>
    <t>11  50446922</t>
  </si>
  <si>
    <t>ALK AGRICOLA LTDA</t>
  </si>
  <si>
    <t>Serviços de agronomia e de consultoria às atividades agrícolas e pecuárias</t>
  </si>
  <si>
    <t>DIONISIO BERTON</t>
  </si>
  <si>
    <t>PARQUE DAS INDUSTRIAS</t>
  </si>
  <si>
    <t>ENGENHEIRO COELHO</t>
  </si>
  <si>
    <t>LINE_CAROLINE_@HOTMAIL.COM</t>
  </si>
  <si>
    <t>19  97288506</t>
  </si>
  <si>
    <t>ALTAVE INDUSTRIA, COMERCIO E EXPORTACAO DE AERONAVES S.A</t>
  </si>
  <si>
    <t>ALTAVE</t>
  </si>
  <si>
    <t>Sociedade Anônima Fechada</t>
  </si>
  <si>
    <t>TERREO              SALA  1102                SALA  1104                SALA  1301</t>
  </si>
  <si>
    <t>CONTATO@ALTAVE.COM.BR</t>
  </si>
  <si>
    <t>11  30740033</t>
  </si>
  <si>
    <t>12  39391073</t>
  </si>
  <si>
    <t>ANDREA STOCKL GEROSA 02273346719</t>
  </si>
  <si>
    <t>MYFOODSCANNER</t>
  </si>
  <si>
    <t>Empresário (Individual)</t>
  </si>
  <si>
    <t>Edição de cadastros, listas e outros produtos gráficos</t>
  </si>
  <si>
    <t>S</t>
  </si>
  <si>
    <t>MOFARREJ</t>
  </si>
  <si>
    <t>APT 116;BLOCO 2</t>
  </si>
  <si>
    <t>VILA LEOPOLDINA</t>
  </si>
  <si>
    <t>deastockl@gmail.com</t>
  </si>
  <si>
    <t>11  98856692</t>
  </si>
  <si>
    <t>APTOR CONSULTORIA E DESENVOLVIMENTO DE SOFTWARE LTDA</t>
  </si>
  <si>
    <t>Desenvolvimento de programas de computador sob encomenda</t>
  </si>
  <si>
    <t>SAO JOAQUIM</t>
  </si>
  <si>
    <t>VILA COSTA DO SOL</t>
  </si>
  <si>
    <t>GUASTALDI@TERRA.COM.BR</t>
  </si>
  <si>
    <t>16  33723100</t>
  </si>
  <si>
    <t>AREDES EQUIPAMENTOS HOSPITALARES LTDA</t>
  </si>
  <si>
    <t>DELTA LIFE</t>
  </si>
  <si>
    <t>Fabricação de aparelhos eletromédicos e eletroterapêuticos e equipamentos de irradiação</t>
  </si>
  <si>
    <t>SALVIANO JOSE DA SILVA</t>
  </si>
  <si>
    <t>ELDORADO</t>
  </si>
  <si>
    <t>VAGNER@DELTALIFE.COM.BR</t>
  </si>
  <si>
    <t>12  30334012</t>
  </si>
  <si>
    <t>12  39031837</t>
  </si>
  <si>
    <t>ATENATEC SOLUCOES TECNOLOGICAS LTDA</t>
  </si>
  <si>
    <t>PENTAGRO</t>
  </si>
  <si>
    <t>Desenvolvimento e licenciamento de programas de computador customizáveis</t>
  </si>
  <si>
    <t>PASSEIO</t>
  </si>
  <si>
    <t>DOS FLAMBOYANTS</t>
  </si>
  <si>
    <t>: TRIADE TORRE S.PAULO; SALA: 801;</t>
  </si>
  <si>
    <t>PARQUE FABER CASTELL I</t>
  </si>
  <si>
    <t>LINHARESCONTATO@TERRA.COM.BR</t>
  </si>
  <si>
    <t>16  33712426</t>
  </si>
  <si>
    <t>16  33711400</t>
  </si>
  <si>
    <t>ATRIUM ASSESSORIA FLORESTAL LTDA</t>
  </si>
  <si>
    <t>TIRADENTES</t>
  </si>
  <si>
    <t>PIRACICABA</t>
  </si>
  <si>
    <t>SILVANA.RNOBRE@GMAIL.COM</t>
  </si>
  <si>
    <t>19  33750115</t>
  </si>
  <si>
    <t>AUTAZA TECNOLOGIA LTDA</t>
  </si>
  <si>
    <t>AUTAZA TECNOLOGIA</t>
  </si>
  <si>
    <t>BLOCO CECOMPI             SALA  14</t>
  </si>
  <si>
    <t>JUNIOR@EMBRACONTNET.COM.BR</t>
  </si>
  <si>
    <t>12  39229326</t>
  </si>
  <si>
    <t>AZIDUS BRASIL PESQUISA CIENTIFICA E DESENVOLVIMENTO LTDA</t>
  </si>
  <si>
    <t>AZIDUS BRASIL</t>
  </si>
  <si>
    <t>GENERAL OSORIO</t>
  </si>
  <si>
    <t>SALA: 1 E 2 ;</t>
  </si>
  <si>
    <t>VILA MARTINA</t>
  </si>
  <si>
    <t>VALINHOS</t>
  </si>
  <si>
    <t>LUCIANA.FERRARA@AZIDUS.COM.BR</t>
  </si>
  <si>
    <t>19  38716399</t>
  </si>
  <si>
    <t>19  38715442</t>
  </si>
  <si>
    <t>BIOATIVOS NATURAIS LTDA</t>
  </si>
  <si>
    <t>BIOATIVOSGROUP</t>
  </si>
  <si>
    <t>ANDAR: 2; SALA: 262;</t>
  </si>
  <si>
    <t>CONTABIL2@DONCONTABIL.COM.BR</t>
  </si>
  <si>
    <t>11  20284403</t>
  </si>
  <si>
    <t>11  20841371</t>
  </si>
  <si>
    <t>BIOEMERGENS BRASIL LTDA</t>
  </si>
  <si>
    <t>BIOEMERGENS</t>
  </si>
  <si>
    <t>PASCOAL NOTTE</t>
  </si>
  <si>
    <t>QUADRA19A                 LOTE  009</t>
  </si>
  <si>
    <t>PARQUE TAQUARAL</t>
  </si>
  <si>
    <t>CAMPINAS</t>
  </si>
  <si>
    <t>VANDERLEICONTAB@TERRA.COM.BR</t>
  </si>
  <si>
    <t>47  32753218</t>
  </si>
  <si>
    <t>17  33048637</t>
  </si>
  <si>
    <t>BIO PROJ TECNOLOGIA AMBIENTAL LTDA</t>
  </si>
  <si>
    <t>Fabricação de máquinas e equipamentos para saneamento básico e ambiental, peças e acessórios</t>
  </si>
  <si>
    <t>JOEL BARNABE</t>
  </si>
  <si>
    <t>PARQUE NOVO MUNDO</t>
  </si>
  <si>
    <t>DESTAC@COM4.COM.BR</t>
  </si>
  <si>
    <t>16  38512722</t>
  </si>
  <si>
    <t>16  32367724</t>
  </si>
  <si>
    <t>BIOTECH-SPACE REDE DE PESQUISADORES DE BIOTECNOLOGIA E BIOCIENCIAS LTDA.</t>
  </si>
  <si>
    <t>BIOTECH-SPACE</t>
  </si>
  <si>
    <t>Outras atividades de prestação de serviços de informação não especificadas anteriormente</t>
  </si>
  <si>
    <t>FRANCISCA RESENDE MERCIAI</t>
  </si>
  <si>
    <t>LOJA: 07; SALA: 01;</t>
  </si>
  <si>
    <t>BARAO GERALDO</t>
  </si>
  <si>
    <t>ADMIN@BIOTECHSPACE.COM.BR</t>
  </si>
  <si>
    <t>19  33422923</t>
  </si>
  <si>
    <t>BIOTECNOVALE  PESQUISA E DESENVOLVIMENTO LTDA.</t>
  </si>
  <si>
    <t>Fabricação de medicamentos para uso veterinário</t>
  </si>
  <si>
    <t>SHISHIMA HIFUMI</t>
  </si>
  <si>
    <t>SALA  5</t>
  </si>
  <si>
    <t>URBANOVA</t>
  </si>
  <si>
    <t>GVCONTAB@GVCONTAB.COM.BR</t>
  </si>
  <si>
    <t>12  36532980</t>
  </si>
  <si>
    <t>B+M PESQUISA E DESENVOLVIMENTO LTDA</t>
  </si>
  <si>
    <t>DOS EXPEDICIONARIOS</t>
  </si>
  <si>
    <t>SALA  02</t>
  </si>
  <si>
    <t>SOUSAS</t>
  </si>
  <si>
    <t>ADM@MECONTABILIDADE.COM.BR</t>
  </si>
  <si>
    <t>19  32941551</t>
  </si>
  <si>
    <t>BRADAR INDUSTRIA S.A</t>
  </si>
  <si>
    <t>PQ TECNOLOGICO            MODULOS M 001B            M 101B</t>
  </si>
  <si>
    <t>natalia.mariane@orbisat.com.br</t>
  </si>
  <si>
    <t>12  32022741</t>
  </si>
  <si>
    <t>12  32022740</t>
  </si>
  <si>
    <t>BRAINCARE DESENVOLVIMENTO E INOVACAO TECNOLOGICA S.A.</t>
  </si>
  <si>
    <t>BRAINCARE HEALTH</t>
  </si>
  <si>
    <t>Atividades de apoio à gestão de saúde</t>
  </si>
  <si>
    <t>CID SILVA CESAR</t>
  </si>
  <si>
    <t>SALA: 06;</t>
  </si>
  <si>
    <t>PARQUE SANTA FELICIA JARDIM</t>
  </si>
  <si>
    <t>CONTACT@BRAINCARE.COM.BR</t>
  </si>
  <si>
    <t>16  33622700</t>
  </si>
  <si>
    <t>16  33742495</t>
  </si>
  <si>
    <t>BRAX - INDUSTRIA E COMERCIO DE MAQUINAS E EQUIPAMENTOS ELETRONICOS LTDA.</t>
  </si>
  <si>
    <t>PRESIDENTE KENNEDY</t>
  </si>
  <si>
    <t>BOX: A6;</t>
  </si>
  <si>
    <t>ESTADIO</t>
  </si>
  <si>
    <t>RIO CLARO</t>
  </si>
  <si>
    <t>ESCRCOBEL@UOL.COM.BR</t>
  </si>
  <si>
    <t>19  35348733</t>
  </si>
  <si>
    <t>BR LABS - TECNOLOGIA OPTICA E FOTONICA LTDA</t>
  </si>
  <si>
    <t>BR LABS TECNOLOGIA OPTICA</t>
  </si>
  <si>
    <t>ALFREDO LOPES</t>
  </si>
  <si>
    <t>SALA  E 06B                     INC EMPR PARQTEQ</t>
  </si>
  <si>
    <t>JARDIM MACARENGO</t>
  </si>
  <si>
    <t>FATIMA@BR-LABS.COM</t>
  </si>
  <si>
    <t>16  33626262</t>
  </si>
  <si>
    <t>BRPHOTONICS PRODUTOS OPTOELETRONICOS S/A</t>
  </si>
  <si>
    <t>Fabricação de componentes eletrônicos</t>
  </si>
  <si>
    <t>DOUTOR RICARDO BENETTON MARTINS</t>
  </si>
  <si>
    <t>S/N</t>
  </si>
  <si>
    <t>POLO II DE ALTA TECNOLOGIA</t>
  </si>
  <si>
    <t>FISCAL@DCOMPANY.COM.BR</t>
  </si>
  <si>
    <t>19  37941200</t>
  </si>
  <si>
    <t>BRP INOVACAO, ASSESSORIA E REPRESENTACAO COMERCIAL LTDA</t>
  </si>
  <si>
    <t>DOUTORA NADIR AGUIAR</t>
  </si>
  <si>
    <t>PREDIO II 1A        SALA  18</t>
  </si>
  <si>
    <t>JARDIM DOUTOR PAULO GOMES ROMEO</t>
  </si>
  <si>
    <t>RIBEIRAO PRETO</t>
  </si>
  <si>
    <t>FG@BRPROCESS.COM</t>
  </si>
  <si>
    <t>16  39117715</t>
  </si>
  <si>
    <t>BRUNORO E ORSATTI PESQUISA E DESENVOLVIMENTO LTDA</t>
  </si>
  <si>
    <t>MINIMO</t>
  </si>
  <si>
    <t>DOUTOR LUIS AUGUSTO DE QUEIROS ARANHA</t>
  </si>
  <si>
    <t>VILA MADALENA</t>
  </si>
  <si>
    <t>11  33411771</t>
  </si>
  <si>
    <t>CAOS FOCADO CONSULTORIA LTDA</t>
  </si>
  <si>
    <t>CAOS FOCADO</t>
  </si>
  <si>
    <t>Atividades de consultoria em gestão empresarial, exceto consultoria técnica específica</t>
  </si>
  <si>
    <t>QUEIROZ FILHO</t>
  </si>
  <si>
    <t>CASA  70 A</t>
  </si>
  <si>
    <t>VILA HAMBURGUESA</t>
  </si>
  <si>
    <t>MIGUEL.CHAVES@CAOSFOCA</t>
  </si>
  <si>
    <t>11  55097151</t>
  </si>
  <si>
    <t>11  44190602</t>
  </si>
  <si>
    <t>CAPILLARE SERVICOS DE PESQUISA E INOVACAO EIRELI</t>
  </si>
  <si>
    <t>ANDAR: 2 PREDIO D-4; SALA: 253;</t>
  </si>
  <si>
    <t>MARIMANDELLI@USP.BR</t>
  </si>
  <si>
    <t>11  73833073</t>
  </si>
  <si>
    <t>CARLOS ALBERTO FERRAGINI</t>
  </si>
  <si>
    <t>Comércio varejista especializado de equipamentos e suprimentos de informática</t>
  </si>
  <si>
    <t>DOUTOR PEDRO RAIMUNDO</t>
  </si>
  <si>
    <t>VILA CARMEM</t>
  </si>
  <si>
    <t>016 2717759</t>
  </si>
  <si>
    <t>CASSIO RAMOS AQUICULTURA E COMERCIO</t>
  </si>
  <si>
    <t>Criação de peixes ornamentais em água salgada e salobra</t>
  </si>
  <si>
    <t>GENERAL VITORINO MONTEIRO</t>
  </si>
  <si>
    <t>VILA ROMANA</t>
  </si>
  <si>
    <t>processo@contjet.com.br</t>
  </si>
  <si>
    <t>11  38752250</t>
  </si>
  <si>
    <t>C. C. OLIVEIRA EIRELI</t>
  </si>
  <si>
    <t>IN SITU - TERAPIA CELULAR</t>
  </si>
  <si>
    <t>Preparação de documentos e serviços especializados de apoio administrativo não especificados anteriormente</t>
  </si>
  <si>
    <t>ALEXANDRE CAZELATTO</t>
  </si>
  <si>
    <t>CASA  39</t>
  </si>
  <si>
    <t>BETEL</t>
  </si>
  <si>
    <t>PAULINIA</t>
  </si>
  <si>
    <t>CALIARI.CAROLINA@GMAIL.COM</t>
  </si>
  <si>
    <t>19  88322540</t>
  </si>
  <si>
    <t>CELLCO BIOTEC DO BRASIL LTDA.</t>
  </si>
  <si>
    <t>Comércio atacadista de outros produtos químicos e petroquímicos não especificados anteriormente</t>
  </si>
  <si>
    <t>ALBERTO LANZONI</t>
  </si>
  <si>
    <t>FERNANDOVMALUF@GMAIL.COM</t>
  </si>
  <si>
    <t>16  34162257</t>
  </si>
  <si>
    <t>CHEM4U INDUSTRIA E COMERCIO DE EQUIPAMENTOS E PRODUTOS QUIMICOS LTDA</t>
  </si>
  <si>
    <t>Fabricação de aditivos de uso industrial</t>
  </si>
  <si>
    <t>SANTA RITA</t>
  </si>
  <si>
    <t>VILA SANTA CECILIA</t>
  </si>
  <si>
    <t>MAUA</t>
  </si>
  <si>
    <t>11  51032086</t>
  </si>
  <si>
    <t>CIAWARE - CENTRO DE INFORMATIZACOES E ANALISES EIRELI</t>
  </si>
  <si>
    <t>: SALA 6D;</t>
  </si>
  <si>
    <t>ENGENHEIRO CARLOS DE LACERDA CHAVES</t>
  </si>
  <si>
    <t>CHL.ASSESSORIA@TERRA.COM.BR</t>
  </si>
  <si>
    <t>16  36276940</t>
  </si>
  <si>
    <t>CIRCUITAR  LTDA</t>
  </si>
  <si>
    <t>ANTONIO RODRIGUES CAJADO</t>
  </si>
  <si>
    <t>VILA MONTEIRO (GLEBA I)</t>
  </si>
  <si>
    <t>CIS BIOMOLECULAS LTDA</t>
  </si>
  <si>
    <t>CIS BIOMOLECULAS</t>
  </si>
  <si>
    <t>MARIA DA ANUNCIACAO OLIVEIRA</t>
  </si>
  <si>
    <t>RIO PEQUENO</t>
  </si>
  <si>
    <t>JOAOFRANCAPAIXAO@EFRAIMASSESSORIA.COM.BR</t>
  </si>
  <si>
    <t>11  23376554</t>
  </si>
  <si>
    <t>CITI INDUSTRIAL SYSTEMS EIRELI</t>
  </si>
  <si>
    <t>CITISYSTEMS</t>
  </si>
  <si>
    <t>TIETE</t>
  </si>
  <si>
    <t>VILA TRUJILLO</t>
  </si>
  <si>
    <t>SOROCABA</t>
  </si>
  <si>
    <t>FREITASEMPRESAS.ABERTURA@GMAIL.COM</t>
  </si>
  <si>
    <t>15  30216257</t>
  </si>
  <si>
    <t>15  33312051</t>
  </si>
  <si>
    <t>CL EMPREENDIMENTOS BIOLOGICOS LTDA</t>
  </si>
  <si>
    <t>Criação de outros animais não especificados anteriormente</t>
  </si>
  <si>
    <t>PRINCESA ISABEL</t>
  </si>
  <si>
    <t>JARDIM PACAEMBU</t>
  </si>
  <si>
    <t>CONTATO@PRAGAS.COM.VC</t>
  </si>
  <si>
    <t>19  34130026</t>
  </si>
  <si>
    <t>19  34331119</t>
  </si>
  <si>
    <t>C. O. EGALON CONSULTORIA</t>
  </si>
  <si>
    <t>C. O. EGALON CONSULTORIA - ME</t>
  </si>
  <si>
    <t>HEITOR DE ANDRADE</t>
  </si>
  <si>
    <t>AP 24</t>
  </si>
  <si>
    <t>JD. DAS INDUSTRIAS</t>
  </si>
  <si>
    <t>coegalon@aol.com</t>
  </si>
  <si>
    <t>12  39392006</t>
  </si>
  <si>
    <t>COLLY QUIMICA INDUSTRIA E COMERCIO LTDA</t>
  </si>
  <si>
    <t>Fabricação de adesivos e selantes</t>
  </si>
  <si>
    <t>SITIO</t>
  </si>
  <si>
    <t>NADRADE</t>
  </si>
  <si>
    <t>RECANTO DAS PALMEIRAS</t>
  </si>
  <si>
    <t>MOMBUCA</t>
  </si>
  <si>
    <t>COLLYQUIMICA@UOL.COM.BR</t>
  </si>
  <si>
    <t>19  34881320</t>
  </si>
  <si>
    <t>19  34925221</t>
  </si>
  <si>
    <t>CONCIERGE BLINDADO SERVICOS AUTOMOTIVOS LTDA.</t>
  </si>
  <si>
    <t>COBLI</t>
  </si>
  <si>
    <t>Consultoria em tecnologia da informação</t>
  </si>
  <si>
    <t>ALAMEDA</t>
  </si>
  <si>
    <t>JOAQUIM EUGENIO DE LIMA</t>
  </si>
  <si>
    <t>JARDIM PAULISTA</t>
  </si>
  <si>
    <t>SOCIETARIO@OPICS.COM.BR</t>
  </si>
  <si>
    <t>11  32630680</t>
  </si>
  <si>
    <t>11  41191981</t>
  </si>
  <si>
    <t>CRON SISTEMAS E TECNOLOGIAS LTDA</t>
  </si>
  <si>
    <t>ARION SISTEMAS</t>
  </si>
  <si>
    <t>ANDROMEDA</t>
  </si>
  <si>
    <t>SALA: 708;</t>
  </si>
  <si>
    <t>JARDIM SATELITE</t>
  </si>
  <si>
    <t>LCAQUILA@HOTMAIL.COM</t>
  </si>
  <si>
    <t>12  32066903</t>
  </si>
  <si>
    <t>DB GENETICA SERVICOS LABORATORIAIS LTDA</t>
  </si>
  <si>
    <t>GENERA-INOVACAO EM SAUDE</t>
  </si>
  <si>
    <t>Laboratórios clínicos</t>
  </si>
  <si>
    <t>PAULISTA</t>
  </si>
  <si>
    <t>CONJ  1701                EDIF  HORSA II</t>
  </si>
  <si>
    <t>BELA VISTA</t>
  </si>
  <si>
    <t>FINANCEIRO@GENERA.COM.BR</t>
  </si>
  <si>
    <t>11  32664049</t>
  </si>
  <si>
    <t>11  47824520</t>
  </si>
  <si>
    <t>DC QUIMICA REPRESENTACAO E COMERCIO DE PRODUTOS QUIMICOS LTDA</t>
  </si>
  <si>
    <t>NAZARET</t>
  </si>
  <si>
    <t>BARCELONA</t>
  </si>
  <si>
    <t>SAO CAETANO DO SUL</t>
  </si>
  <si>
    <t>LOBUIO@TERRA.COM.BR</t>
  </si>
  <si>
    <t>11  42323652</t>
  </si>
  <si>
    <t>11  21166104</t>
  </si>
  <si>
    <t>DECOY TECNOLOGIA EM CONTROLE DE PRAGAS LTDA</t>
  </si>
  <si>
    <t>DECOY SMART CONTROL</t>
  </si>
  <si>
    <t>SUPERA INCUBADORA         PREDIO 2            SALA  203</t>
  </si>
  <si>
    <t>16  33159934</t>
  </si>
  <si>
    <t>DENTILLO E GAVIO IDENTIFICACAO E QUANTIFICACAO MOLECULAR LTDA</t>
  </si>
  <si>
    <t>DG LAB</t>
  </si>
  <si>
    <t>PREDIO II           SALA  310</t>
  </si>
  <si>
    <t>DANIELDENTILLO@GMAIL.COM</t>
  </si>
  <si>
    <t>16  81184766</t>
  </si>
  <si>
    <t>DEVWORKS DESENVOLVIMENTO DE SOFTWARES LTDA.</t>
  </si>
  <si>
    <t>DEVWORKS</t>
  </si>
  <si>
    <t>Sociedade Simples Limitada</t>
  </si>
  <si>
    <t>GUILHERME BANNITZ</t>
  </si>
  <si>
    <t>ANDAR: 2; CONJ: 21;</t>
  </si>
  <si>
    <t>ITAIM BIBI</t>
  </si>
  <si>
    <t>devworks@devworks.com.br</t>
  </si>
  <si>
    <t>11  30443143</t>
  </si>
  <si>
    <t>11  30433143</t>
  </si>
  <si>
    <t>DIETECH AUTOMACAO INDUSTRIAL E ROBOTICA EIRELI</t>
  </si>
  <si>
    <t>FREDERICO MANZINI</t>
  </si>
  <si>
    <t>VILA RANCHO VELHO</t>
  </si>
  <si>
    <t>CONTATO@DIETECH.COM.BR</t>
  </si>
  <si>
    <t>16  34192225</t>
  </si>
  <si>
    <t>DINAMO NETWORKS - SERVICOS, DESENVOLVIMENTO E PARTICIPACOES EM CONSORCIOS OU EMPRESAS LTDA.</t>
  </si>
  <si>
    <t>DINAMO NETWORKS</t>
  </si>
  <si>
    <t>YOJIRO TAKAOKA 4384 LOJAS 19, 20 E 21 AREA C APOIO</t>
  </si>
  <si>
    <t>SALA  1003</t>
  </si>
  <si>
    <t>ALPHAVILLE</t>
  </si>
  <si>
    <t>SUED.SANTO@GLOBALWEB.COM.BR</t>
  </si>
  <si>
    <t>11  41535951</t>
  </si>
  <si>
    <t>11  33043200</t>
  </si>
  <si>
    <t>DNAPTA BIOTECNOLOGIA LTDA</t>
  </si>
  <si>
    <t>DNAPTA</t>
  </si>
  <si>
    <t>BOX: 4 E 5 DO CIE SJRIO P;</t>
  </si>
  <si>
    <t>DP@PROCONTABRIOPRETO.COM.BR</t>
  </si>
  <si>
    <t>17  32345258</t>
  </si>
  <si>
    <t>DPR - PESQUISA E CONSULTORIA EM SIMULACOES COMPUTACIONAIS LTDA</t>
  </si>
  <si>
    <t>DPR ENGENHARIA</t>
  </si>
  <si>
    <t>ALAN TURING</t>
  </si>
  <si>
    <t>SALA  10</t>
  </si>
  <si>
    <t>CIDADE UNIVERSITARIA</t>
  </si>
  <si>
    <t>DENIS@DPRENGENHARIA.COM</t>
  </si>
  <si>
    <t>19  32031383</t>
  </si>
  <si>
    <t>19  32897428</t>
  </si>
  <si>
    <t>DR. STANLEY NUTRICAO E BEM ESTAR LTDA</t>
  </si>
  <si>
    <t>Fabricação de alimentos para animais</t>
  </si>
  <si>
    <t>JOAQUIM PUPO</t>
  </si>
  <si>
    <t>CENTRO EMPRESARIAL DE INDAIATUBA</t>
  </si>
  <si>
    <t>INDAIATUBA</t>
  </si>
  <si>
    <t>VANESSA@PACTOEBYTES.COM.BR</t>
  </si>
  <si>
    <t>15  33577266</t>
  </si>
  <si>
    <t>DSMA DESENVOLVIMENTO SUSTENTAVEL E MONITORAMENTO AMBIENTAL LTDA</t>
  </si>
  <si>
    <t>JOAO XXIII</t>
  </si>
  <si>
    <t>BLOCO B                   SALA  04</t>
  </si>
  <si>
    <t>JARDIM SAO PEDRO</t>
  </si>
  <si>
    <t>MOGI DAS CRUZES</t>
  </si>
  <si>
    <t>ADMINISTRACAO@DSMA.COM.BR</t>
  </si>
  <si>
    <t>11  47926176</t>
  </si>
  <si>
    <t>DUALTRONICS SERVICOS EMPRESARIAIS LTDA</t>
  </si>
  <si>
    <t>Serviços combinados de escritório e apoio administrativo</t>
  </si>
  <si>
    <t>TREZE DE MAIO</t>
  </si>
  <si>
    <t>SALA  2</t>
  </si>
  <si>
    <t>JARDIM SAO CARLOS</t>
  </si>
  <si>
    <t>LIMAORLANDO01@GMAIL.COM</t>
  </si>
  <si>
    <t>16  33682038</t>
  </si>
  <si>
    <t>DYNAMIS COMERCIO E SERVICOS LTDA</t>
  </si>
  <si>
    <t>DYNAMIS ENTERTAINMENT</t>
  </si>
  <si>
    <t>Outras atividades de recreação e lazer não especificadas anteriormente</t>
  </si>
  <si>
    <t>ERNESTINA</t>
  </si>
  <si>
    <t>VILA SAO JOAO</t>
  </si>
  <si>
    <t>FERRAZ DE VASCONCELOS</t>
  </si>
  <si>
    <t>ECCAPLAN - CONSULTORIA EM DESENVOLVIMENTO SUSTENTAVEL LTDA.</t>
  </si>
  <si>
    <t>ECCAPLAN</t>
  </si>
  <si>
    <t>Coleta de resíduos não-perigosos</t>
  </si>
  <si>
    <t>AVENIDA PROFESSOR LINEU PRESTES</t>
  </si>
  <si>
    <t>eccaplan@eccaplan.com.br</t>
  </si>
  <si>
    <t>11  30344244</t>
  </si>
  <si>
    <t>ECOPLAS EQUIPAMENTOS INDUSTRIAIS LTDA</t>
  </si>
  <si>
    <t>Fabricação de artefatos de material plástico para outros usos não especificados anteriormente</t>
  </si>
  <si>
    <t>CORONEL DELMIRO GOUVEIA</t>
  </si>
  <si>
    <t>D.I.GETULIO VARGAS I</t>
  </si>
  <si>
    <t>19  38917308</t>
  </si>
  <si>
    <t>EFITFASHION TECNOLOGIA PARA VESTUARIO LTDA.</t>
  </si>
  <si>
    <t>EIRAS GARCIA</t>
  </si>
  <si>
    <t>FUNDOS</t>
  </si>
  <si>
    <t>VILA MONUMENTO</t>
  </si>
  <si>
    <t>LSS@ASAP-DOCUMENTOS.COM.BR</t>
  </si>
  <si>
    <t>11  11111111</t>
  </si>
  <si>
    <t>ELETRIZE LOCACAO E DESENVOLVIMENTO DE SOFTWARE LTDA.</t>
  </si>
  <si>
    <t>DOUTOR FUAS DE MATTOS SABINO</t>
  </si>
  <si>
    <t>JARDIM AMERICA</t>
  </si>
  <si>
    <t>BAURU</t>
  </si>
  <si>
    <t>ECAP@ECAPBAURU.COM.BR</t>
  </si>
  <si>
    <t>14  40098888</t>
  </si>
  <si>
    <t>ELEVE PESQUISA E DESENVOLVIMENTO LTDA.</t>
  </si>
  <si>
    <t>ELEVE PESQUISA E DESENVOLVIMENTO</t>
  </si>
  <si>
    <t>TRIUNFO</t>
  </si>
  <si>
    <t>SALA  01</t>
  </si>
  <si>
    <t>SANTA CRUZ DO JOSE JACQUES</t>
  </si>
  <si>
    <t>MARAZONFRILI@TERRA.COM.BR</t>
  </si>
  <si>
    <t>16  36392890</t>
  </si>
  <si>
    <t>ELIZA MASSAKO AKIYAMA OTA</t>
  </si>
  <si>
    <t>Treinamento em desenvolvimento profissional e gerencial</t>
  </si>
  <si>
    <t>TRAVESSA</t>
  </si>
  <si>
    <t>JOAO DAMASCENO FERNANDES</t>
  </si>
  <si>
    <t>VILA IDA</t>
  </si>
  <si>
    <t>11  24477818</t>
  </si>
  <si>
    <t>EMBRIOFERT - CLINICA MEDICA HOSPITALAR LTDA</t>
  </si>
  <si>
    <t>Atividades de reprodução humana assistida</t>
  </si>
  <si>
    <t>BRIGADEIRO LUIS ANTONIO</t>
  </si>
  <si>
    <t>LEGAL@CONTABIL.NET</t>
  </si>
  <si>
    <t>11  37249440</t>
  </si>
  <si>
    <t>ENGRENAR TECNOLOGIA LTDA</t>
  </si>
  <si>
    <t>Serviços de desenho técnico relacionados à arquitetura e engenharia</t>
  </si>
  <si>
    <t>RESIDENCIAL</t>
  </si>
  <si>
    <t>PONDEROSA</t>
  </si>
  <si>
    <t>QUADRAA - RUA FRANCA      LOTE  18</t>
  </si>
  <si>
    <t>TAIPAS DE PEDRAS (MAILASQUI)</t>
  </si>
  <si>
    <t>SAO ROQUE</t>
  </si>
  <si>
    <t>LEANDRO@EQUILIBRIOCONTABIL.COM</t>
  </si>
  <si>
    <t>11  43273022</t>
  </si>
  <si>
    <t>11  31241000</t>
  </si>
  <si>
    <t>ENTERUP TECNOLOGIA EM SISTEMAS LTDA</t>
  </si>
  <si>
    <t>SUACASA.ONLINE CONSULTORIA IMOBILIARIA</t>
  </si>
  <si>
    <t>BOX   11 - A</t>
  </si>
  <si>
    <t>LEGAL@VELANI.COM.BR</t>
  </si>
  <si>
    <t>17  32017777</t>
  </si>
  <si>
    <t>EQUATORIAL SISTEMAS LTDA</t>
  </si>
  <si>
    <t>CESARE MANSUETO GIULIO LATTES</t>
  </si>
  <si>
    <t>BLOCO A11                 SALA  ST02</t>
  </si>
  <si>
    <t>FISCAL.ADM@AKAER.COM.BR</t>
  </si>
  <si>
    <t>12  21391100</t>
  </si>
  <si>
    <t>12  3371222</t>
  </si>
  <si>
    <t>ESB CONSULTORIA EM SERVICOS BIOLOGICOS LTDA</t>
  </si>
  <si>
    <t>SUZANA DIAS</t>
  </si>
  <si>
    <t>BALAN-SET@BALAN-SET.COM.BR</t>
  </si>
  <si>
    <t>11  28027263</t>
  </si>
  <si>
    <t>11  28027203</t>
  </si>
  <si>
    <t>EVA SCIENTIFIC INDUSTRIA COMERCIO E SERVICOS LTDA</t>
  </si>
  <si>
    <t>DAS SEMPRE-VIVAS</t>
  </si>
  <si>
    <t>JARDIM DAS ACACIAS</t>
  </si>
  <si>
    <t>SERGIO@EXAMCONTABIL.COM.BR</t>
  </si>
  <si>
    <t>11  51052299</t>
  </si>
  <si>
    <t>EXTRAMINER COMERCIO E INDUSTRIA DE MINERIOS E SERVICOS LTDA</t>
  </si>
  <si>
    <t>MINAPLAN</t>
  </si>
  <si>
    <t>Comércio atacadista de produtos da extração mineral, exceto combustíveis</t>
  </si>
  <si>
    <t>LOEFGREN</t>
  </si>
  <si>
    <t>VILA CLEMENTINO</t>
  </si>
  <si>
    <t>EXTREMUS SMART SURFACE - TRATAMENTOS DE SUPERFICIE LTDA</t>
  </si>
  <si>
    <t>JULIO CONSTANTINO</t>
  </si>
  <si>
    <t>CHACARA PARQUE CLUB</t>
  </si>
  <si>
    <t>CESAR@CESARCONTABILIDADE.COM.BR</t>
  </si>
  <si>
    <t>16  21114000</t>
  </si>
  <si>
    <t>FARMACORE BIOTECNOLOGIA LIMITADA</t>
  </si>
  <si>
    <t>FARMACORE</t>
  </si>
  <si>
    <t>EDSON SOUTO</t>
  </si>
  <si>
    <t>PARQUE INDUSTRIAL LAGOINHA</t>
  </si>
  <si>
    <t>HELENA@FARMACORE.COM.BR</t>
  </si>
  <si>
    <t>16  36293782</t>
  </si>
  <si>
    <t>16  39656622</t>
  </si>
  <si>
    <t>FEMTO INDUSTRIA E COMERCIO DE INSTRUMENTOS LTDA</t>
  </si>
  <si>
    <t>FEMTO</t>
  </si>
  <si>
    <t>JAGUARI</t>
  </si>
  <si>
    <t>BOSQUE DA SAUDE</t>
  </si>
  <si>
    <t>VENDAS@FEMTO.COM.BR</t>
  </si>
  <si>
    <t>11  55814713</t>
  </si>
  <si>
    <t>FERNANDO TAKASHI KANEMOTO 21999712870</t>
  </si>
  <si>
    <t>NAUPLII AQUACULTURE</t>
  </si>
  <si>
    <t>EPIRO</t>
  </si>
  <si>
    <t>VILA ALEXANDRIA</t>
  </si>
  <si>
    <t>fkanemoto@gmail.com</t>
  </si>
  <si>
    <t>11  50314573</t>
  </si>
  <si>
    <t>FIGLABS PESQUISA E DESENVOLVIMENTO S/A</t>
  </si>
  <si>
    <t>SALA: 1; : PREDIO I; : SUPERA;</t>
  </si>
  <si>
    <t>CONTATO@FIGLABS.COM</t>
  </si>
  <si>
    <t>16  33159922</t>
  </si>
  <si>
    <t>FINAMAC ENGENHARIA E INDUSTRIALIZACAO DE EQUIPAMENTOS LTDA</t>
  </si>
  <si>
    <t>Fabricação de máquinas e aparelhos de refrigeração e ventilação para uso industrial e comercial, peças e acessórios</t>
  </si>
  <si>
    <t>AUREA</t>
  </si>
  <si>
    <t>JD DO ESTADIO</t>
  </si>
  <si>
    <t>SANTO ANDRE</t>
  </si>
  <si>
    <t>PAULINO@PAULINO.COM.BR</t>
  </si>
  <si>
    <t>11  44389300</t>
  </si>
  <si>
    <t>FIT COMERCIO E INDUSTRIA DE EQUIPAMENTOS ELETRONICOS LTDA</t>
  </si>
  <si>
    <t>FINE INSTRUMENT TECHNOLOGY</t>
  </si>
  <si>
    <t>LAURA VILLANI PIOVESAN</t>
  </si>
  <si>
    <t>JARDIM IPANEMA</t>
  </si>
  <si>
    <t>PARALEGAL@MMCONTABIL.COM.BR</t>
  </si>
  <si>
    <t>FORMATTO ARQUITETURA E CONSTRUCAO LTDA</t>
  </si>
  <si>
    <t>FORMATTO</t>
  </si>
  <si>
    <t>Serviços de arquitetura</t>
  </si>
  <si>
    <t>FREDERICO STRAUBE</t>
  </si>
  <si>
    <t>VILA OLIVEIRA</t>
  </si>
  <si>
    <t>ELIANI_SB@HOTMAIL.COM</t>
  </si>
  <si>
    <t>11  47968279</t>
  </si>
  <si>
    <t>FORTELAB INDUSTRIA DE FORNOS ELETRICOS EIRELI</t>
  </si>
  <si>
    <t>FORTELAB INDUSTRIA DE FORNOS ELETRICOS</t>
  </si>
  <si>
    <t>Fabricação de estufas e fornos elétricos para fins industriais, peças e acessórios</t>
  </si>
  <si>
    <t>JOAQUIM DA ROCHA MEDEIROS</t>
  </si>
  <si>
    <t>VILA BELA VISTA</t>
  </si>
  <si>
    <t>FORTELAB@FORTELAB.COM.BR</t>
  </si>
  <si>
    <t>16  33728334</t>
  </si>
  <si>
    <t>16  33723220</t>
  </si>
  <si>
    <t>GABISA MEDICAL INTERNATIONAL S.A.</t>
  </si>
  <si>
    <t>GMI GABISA MEDICAL INTERNATIONAL</t>
  </si>
  <si>
    <t>Sociedade Anônima Aberta</t>
  </si>
  <si>
    <t>Fabricação de materiais para medicina e odontologia</t>
  </si>
  <si>
    <t>TAPIRAI</t>
  </si>
  <si>
    <t>51,63 E 75</t>
  </si>
  <si>
    <t>JARDIM LEOCADIA</t>
  </si>
  <si>
    <t>ortecalegal@yahoo.com.br</t>
  </si>
  <si>
    <t>15  32295566</t>
  </si>
  <si>
    <t>15  32295569</t>
  </si>
  <si>
    <t>GENOTYPING-LABORATORIO DE BIOTECNOLOGIA LTDA</t>
  </si>
  <si>
    <t>Testes e análises técnicas</t>
  </si>
  <si>
    <t>DEPUTADO DANTE DELMANTO</t>
  </si>
  <si>
    <t>VILA PAULISTA</t>
  </si>
  <si>
    <t>BOTUCATU</t>
  </si>
  <si>
    <t>VAGNER.ESCHER@VPCONSULTORIA.COM</t>
  </si>
  <si>
    <t>14  38139330</t>
  </si>
  <si>
    <t>GEOMAP LTDA</t>
  </si>
  <si>
    <t>Suporte técnico, manutenção e outros serviços em tecnologia da informação</t>
  </si>
  <si>
    <t>ALZIRIO LEBRAO</t>
  </si>
  <si>
    <t>ALTO DA PONTE</t>
  </si>
  <si>
    <t>VAGNER@GEOMAP.COM.BR</t>
  </si>
  <si>
    <t>12  39228386</t>
  </si>
  <si>
    <t>geosurv engenharia e geomatica eireli</t>
  </si>
  <si>
    <t>JOAO RUDGE</t>
  </si>
  <si>
    <t>CASA VERDE</t>
  </si>
  <si>
    <t>rr.consultoria@terra.com.br</t>
  </si>
  <si>
    <t>11  38754715</t>
  </si>
  <si>
    <t>GLOBALMAG TRANSDUTORES MAGNETICOS INDUSTRIA E COMERCIO LTDA</t>
  </si>
  <si>
    <t>NAZIRA</t>
  </si>
  <si>
    <t>PARQUE SAO GEORGE</t>
  </si>
  <si>
    <t>COTIA</t>
  </si>
  <si>
    <t>GNJ - CONSULTORIA E DESENVOLVIMENTO DE PROJETOS TECNICO-CIENTIFICOS LTDA</t>
  </si>
  <si>
    <t>GNJ</t>
  </si>
  <si>
    <t>DO CAFE</t>
  </si>
  <si>
    <t>APT   31</t>
  </si>
  <si>
    <t>VILA IDEAL</t>
  </si>
  <si>
    <t>geraldo.avnery@gmail.com</t>
  </si>
  <si>
    <t>17  97546194</t>
  </si>
  <si>
    <t>GPS - AGRIMENSORA - EIRELI</t>
  </si>
  <si>
    <t>Comércio atacadista de outras máquinas e equipamentos não especificados anteriormente; partes e peças</t>
  </si>
  <si>
    <t>VARGINHA</t>
  </si>
  <si>
    <t>SUMARE</t>
  </si>
  <si>
    <t>EXPEDIENTE@GVCONTABIL.COM.BR</t>
  </si>
  <si>
    <t>11  36850315</t>
  </si>
  <si>
    <t>11  55757599</t>
  </si>
  <si>
    <t>GUATIFER USINAGEM E FERRAMENTARIA LTDA</t>
  </si>
  <si>
    <t>GUATIFER</t>
  </si>
  <si>
    <t>Fabricação de outros produtos de metal não especificados anteriormente</t>
  </si>
  <si>
    <t>VEMAG</t>
  </si>
  <si>
    <t>VILA CARIOCA</t>
  </si>
  <si>
    <t>GUTEN EDUCACAO E TECNOLOGIA LTDA.</t>
  </si>
  <si>
    <t>GUTEN NEWS / GUTEN EDUCACAO</t>
  </si>
  <si>
    <t>CONJ  1609</t>
  </si>
  <si>
    <t>GEMP@GEMPASSESSORIA.COM.BR</t>
  </si>
  <si>
    <t>11  36758776</t>
  </si>
  <si>
    <t>HENBAK TECNOLOGIA, COMERCIO E SERVICOS - EIRELI</t>
  </si>
  <si>
    <t>Comércio por atacado de peças e acessórios novos para veículos automotores</t>
  </si>
  <si>
    <t>CHAFIC MALUF</t>
  </si>
  <si>
    <t>VILA SAO FRANCISCO</t>
  </si>
  <si>
    <t>joaoh.botelho@gmail.com</t>
  </si>
  <si>
    <t>11  30564222</t>
  </si>
  <si>
    <t>11  51837666</t>
  </si>
  <si>
    <t>HOOBOX ROBOTICS TECNOLOGIA DO BRASIL LTDA</t>
  </si>
  <si>
    <t>HOO.BOX ROBOTICS</t>
  </si>
  <si>
    <t>BERNARDO SAYAO</t>
  </si>
  <si>
    <t>SALA  206                       UNICAMP</t>
  </si>
  <si>
    <t>PAULOPINE@GMAIL.COM</t>
  </si>
  <si>
    <t>19  82712870</t>
  </si>
  <si>
    <t>IBI AGENTES BIOLOGICOS LTDA</t>
  </si>
  <si>
    <t>Comércio varejista de outros produtos não especificados anteriormente</t>
  </si>
  <si>
    <t>JOAO PRIVATTI</t>
  </si>
  <si>
    <t>JARDIM BUZOLIN</t>
  </si>
  <si>
    <t>ARARAS</t>
  </si>
  <si>
    <t>ALVES.AGNALDO@UOL.COM.BR</t>
  </si>
  <si>
    <t>19  35422335</t>
  </si>
  <si>
    <t>IBIRE SOLUCOES EMPRESARIAS LTDA</t>
  </si>
  <si>
    <t>IBIRE</t>
  </si>
  <si>
    <t>Outras atividades de serviços prestados principalmente às empresas não especificadas anteriormente</t>
  </si>
  <si>
    <t>ROMANO SCHIESARI</t>
  </si>
  <si>
    <t>CONJ: 202;</t>
  </si>
  <si>
    <t>PERDIZES</t>
  </si>
  <si>
    <t>ALMEIDA_COSTA@TERRA.COM.BR</t>
  </si>
  <si>
    <t>11  50348202</t>
  </si>
  <si>
    <t>IDGEO - INTELIGENCIA EM DADOS GEOGRAFICOS LTDA</t>
  </si>
  <si>
    <t>Serviços de cartografia, topografia e geodésia</t>
  </si>
  <si>
    <t>LIMEIRA</t>
  </si>
  <si>
    <t>SALA: 4A PARQUE TEC ESALQ;</t>
  </si>
  <si>
    <t>VILA AREIAO</t>
  </si>
  <si>
    <t>ROSANA@IDGEO.COM.BR</t>
  </si>
  <si>
    <t>19  34351103</t>
  </si>
  <si>
    <t>I-HEALTHSYS PRODUTOS MEDICOS LTDA</t>
  </si>
  <si>
    <t>I-HEALTHSYS</t>
  </si>
  <si>
    <t>DR JONAS NOVAES</t>
  </si>
  <si>
    <t>ZANTUT@TERRA.COM.BR</t>
  </si>
  <si>
    <t>16  21060234</t>
  </si>
  <si>
    <t>16  33071778</t>
  </si>
  <si>
    <t>IMMUNOGENIC ASSESSORIA E DIAGNOSTICO EM SAUDE LTDA</t>
  </si>
  <si>
    <t>IMMUNOGENIC ASSESSORIA E DIAGNOSTICO</t>
  </si>
  <si>
    <t>11  30917387</t>
  </si>
  <si>
    <t>IMUNODOT DESENVOLVIMENTO, INDUSTRIA E COMERCIO DE IMUNOGENOS E PRODUTOS DE DIAGNOSTICOS VETERINARIOS LTDA</t>
  </si>
  <si>
    <t>IMUNODOT PRODUTOS PARA DIAGNOSTICOS</t>
  </si>
  <si>
    <t>DR MARIO CAMPOS</t>
  </si>
  <si>
    <t>JARDIM SAO MARCOS I</t>
  </si>
  <si>
    <t>JABOTICABAL</t>
  </si>
  <si>
    <t>imunodot@imunodot.com.br</t>
  </si>
  <si>
    <t>16  32038847</t>
  </si>
  <si>
    <t>16  32024633</t>
  </si>
  <si>
    <t>IMUNOTERA SOLUCOES TERAPEUTICAS LTDA</t>
  </si>
  <si>
    <t>IMUNOTERA SOLUCOES TERAPEUTICAS</t>
  </si>
  <si>
    <t>PREDIO D4</t>
  </si>
  <si>
    <t>11  93417176</t>
  </si>
  <si>
    <t>INNOLUTION - SISTEMAS DE INFORMATICA LTDA</t>
  </si>
  <si>
    <t>I-MEDSYS</t>
  </si>
  <si>
    <t>ENGENHEIRO CELSO ANTONIO PERTICARRARI</t>
  </si>
  <si>
    <t>NOVA ALIANA SUL</t>
  </si>
  <si>
    <t>nogueiracontabilidade@hotmail.com</t>
  </si>
  <si>
    <t>16  28781787</t>
  </si>
  <si>
    <t>INNOVARE BIOTECNOLOGIA E SAUDE ANIMAL LTDA</t>
  </si>
  <si>
    <t>INNOVARE</t>
  </si>
  <si>
    <t>JOSE FERREIRA LEAL</t>
  </si>
  <si>
    <t>MONTE APRAZIVEL</t>
  </si>
  <si>
    <t>escritorio_jalves@hotmail.com</t>
  </si>
  <si>
    <t>17  32751964</t>
  </si>
  <si>
    <t>INOVAFI - FISICA APLICADA A INOVACAO LTDA</t>
  </si>
  <si>
    <t>LEPTONICA SOLUCOES</t>
  </si>
  <si>
    <t>JOAQUIM BERNARDES BORGES</t>
  </si>
  <si>
    <t>ITU</t>
  </si>
  <si>
    <t>DINAMICA@DINAMICAITU.COM.BR</t>
  </si>
  <si>
    <t>11  48132367</t>
  </si>
  <si>
    <t>INTEGRARE TECNOLOGIA, APRENDIZAGEM E TREINAMENTO LTDA.</t>
  </si>
  <si>
    <t>INTEGRARE APRENDIZAGEM, CONHECIMENTO E INOVACAO.</t>
  </si>
  <si>
    <t>LAURO VANNUCCI</t>
  </si>
  <si>
    <t>SALA  14</t>
  </si>
  <si>
    <t>PARQUE RURAL FAZENDA SANTA CANDIDA</t>
  </si>
  <si>
    <t>PEDRO_DAMASQUEIRA@HOTMAIL.COM</t>
  </si>
  <si>
    <t>19  25171414</t>
  </si>
  <si>
    <t>IN VITRO BRASIL LTDA</t>
  </si>
  <si>
    <t>Comércio atacadista de animais vivos</t>
  </si>
  <si>
    <t>RODOVIA</t>
  </si>
  <si>
    <t>CAMPINAS - MOGI MIRIM</t>
  </si>
  <si>
    <t>KM 165</t>
  </si>
  <si>
    <t>BAIRRO DO SOARES</t>
  </si>
  <si>
    <t>MOGI MIRIM</t>
  </si>
  <si>
    <t>IQX - INOVE QUALYX TECNOLOGIAS SUSTENTAVEIS DE APOIO A EMPRESAS LTDA</t>
  </si>
  <si>
    <t>IQX-INOVE QUALYX</t>
  </si>
  <si>
    <t>VEREADOR ANTONIO DE CASTRO</t>
  </si>
  <si>
    <t>LOTE  26                  QUADRAA</t>
  </si>
  <si>
    <t>LOTEAMENTO NOVA ESPIRITO SANTO</t>
  </si>
  <si>
    <t>CONTADOR@SANTOANTONIO.COM.BR</t>
  </si>
  <si>
    <t>19  38710009</t>
  </si>
  <si>
    <t>I.SYSTEMS AUTOMACAO INDUSTRIAL S.A.</t>
  </si>
  <si>
    <t>I.SYSTEMS AUTOMACAO INDUSTRIAL</t>
  </si>
  <si>
    <t>CASTRO ALVES</t>
  </si>
  <si>
    <t>TAQUARAL</t>
  </si>
  <si>
    <t>FINANCEIRO@I.SYSTEMS.COM.BR</t>
  </si>
  <si>
    <t>19  33811054</t>
  </si>
  <si>
    <t>ITATIJUCA BIOTECH LTDA.</t>
  </si>
  <si>
    <t>ITATIJUCA BIOTECH</t>
  </si>
  <si>
    <t>MODULO 10           ANDAR 1                         PREDIO D4                 IPEN / CIETEC</t>
  </si>
  <si>
    <t>fabio@itatijuca.com</t>
  </si>
  <si>
    <t>11  76224525</t>
  </si>
  <si>
    <t>11  45087101</t>
  </si>
  <si>
    <t>JA! INDUSTRIA E COMERCIO DE PRODUTOS E SERVICOS DE TECNOLOGIA DA INFORMACAO E COMUNICACAO LTDA</t>
  </si>
  <si>
    <t>PREDIO 12           LOTE  004                       QUATEIRAO 30007           POLO DE ALTA TECNOLO      CIATEC II</t>
  </si>
  <si>
    <t>FAZENDA PAU D ALHO</t>
  </si>
  <si>
    <t>arantes@cpqd.com.br</t>
  </si>
  <si>
    <t>19  37056601</t>
  </si>
  <si>
    <t>JOAO BATISTA SGORBISSA</t>
  </si>
  <si>
    <t>Outros representantes comerciais e agentes do comércio especializado em produtos não especificados anteriormente</t>
  </si>
  <si>
    <t>MATOS CORDEIRO</t>
  </si>
  <si>
    <t>IMIRIM</t>
  </si>
  <si>
    <t>JOAO@POLYNANO.COM.BR</t>
  </si>
  <si>
    <t>11  23698868</t>
  </si>
  <si>
    <t>JOAO LUIZ CHELA</t>
  </si>
  <si>
    <t>CPEF: CENTRO DE PESQUISA EM ENGENHARIA FINANCEIRA</t>
  </si>
  <si>
    <t>JUREMA VIEIRA MEDRADO</t>
  </si>
  <si>
    <t>SALA  706</t>
  </si>
  <si>
    <t>PARQUE RESIDENCIAL AQUARIUS</t>
  </si>
  <si>
    <t>CHELA.RISCO@GMAIL.COM</t>
  </si>
  <si>
    <t>11  32625042</t>
  </si>
  <si>
    <t>JOSE ANTONIO PIO CINTRA FILHO 37362103883</t>
  </si>
  <si>
    <t>CINTRA ENGENHARIA E MANUTENCAO INDUSTRIAL</t>
  </si>
  <si>
    <t>Comércio varejista de materiais hidráulicos</t>
  </si>
  <si>
    <t>JARDIM PARAIBA</t>
  </si>
  <si>
    <t>JACAREI</t>
  </si>
  <si>
    <t>engenharia@cemiengenharia.com.br</t>
  </si>
  <si>
    <t>12  96266959</t>
  </si>
  <si>
    <t>JTDH ENGENHARIA LTDA</t>
  </si>
  <si>
    <t>SALA: 1401 / 1203;</t>
  </si>
  <si>
    <t>DOC@ASCONET.COM.BR</t>
  </si>
  <si>
    <t>12  39341211</t>
  </si>
  <si>
    <t>KARTFLY ENTRETENIMENTO LTDA</t>
  </si>
  <si>
    <t>KARTFLY</t>
  </si>
  <si>
    <t>GUILHERME CAMPOS 500</t>
  </si>
  <si>
    <t>LOTE  03</t>
  </si>
  <si>
    <t>JARDIM SANTA GENEBRA</t>
  </si>
  <si>
    <t>GUIGA_ALVES@HOTMAIL.COM</t>
  </si>
  <si>
    <t>19  37339544</t>
  </si>
  <si>
    <t>KATLEIA LAB LTDA</t>
  </si>
  <si>
    <t>ALMIR VILLAS BOAS (PRQ T D I S CARLOS)</t>
  </si>
  <si>
    <t>SN</t>
  </si>
  <si>
    <t>PARQUE TECNOLOGICO DAMHA I SAO CARLOS</t>
  </si>
  <si>
    <t>ANDREAZI@ANDREAZIMOREIRA.COM.BR</t>
  </si>
  <si>
    <t>16  34129700</t>
  </si>
  <si>
    <t>KEME CIENTIFICA - DESENVOLVIMENTO E COMERCIO DE INSTRUMENTOS LTDA</t>
  </si>
  <si>
    <t>KEME CIENTIFICA</t>
  </si>
  <si>
    <t>JOSE DIAS LEME</t>
  </si>
  <si>
    <t>ANEXO I</t>
  </si>
  <si>
    <t>PONTE PRETA</t>
  </si>
  <si>
    <t>marcia@msexata.com.br</t>
  </si>
  <si>
    <t>19  32030561</t>
  </si>
  <si>
    <t>KIDOPI SOLUCOES EM INFORMATICA LTDA</t>
  </si>
  <si>
    <t>KIDOPI</t>
  </si>
  <si>
    <t>SALA  MODULO XVI</t>
  </si>
  <si>
    <t>SIMPLESNACIONAL@TERRA.COM.BR</t>
  </si>
  <si>
    <t>16  36365769</t>
  </si>
  <si>
    <t>KOPP PESQUISA E DESENVOLVIMENTO CIENTIFICO LTDA</t>
  </si>
  <si>
    <t>KOPP TECHNOLOGIES</t>
  </si>
  <si>
    <t>SALA  E-17</t>
  </si>
  <si>
    <t>SOLUTIONS@KOPPTECHNOLOGIES.COM</t>
  </si>
  <si>
    <t>16  81147306</t>
  </si>
  <si>
    <t>15  33517923</t>
  </si>
  <si>
    <t>KOSMOSCIENCE CIENCIA E TECNOLOGIA COSMETICA, IMPORTACAO E EXPORTACAO LTDA</t>
  </si>
  <si>
    <t>KOSMOSCIENCE</t>
  </si>
  <si>
    <t>Atividade médica ambulatorial restrita a consultas</t>
  </si>
  <si>
    <t>DOZE DE OUTUBRO</t>
  </si>
  <si>
    <t>ANDAR 1</t>
  </si>
  <si>
    <t>VILA SANTANA</t>
  </si>
  <si>
    <t>ADRIANO@KOSMOSCIENCE.COM</t>
  </si>
  <si>
    <t>19  32728208</t>
  </si>
  <si>
    <t>LABMAQ DO BRASIL LTDA</t>
  </si>
  <si>
    <t>L.M. EQUIPAMENTOS E INSTRUMENTOS</t>
  </si>
  <si>
    <t>Fabricação de instrumentos não-eletrônicos e utensílios para uso médico, cirúrgico, odontológico e de laboratório</t>
  </si>
  <si>
    <t>VIA</t>
  </si>
  <si>
    <t>ANHANGUERA</t>
  </si>
  <si>
    <t>KM 304</t>
  </si>
  <si>
    <t>BLOCO H</t>
  </si>
  <si>
    <t>JARDIM SAO JOSE</t>
  </si>
  <si>
    <t>LABORATORIO BIOSINTESIS P + D DO BRASIL LTDA</t>
  </si>
  <si>
    <t>R</t>
  </si>
  <si>
    <t>LABTERMO CONSULTORIA MICROBIOLOGICA LTDA</t>
  </si>
  <si>
    <t>LABTERMO</t>
  </si>
  <si>
    <t>LATINO COELHO</t>
  </si>
  <si>
    <t>PILAR.RODRIGUEZ@TERRA.COM.BR</t>
  </si>
  <si>
    <t>19  32131501</t>
  </si>
  <si>
    <t>LACE SERVICOS DE ENGENHARIA E REPRESENTACAO LTDA</t>
  </si>
  <si>
    <t>SALA  100</t>
  </si>
  <si>
    <t>INFO@LACEENG.COM.BR</t>
  </si>
  <si>
    <t>12  30420311</t>
  </si>
  <si>
    <t>LARAIA CONSULTORIA LTDA</t>
  </si>
  <si>
    <t>INOVA</t>
  </si>
  <si>
    <t>PORTA D AGUA</t>
  </si>
  <si>
    <t>GRANJA VIA II</t>
  </si>
  <si>
    <t>11  46123986</t>
  </si>
  <si>
    <t>L. H. COLUS TECNOLOGIA LTDA</t>
  </si>
  <si>
    <t>Fabricação de turbinas, motores e outros componentes e peças para aeronaves</t>
  </si>
  <si>
    <t>SALA  208</t>
  </si>
  <si>
    <t>edilene.senne@mastercont.com.br</t>
  </si>
  <si>
    <t>12  39172015</t>
  </si>
  <si>
    <t>LIPID INGREDIENTS + TECHNOLOGIES PRODUTOS FARMACEUTICOS LTDA</t>
  </si>
  <si>
    <t>Comércio atacadista de medicamentos e drogas de uso humano</t>
  </si>
  <si>
    <t>: PREDIO 01 SALA 10;</t>
  </si>
  <si>
    <t>JAMIL SEME CURY</t>
  </si>
  <si>
    <t>GUSTAVO@LIPID.COM.BR</t>
  </si>
  <si>
    <t>16  33159925</t>
  </si>
  <si>
    <t>L&lt;M GETS ARQUITETURA E CONSTRUCAO LTDA</t>
  </si>
  <si>
    <t>ARAGUARI</t>
  </si>
  <si>
    <t>CONJ  21                  SALA  A</t>
  </si>
  <si>
    <t>VILA UBERABINHA</t>
  </si>
  <si>
    <t>ALEIXO@ALEIXO.COM.BR</t>
  </si>
  <si>
    <t>11  32158210</t>
  </si>
  <si>
    <t>11  33117534</t>
  </si>
  <si>
    <t>LOGALYTICS PROCESSAMENTO DE DADOS LTDA.</t>
  </si>
  <si>
    <t>Tratamento de dados, provedores de serviços de aplicação e serviços de hospedagem na internet</t>
  </si>
  <si>
    <t>SALA  217</t>
  </si>
  <si>
    <t>sene@senel.com.br</t>
  </si>
  <si>
    <t>11  50988977</t>
  </si>
  <si>
    <t>LUXRAY TECNOLOGIA LTDA</t>
  </si>
  <si>
    <t>ARMANDO DE OLIVEIRA COBRA</t>
  </si>
  <si>
    <t>SALA  1410</t>
  </si>
  <si>
    <t>SOUEDMUNDO@GMAIL.COM</t>
  </si>
  <si>
    <t>12  81373500</t>
  </si>
  <si>
    <t>12  39532700</t>
  </si>
  <si>
    <t>LUXTEC - SISTEMAS OPTICOS LTDA</t>
  </si>
  <si>
    <t>Comércio atacadista de instrumentos e materiais para uso médico, cirúrgico, hospitalar e de laboratórios</t>
  </si>
  <si>
    <t>DOUTOR FERNAO POMPEO DE CAMARGO</t>
  </si>
  <si>
    <t>JD DO TREVO</t>
  </si>
  <si>
    <t>lilian@otranto.com.br</t>
  </si>
  <si>
    <t>19  37551110</t>
  </si>
  <si>
    <t>MARCEL JOSE LEMES PINHEIRO SERVICOS</t>
  </si>
  <si>
    <t>ANTONIO MODANESI</t>
  </si>
  <si>
    <t>TERRAS DE ITAICI</t>
  </si>
  <si>
    <t>bene@apoioindaiatuba.com.br</t>
  </si>
  <si>
    <t>19  38344912</t>
  </si>
  <si>
    <t>19  38750898</t>
  </si>
  <si>
    <t>MARQUESPARIZOTTO ENGENHARIA S/S</t>
  </si>
  <si>
    <t>Sociedade Simples Pura</t>
  </si>
  <si>
    <t>ALVARENGA PEIXOTO</t>
  </si>
  <si>
    <t>BLOCO 1 AP. 22</t>
  </si>
  <si>
    <t>PARQUE ARNOLD SCHIMID</t>
  </si>
  <si>
    <t>plannerspa@uol.com.br</t>
  </si>
  <si>
    <t>16  33612165</t>
  </si>
  <si>
    <t>M C TECH BIOTECNOLOGIA LTDA</t>
  </si>
  <si>
    <t>M C TECH</t>
  </si>
  <si>
    <t>RIZZIERI FABRIS</t>
  </si>
  <si>
    <t>IPIRANGA</t>
  </si>
  <si>
    <t>SOSILVAMC@YAHOO.COM.BR</t>
  </si>
  <si>
    <t>16  33295259</t>
  </si>
  <si>
    <t>MEDICAL CIRURGICA LTDA</t>
  </si>
  <si>
    <t>MEDCIR</t>
  </si>
  <si>
    <t>DE ITACURUCA</t>
  </si>
  <si>
    <t>VILA STA CATARINA</t>
  </si>
  <si>
    <t>MEDTECH SERVICOS DE INFORMATICA LTDA</t>
  </si>
  <si>
    <t>MEDTECH</t>
  </si>
  <si>
    <t>ORDEM E PROGRESSO</t>
  </si>
  <si>
    <t>SALA  4</t>
  </si>
  <si>
    <t>VARZEA DA BARRA FUNDA</t>
  </si>
  <si>
    <t>DEPTOLEGAL@DESPACON.COM.BR</t>
  </si>
  <si>
    <t>11  29726299</t>
  </si>
  <si>
    <t>MELLIFERA - CONSULTORIA TECNOLOGICA EIRELI</t>
  </si>
  <si>
    <t>MELLIFERA</t>
  </si>
  <si>
    <t>CABOQUENAS</t>
  </si>
  <si>
    <t>SALA  03</t>
  </si>
  <si>
    <t>INDIANOPOLIS</t>
  </si>
  <si>
    <t>CORREANETO.ARNALDO@HOTMAIL.COM</t>
  </si>
  <si>
    <t>11  50959300</t>
  </si>
  <si>
    <t>MGOVBRASIL CONSULTORIA EM GESTAO DE POLITICAS PUBLICAS LTDA</t>
  </si>
  <si>
    <t>M-GOV</t>
  </si>
  <si>
    <t>PAULISTA 171</t>
  </si>
  <si>
    <t>ANDAR 4</t>
  </si>
  <si>
    <t>SOCIETARIO@SILVAEOLIVEIRA.COM.BR</t>
  </si>
  <si>
    <t>11  31813974</t>
  </si>
  <si>
    <t>11  23593419</t>
  </si>
  <si>
    <t>MICROBIOTICOS ANALISES LABORATORIAIS LTDA</t>
  </si>
  <si>
    <t>QUALIDADE BRASIL</t>
  </si>
  <si>
    <t>SANTA ISABEL</t>
  </si>
  <si>
    <t>VILA SANTA ISABEL</t>
  </si>
  <si>
    <t>ATENDIMENTO@MICROBIOTICOS.COM</t>
  </si>
  <si>
    <t>19  32899690</t>
  </si>
  <si>
    <t>MILTON FLAVIO DE MACEDO COMERCIO DE EQUIPAMENTOS MEDICOS E ELETRONICOS</t>
  </si>
  <si>
    <t>AURA</t>
  </si>
  <si>
    <t>LOTE: E2;</t>
  </si>
  <si>
    <t>ENGORDADOURO</t>
  </si>
  <si>
    <t>JUNDIAI</t>
  </si>
  <si>
    <t>WEBMASTER@CPI.COM.BR</t>
  </si>
  <si>
    <t>11  45225700</t>
  </si>
  <si>
    <t>MOCAP BRASIL SERVICOS EM TECNOLOGIA LTDA</t>
  </si>
  <si>
    <t>MOCAP BRASIL</t>
  </si>
  <si>
    <t>Atividades de produção cinematográfica, de vídeos e de programas de televisão não especificadas anteriormente</t>
  </si>
  <si>
    <t>ALFENAS (JD AMALIA)</t>
  </si>
  <si>
    <t>CAMPANARIO</t>
  </si>
  <si>
    <t>DIADEMA</t>
  </si>
  <si>
    <t>LEGAL@GPCONTABIL.COM.BR</t>
  </si>
  <si>
    <t>11  79542054</t>
  </si>
  <si>
    <t>11  22754149</t>
  </si>
  <si>
    <t>MULTIMEDIA ARTS LTDA</t>
  </si>
  <si>
    <t>MULTIMIDIA EDUCACIONAL</t>
  </si>
  <si>
    <t>PEDRO PROCOPIO</t>
  </si>
  <si>
    <t>SUBSL 2                   SALA  01</t>
  </si>
  <si>
    <t>ASSESSORIA@STAREMPRESARIAL.COM.BR</t>
  </si>
  <si>
    <t>18  32219776</t>
  </si>
  <si>
    <t>MUPI TECNOLOGIA E SERVICOS DE INFORMACAO LTDA</t>
  </si>
  <si>
    <t>MUPI TECNOLOGIA CRIATIVA</t>
  </si>
  <si>
    <t>LUIS VICENTIM SOBRINHO</t>
  </si>
  <si>
    <t>PAULARFURTADO@GMAIL.COM</t>
  </si>
  <si>
    <t>19  32892175</t>
  </si>
  <si>
    <t>MVISIA DESENVOLVIMENTOS INOVADORES LTDA.</t>
  </si>
  <si>
    <t>TORRE E             SALA  512                 COND  VILLA LOBOS OFFICE</t>
  </si>
  <si>
    <t>CONTATO@MVISIA.COM.BR</t>
  </si>
  <si>
    <t>11  83153932</t>
  </si>
  <si>
    <t>NAKED MONKEY LTDA</t>
  </si>
  <si>
    <t>VRMONKEY</t>
  </si>
  <si>
    <t>CONTATO@VRMONKEY.COM.BR</t>
  </si>
  <si>
    <t>11  96825744</t>
  </si>
  <si>
    <t>NANO SEPARATION TECHNOLOGIES - INDUSTRIA COMERCIO E REPRESENTACOES LTDA</t>
  </si>
  <si>
    <t>JARDIM PARAISO</t>
  </si>
  <si>
    <t>andreazi@andreazimoreira.com.br</t>
  </si>
  <si>
    <t>16  33769914</t>
  </si>
  <si>
    <t>NATCOMP INFORMATICA E EQUIPAMENTOS ELETRONICOS LTDA</t>
  </si>
  <si>
    <t>NATCOMP INOVACOES TECNOLOGICAS</t>
  </si>
  <si>
    <t>SENADOR PINHEIRO MACHADO</t>
  </si>
  <si>
    <t>CONJ  92</t>
  </si>
  <si>
    <t>MARAPE</t>
  </si>
  <si>
    <t>SANTOS</t>
  </si>
  <si>
    <t>helkni@mail.com</t>
  </si>
  <si>
    <t>13  33076494</t>
  </si>
  <si>
    <t>NBL ENGENHARIA AMBIENTAL EIRELI</t>
  </si>
  <si>
    <t>BIO FLORA TECNOLOGIA DA RESTAURACAO</t>
  </si>
  <si>
    <t>PIRACICABA A TUPI - KM 18</t>
  </si>
  <si>
    <t>SALA  02                        SITIO FLORA NATIVA</t>
  </si>
  <si>
    <t>DOIS CORREGOS</t>
  </si>
  <si>
    <t>ADMINISTRACAO@VIVEIROBIOFLORA.COM.BR</t>
  </si>
  <si>
    <t>19  34142021</t>
  </si>
  <si>
    <t>NCHEMI ENGENHARIA DE MATERIAIS LTDA</t>
  </si>
  <si>
    <t>NCHEMI</t>
  </si>
  <si>
    <t>SALA  D 11</t>
  </si>
  <si>
    <t>BRUNOHRL@GMAIL.COM</t>
  </si>
  <si>
    <t>16  81885342</t>
  </si>
  <si>
    <t>NEOINFINITO SOFTWARES - EIRELI</t>
  </si>
  <si>
    <t>NEOINFINITO SOFTWARES</t>
  </si>
  <si>
    <t>DOUTOR CARLOS BOTELHO</t>
  </si>
  <si>
    <t>SALA  33</t>
  </si>
  <si>
    <t>NEOINFINITO@NEOINFINITO.COM.BR</t>
  </si>
  <si>
    <t>16  32018927</t>
  </si>
  <si>
    <t>NERVERA SERVICOS DE INFORMATICA LTDA</t>
  </si>
  <si>
    <t>NERVERA</t>
  </si>
  <si>
    <t>JOAQUIM TAVORA</t>
  </si>
  <si>
    <t>APT   182</t>
  </si>
  <si>
    <t>VILA MARIANA</t>
  </si>
  <si>
    <t>11  96313650</t>
  </si>
  <si>
    <t>NEXLAB SOLUCOES TECNOLOGICAS LTDA</t>
  </si>
  <si>
    <t>NEXLAB</t>
  </si>
  <si>
    <t>DOM PEDRO SILVA</t>
  </si>
  <si>
    <t>VILA GUMERCINDO</t>
  </si>
  <si>
    <t>CONTABIL@GRUPPOEXATO.COM.BR</t>
  </si>
  <si>
    <t>11  50623953</t>
  </si>
  <si>
    <t>NITRYX PARTICIPACOES LTDA</t>
  </si>
  <si>
    <t>BARAO DE JAGUARA</t>
  </si>
  <si>
    <t>SALA  115</t>
  </si>
  <si>
    <t>leila@barretoleme.com.br</t>
  </si>
  <si>
    <t>19  33081071</t>
  </si>
  <si>
    <t>19  32320094</t>
  </si>
  <si>
    <t>OAM OBRAS E RESTAURACAO LTDA</t>
  </si>
  <si>
    <t>Serviços especializados para construção não especificados anteriormente</t>
  </si>
  <si>
    <t>TESSATUNGA</t>
  </si>
  <si>
    <t>KIKOEMTEC@UOL.COM.BR</t>
  </si>
  <si>
    <t>11  29711651</t>
  </si>
  <si>
    <t>11  22834298</t>
  </si>
  <si>
    <t>OMNI ELECTRONICA ENGENHARIA E COMERCIO LTDA</t>
  </si>
  <si>
    <t>OMNI ELECTRONICA</t>
  </si>
  <si>
    <t>CIETEC              SALA  211</t>
  </si>
  <si>
    <t>SOCIETARIO@3ACONTABILIDADE.COM.BR</t>
  </si>
  <si>
    <t>11  21005577</t>
  </si>
  <si>
    <t>OMNISYS ENGENHARIA LTDA</t>
  </si>
  <si>
    <t>Fabricação de equipamentos transmissores de comunicação, peças e acessórios</t>
  </si>
  <si>
    <t>PROFESSOR RUBIAO MEIRA</t>
  </si>
  <si>
    <t>VILA WASHINGTON</t>
  </si>
  <si>
    <t>SAO BERNARDO DO CAMPO</t>
  </si>
  <si>
    <t>COMERCIAL@OMNISYS.COM.BR</t>
  </si>
  <si>
    <t>11  33031200</t>
  </si>
  <si>
    <t>11  33021104</t>
  </si>
  <si>
    <t>ONE SPORTS LTDA</t>
  </si>
  <si>
    <t>ONE SPORTS</t>
  </si>
  <si>
    <t>QUINZE DE AGOSTO</t>
  </si>
  <si>
    <t>BLOCO E</t>
  </si>
  <si>
    <t>LEGALIZACAO@ESCRITORIOSERCON.COM.BR</t>
  </si>
  <si>
    <t>15  30319609</t>
  </si>
  <si>
    <t>15  30319601</t>
  </si>
  <si>
    <t>ONION TECNOLOGIA LTDA.</t>
  </si>
  <si>
    <t>ONION TECNOLOGIA</t>
  </si>
  <si>
    <t>VITORIO GIOMETTI</t>
  </si>
  <si>
    <t>APT   11                  BLOCO ITAMAMBUCA</t>
  </si>
  <si>
    <t>JARDIM NOVA SANTA PAULA</t>
  </si>
  <si>
    <t>evertoncherman@gmail.com</t>
  </si>
  <si>
    <t>16  81279887</t>
  </si>
  <si>
    <t>ONKOS DIAGNOSTICOS MOLECULARES LTDA</t>
  </si>
  <si>
    <t>ONKOS - DIAGNOSTICOS MOLECULARES</t>
  </si>
  <si>
    <t>NOVE DE JULHO</t>
  </si>
  <si>
    <t>VILA SEIXAS</t>
  </si>
  <si>
    <t>MARCOS@ONKOS.COM.BR</t>
  </si>
  <si>
    <t>16  91593786</t>
  </si>
  <si>
    <t>OPTOLINK INDUSTRIA E COMERCIO SOCIEDADE LTDA</t>
  </si>
  <si>
    <t>PAPA PAULO VI</t>
  </si>
  <si>
    <t>JARDIM DO TREVO</t>
  </si>
  <si>
    <t>FELIX@OPTOLINK.COM.BR</t>
  </si>
  <si>
    <t>19  37222065</t>
  </si>
  <si>
    <t>PAULO CEZAR DE LUCCA</t>
  </si>
  <si>
    <t>PANGEIA BIOTECH</t>
  </si>
  <si>
    <t>DAS DALIAS</t>
  </si>
  <si>
    <t>JARDIM DAS BANDEIRAS</t>
  </si>
  <si>
    <t>DELUCCA@LGF.IB.UNICAMP.BR</t>
  </si>
  <si>
    <t>19  32522611</t>
  </si>
  <si>
    <t>PDT PHARMA INDUSTRIA E COMERCIO DE PRODUTOS FARMACEUTICOS LTDA</t>
  </si>
  <si>
    <t>Fabricação de medicamentos alopáticos para uso humano</t>
  </si>
  <si>
    <t>MARECHAL DEODORO DA FONSECA</t>
  </si>
  <si>
    <t>CRAVINHOS</t>
  </si>
  <si>
    <t>campezcontab@campezcontab.com.br</t>
  </si>
  <si>
    <t>16  39114200</t>
  </si>
  <si>
    <t>PEIXE DO MAR AQUICULTURA MARINHA SUSTENTAVEL LTDA</t>
  </si>
  <si>
    <t>Criação de peixes em água salgada e salobra</t>
  </si>
  <si>
    <t>CAMPO DAS PALMAS</t>
  </si>
  <si>
    <t>HOLAMBRA</t>
  </si>
  <si>
    <t>SERGIO.GOLDEMBERG@ALGAE.COM.BR</t>
  </si>
  <si>
    <t>19  34239519</t>
  </si>
  <si>
    <t>PENSABIO INSTRUMENTOS DE BIOTECNOLOGIA EIRELI</t>
  </si>
  <si>
    <t>AURELIA</t>
  </si>
  <si>
    <t>FISCAL@PENSABIO.COM.BR</t>
  </si>
  <si>
    <t>11  38686500</t>
  </si>
  <si>
    <t>PERCEBE PESQUISA, CONSULTORIA E TREINAMENTO EDUCACIONAL S/S LTDA</t>
  </si>
  <si>
    <t>EPEIRA</t>
  </si>
  <si>
    <t>VILA BEATRIZ</t>
  </si>
  <si>
    <t>DJANACONTIER@PERCEBEEDUCA.COM.BR</t>
  </si>
  <si>
    <t>11  99333456</t>
  </si>
  <si>
    <t>PHELCOM TECHNOLOGIES LTDA.</t>
  </si>
  <si>
    <t>PHELCOM TECHNOLOGIES</t>
  </si>
  <si>
    <t>JOSE MISSALI</t>
  </si>
  <si>
    <t>FPASCOALV@GMAIL.COM</t>
  </si>
  <si>
    <t>16  81121165</t>
  </si>
  <si>
    <t>16  81223077</t>
  </si>
  <si>
    <t>PIEROSSI CONSULTORIA LTDA</t>
  </si>
  <si>
    <t>LIDERA CONSULTORIA E PROJETOS</t>
  </si>
  <si>
    <t>PADRE JOSE TEIXEIRA</t>
  </si>
  <si>
    <t>APT: 51;</t>
  </si>
  <si>
    <t>CAMBUI</t>
  </si>
  <si>
    <t>LEGALIZACAO_SUPER@MANSUR.SRV.BR</t>
  </si>
  <si>
    <t>19  32313819</t>
  </si>
  <si>
    <t>19  32010719</t>
  </si>
  <si>
    <t>POCKET HEALTH LAB LTDA</t>
  </si>
  <si>
    <t>POCKET HEALTH LAB BRASIL</t>
  </si>
  <si>
    <t>PINHEIRO MACHADO</t>
  </si>
  <si>
    <t>VILA SCARPELLI</t>
  </si>
  <si>
    <t>ALIANCA@ESCRITORIOALIANCACONTABIL.COM.BR</t>
  </si>
  <si>
    <t>11  44256951</t>
  </si>
  <si>
    <t>11  44263637</t>
  </si>
  <si>
    <t>PRODUTOS QUIMICOS GUACU INDUSTRIA E COMERCIO LTDA</t>
  </si>
  <si>
    <t>Fabricação de outros produtos químicos inorgânicos não especificados anteriormente</t>
  </si>
  <si>
    <t>DR. JOSE LANZI</t>
  </si>
  <si>
    <t>-</t>
  </si>
  <si>
    <t>ESTIVA GERBI</t>
  </si>
  <si>
    <t>fiscal@grupoguacu.com.br</t>
  </si>
  <si>
    <t>19  38683555</t>
  </si>
  <si>
    <t>51  34919364</t>
  </si>
  <si>
    <t>PROINSECTA PESQUISA E DESENVOLVIMENTO LTDA.</t>
  </si>
  <si>
    <t>PROINSECTA</t>
  </si>
  <si>
    <t>BARAO DE PIRACICAMIRIM</t>
  </si>
  <si>
    <t>VILA INDEPENDENCIA</t>
  </si>
  <si>
    <t>P.INSECTA@GMAIL.COM</t>
  </si>
  <si>
    <t>19  88820427</t>
  </si>
  <si>
    <t>PROPARK PAISAGISMO E AMBIENTE LTDA</t>
  </si>
  <si>
    <t>DO ROSARIO</t>
  </si>
  <si>
    <t>vendemiatti@vendemiatti.com.br</t>
  </si>
  <si>
    <t>19  34345622</t>
  </si>
  <si>
    <t>19  33741995</t>
  </si>
  <si>
    <t>PROVAZZI - CONSULTORIA E DESENVOLVIMENTO DE PROJETOS TECNICO-CIENTIFICOS LTDA</t>
  </si>
  <si>
    <t>BOX   09 B                      CENTRO INCUBADOR DE       EMPRESAS</t>
  </si>
  <si>
    <t>QUERO EDUCACAO SERVICOS DE INTERNET LTDA</t>
  </si>
  <si>
    <t>QUERO EDUCACAO</t>
  </si>
  <si>
    <t>Atividades de intermediação e agenciamento de serviços e negócios em geral, exceto imobiliários</t>
  </si>
  <si>
    <t>SAO JOAO</t>
  </si>
  <si>
    <t>JARDIM ESPLANADA</t>
  </si>
  <si>
    <t>CONTABILIDADE@REDEALUMNI.COM</t>
  </si>
  <si>
    <t>12  32066470</t>
  </si>
  <si>
    <t>R4F - TECNOLOGIA EM TELECOMUNICACOES LTDA</t>
  </si>
  <si>
    <t>R4F - TECNOLOGIA</t>
  </si>
  <si>
    <t>Representantes comerciais e agentes do comércio de máquinas, equipamentos, embarcações e aeronaves</t>
  </si>
  <si>
    <t>ANGELO ESTEVES</t>
  </si>
  <si>
    <t>79B</t>
  </si>
  <si>
    <t>ANDAR: 2;</t>
  </si>
  <si>
    <t>JARDIM MYRIAN MOREIRA DA COSTA</t>
  </si>
  <si>
    <t>COMERCIAL@R4F.COM.BR</t>
  </si>
  <si>
    <t>19  33262019</t>
  </si>
  <si>
    <t>RAFAEL FERNANDO DOS SANTOS 33656537836</t>
  </si>
  <si>
    <t>CORDEIROBIZ - OVINOCULTURA DE RESULTADOS</t>
  </si>
  <si>
    <t>JOAO DIAS CORDEIRO</t>
  </si>
  <si>
    <t>JARDIM SANTA THEREZA</t>
  </si>
  <si>
    <t>rafael@cordeirobiz.com.br</t>
  </si>
  <si>
    <t>19  81185222</t>
  </si>
  <si>
    <t>RAFAEL MIRA DE OLIVEIRA LIBARDI EIRELI</t>
  </si>
  <si>
    <t>SAO JOSE</t>
  </si>
  <si>
    <t>APT   82</t>
  </si>
  <si>
    <t>RAFOX2005@GMAIL.COM&gt;</t>
  </si>
  <si>
    <t>16  36356461</t>
  </si>
  <si>
    <t>RELIASOFT BRASIL LTDA</t>
  </si>
  <si>
    <t>COMPASS</t>
  </si>
  <si>
    <t>DOMINGOS DE MORAIS</t>
  </si>
  <si>
    <t>CONJ  612                 CONJ  717</t>
  </si>
  <si>
    <t>juridico@clmcontroller.com.br</t>
  </si>
  <si>
    <t>11  21775450</t>
  </si>
  <si>
    <t>11  36435600</t>
  </si>
  <si>
    <t>RHEABIOTECH DESENVOLVIMENTO, PRODUCAO E COMERCIALIZACAO DE PRODUTOS DE BIOTECNOLOGIA LTDA</t>
  </si>
  <si>
    <t>RHEABIOTECH</t>
  </si>
  <si>
    <t>DOUTOR ROMEU TORTIMA</t>
  </si>
  <si>
    <t>JARDIM SANTA GENEBRA II (BARAO GERALDO)</t>
  </si>
  <si>
    <t>ELENIR@GFISCO.COM.BR</t>
  </si>
  <si>
    <t>19  38388720</t>
  </si>
  <si>
    <t>19  32543610</t>
  </si>
  <si>
    <t>RVT SERVICOS ADMINISTRATIVOS LTDA</t>
  </si>
  <si>
    <t>RVT ENERGIA</t>
  </si>
  <si>
    <t>IGUAPE</t>
  </si>
  <si>
    <t>SALA: 01 E 02;</t>
  </si>
  <si>
    <t>SISCONECO@SISCONECO.COM.BR</t>
  </si>
  <si>
    <t>12  39423548</t>
  </si>
  <si>
    <t>SAGITTA - CONSULTORIA EM PROJETOS DE ENERGIA RENOVAVEL LTDA.</t>
  </si>
  <si>
    <t>JULIO DE MESQUITA</t>
  </si>
  <si>
    <t>CONJ: 132;</t>
  </si>
  <si>
    <t>multisystem@uol.com.br</t>
  </si>
  <si>
    <t>11  32977660</t>
  </si>
  <si>
    <t>SALT ENGENHARIA E MEIO AMBIENTE LTDA</t>
  </si>
  <si>
    <t>SALA  101</t>
  </si>
  <si>
    <t>DANIEL@SALTAMBIENTAL.COM.BR</t>
  </si>
  <si>
    <t>11  30398365</t>
  </si>
  <si>
    <t>SAVEWAY COMERCIO E REPRESENTACOES DE SOFTWARES LTDA</t>
  </si>
  <si>
    <t>JOSE ROCHA BOMFIM</t>
  </si>
  <si>
    <t>BLOCO: E; SALA: 136;</t>
  </si>
  <si>
    <t>LOTEAMENTO CENTER SANTA GENEBRA</t>
  </si>
  <si>
    <t>MORENOAJOAO@GMAIL.COM</t>
  </si>
  <si>
    <t>19  33055578</t>
  </si>
  <si>
    <t>SCHEME LAB PROPRIEDADE INDUSTRIAL S/S LTDA.</t>
  </si>
  <si>
    <t>Agente de propriedade industrial</t>
  </si>
  <si>
    <t>INHAMBU</t>
  </si>
  <si>
    <t>APT   152</t>
  </si>
  <si>
    <t>11  5634040</t>
  </si>
  <si>
    <t>11  56434040</t>
  </si>
  <si>
    <t>SCIPET SOLUCOES EM INOVACAO TECNOLOGICA LTDA</t>
  </si>
  <si>
    <t>SCIPET</t>
  </si>
  <si>
    <t>ANTONIO PAIOLI</t>
  </si>
  <si>
    <t>UNICAMP                   PREDIO INOVASOFT</t>
  </si>
  <si>
    <t>PARQUE DAS UNIVERSIDADES</t>
  </si>
  <si>
    <t>PARALEGAL@CONUBE.COM.BR</t>
  </si>
  <si>
    <t>11  30322097</t>
  </si>
  <si>
    <t>SEIP 7 INDUSTRIA E COMERCIO DE MAQUINAS E TECNOLOGIA LTDA</t>
  </si>
  <si>
    <t>ITAVUVU</t>
  </si>
  <si>
    <t>PQ TEC.SOROCABA           MODULO SL 08</t>
  </si>
  <si>
    <t>JARDIM SANTA CECILIA</t>
  </si>
  <si>
    <t>LCAROSAPA@HOTMAIL.COM</t>
  </si>
  <si>
    <t>11  91225172</t>
  </si>
  <si>
    <t>SELAZ INDUSTRIA E COMERCIO DE APARELHOS BIOMECANICOS LTDA</t>
  </si>
  <si>
    <t>SELAZ - SAUDE, ESPORTE E LAZER</t>
  </si>
  <si>
    <t>Fabricação de aparelhos e utensílios para correção de defeitos físicos e aparelhos ortopédicos em geral, exceto sob encomenda</t>
  </si>
  <si>
    <t>SALA  103                       PQ. TECNOLOGICO           UNIVAP</t>
  </si>
  <si>
    <t>vmota@cenic.biz</t>
  </si>
  <si>
    <t>12  32024202</t>
  </si>
  <si>
    <t>12  39333101</t>
  </si>
  <si>
    <t>SENSORIAL DESENVOLVIMENTO DE SOFTWARE LTDA</t>
  </si>
  <si>
    <t>SENSORIAL SPORTS</t>
  </si>
  <si>
    <t>INCUBADORA SUPERA         MODULO 6 U</t>
  </si>
  <si>
    <t>CONTATO@SENSORIALSPORTS.COM</t>
  </si>
  <si>
    <t>16  88590950</t>
  </si>
  <si>
    <t>SERGIO FERNANDO TADEU</t>
  </si>
  <si>
    <t>VERT CAPITAL</t>
  </si>
  <si>
    <t>GENERAL CAMARA</t>
  </si>
  <si>
    <t>TADEU.SERGIO@HOTMAIL.COM</t>
  </si>
  <si>
    <t>13  30262626</t>
  </si>
  <si>
    <t>13  32352369</t>
  </si>
  <si>
    <t>SIMA COMERCIO E SERVICOS LTDA</t>
  </si>
  <si>
    <t>SIMA</t>
  </si>
  <si>
    <t>ANTONIO FERNANDES</t>
  </si>
  <si>
    <t>CAJOBI</t>
  </si>
  <si>
    <t>SIMONE CRISTINA PICCHI 14451225884</t>
  </si>
  <si>
    <t>CIACAMP</t>
  </si>
  <si>
    <t>Comércio varejista de plantas e flores naturais</t>
  </si>
  <si>
    <t>MARIA MAFFEI DE SOUZA CAMPOS</t>
  </si>
  <si>
    <t>APT 21</t>
  </si>
  <si>
    <t>JARDIM ALTO DAS ARARAS</t>
  </si>
  <si>
    <t>16  97090374</t>
  </si>
  <si>
    <t>SISTEMAS DE FLUXOS BRASIL INDUSTRIA E COMERCIO  - EIRELI</t>
  </si>
  <si>
    <t>Fabricação de outras máquinas e equipamentos de uso geral não especificados anteriormente, peças e acessórios</t>
  </si>
  <si>
    <t>CONDE ROLAND VON FABER CASTELL</t>
  </si>
  <si>
    <t>PARQUE DELTA</t>
  </si>
  <si>
    <t>SISTERM COMERCIO E INSTALACAO DE AR CONDICIONADO LTDA</t>
  </si>
  <si>
    <t>Instalação e manutenção de sistemas centrais de ar condicionado, de ventilação e refrigeração</t>
  </si>
  <si>
    <t>RIACHUELO</t>
  </si>
  <si>
    <t>edmurjr@terra.com.br</t>
  </si>
  <si>
    <t>19  32318688</t>
  </si>
  <si>
    <t>SMARTBREEDER S.A.</t>
  </si>
  <si>
    <t>CEZIRA GIOVANONI MORETTI</t>
  </si>
  <si>
    <t>BOX   07                  BOX   08                  BOX   09</t>
  </si>
  <si>
    <t>LOTEAMENTO SANTA ROSA</t>
  </si>
  <si>
    <t>LETICIA.SANTOS@SMARTBREEDER.COM.BR</t>
  </si>
  <si>
    <t>18  96412285</t>
  </si>
  <si>
    <t>14  34541121</t>
  </si>
  <si>
    <t>SMARTOYS LTDA</t>
  </si>
  <si>
    <t>SMARTOYS</t>
  </si>
  <si>
    <t>BARAO DE TATUI</t>
  </si>
  <si>
    <t>JARDIM VERGUEIRO</t>
  </si>
  <si>
    <t>15  30319604</t>
  </si>
  <si>
    <t>SNTEC ENGENHARIA E PESQUISA LTDA</t>
  </si>
  <si>
    <t>SNTEC ENGENHARIA E PESQUISA</t>
  </si>
  <si>
    <t>: ID 266;</t>
  </si>
  <si>
    <t>LIGIA.LOPES@DIRETRIZCONTABILIDADE.COM.BR</t>
  </si>
  <si>
    <t>11  22327135</t>
  </si>
  <si>
    <t>SOLBET - INDUSTRIA E COMERCIO LTDA</t>
  </si>
  <si>
    <t>SOLBET</t>
  </si>
  <si>
    <t>1077-A</t>
  </si>
  <si>
    <t>CHACARA DA BARRA</t>
  </si>
  <si>
    <t>19  2523260</t>
  </si>
  <si>
    <t>SOLUCOES E INSTRUMENTACOES AVANCADAS LTDA</t>
  </si>
  <si>
    <t>SOLUCOES E INSTRUMENTACOES AVANCADAS</t>
  </si>
  <si>
    <t>MANUEL ONHA</t>
  </si>
  <si>
    <t>ANEXO B</t>
  </si>
  <si>
    <t>VILA ORATORIO</t>
  </si>
  <si>
    <t>SOLVE BIOTECHNOLOGY LTDA</t>
  </si>
  <si>
    <t>SOLVE BIOTECHNOLOGY</t>
  </si>
  <si>
    <t>SALA  E4</t>
  </si>
  <si>
    <t>BIAMIRANDA26@GMAIL.COM</t>
  </si>
  <si>
    <t>16  33738279</t>
  </si>
  <si>
    <t>SORAYA EL-KHATIB</t>
  </si>
  <si>
    <t>S DISTRIBUIDORA DE PRODUTOS COSMETICOS</t>
  </si>
  <si>
    <t>UNICAMP</t>
  </si>
  <si>
    <t>SCOSMETICOSDOBEM@GMAIL.COM</t>
  </si>
  <si>
    <t>19  91110339</t>
  </si>
  <si>
    <t>SPEECHTERA DESENVOLVIMENTO DE PROGRAMAS PARA COMPUTADORES LTDA</t>
  </si>
  <si>
    <t>SAUDE</t>
  </si>
  <si>
    <t>ATENDIMENTO@ESCRITORIOORTIZ.COM.BR</t>
  </si>
  <si>
    <t>19  33527021</t>
  </si>
  <si>
    <t>SPEKKEN TREINAMENTO E DESENVOLVIMENTO DE SISTEMAS DE INFORMACAO LTDA</t>
  </si>
  <si>
    <t>INCUBADORA SALA 07</t>
  </si>
  <si>
    <t>AREIAO</t>
  </si>
  <si>
    <t>19  38021500</t>
  </si>
  <si>
    <t>STATTUS4 CIDADES INTELIGENTES E SUSTENTABILIDADE LTDA</t>
  </si>
  <si>
    <t>RUDOLF DAFFERNER</t>
  </si>
  <si>
    <t>SALA  402</t>
  </si>
  <si>
    <t>BOA VISTA</t>
  </si>
  <si>
    <t>MARILIA@STATTUS4.COM</t>
  </si>
  <si>
    <t>15  34166183</t>
  </si>
  <si>
    <t>SUMA INDUSTRIA E COMERCIO LTDA</t>
  </si>
  <si>
    <t>Fabricação de máquinas e equipamentos para as indústrias de alimentos, bebidas e fumo, peças e acessórios</t>
  </si>
  <si>
    <t>SAO LUIZ DO PARAITINGA</t>
  </si>
  <si>
    <t>JD.DO TREVO</t>
  </si>
  <si>
    <t>SUREALE SOLUCOES EM TECNOLOGIA DA INFORMACAO LTDA</t>
  </si>
  <si>
    <t>PAULO DE ARRUDA CORREA DA SILVA</t>
  </si>
  <si>
    <t>RECREIO DOS BANDEIRANTES</t>
  </si>
  <si>
    <t>ORGSAOLUCAS@HOTMAIL.COM</t>
  </si>
  <si>
    <t>16  33751040</t>
  </si>
  <si>
    <t>SUSTENTARE GESTAO E TREINAMENTO EIRELI</t>
  </si>
  <si>
    <t>HOW TO LAB</t>
  </si>
  <si>
    <t>Outras atividades de ensino não especificadas anteriormente</t>
  </si>
  <si>
    <t>SUSTENTARE.BR@GMAIL.COM</t>
  </si>
  <si>
    <t>41  32095554</t>
  </si>
  <si>
    <t>T2V INDUSTRIA COMERCIO E SERVICOS EM TECNOLOGIA LTDA.</t>
  </si>
  <si>
    <t>EDIFICIO CIETEC</t>
  </si>
  <si>
    <t>andre@fortescont.com.br</t>
  </si>
  <si>
    <t>11  29253851</t>
  </si>
  <si>
    <t>TAUFLOW ENGENHARIA LTDA</t>
  </si>
  <si>
    <t>TAUFLOW ENGENHARIA</t>
  </si>
  <si>
    <t>SALA  205</t>
  </si>
  <si>
    <t>MARCILIOCAETANO@TAUFLOW.COM</t>
  </si>
  <si>
    <t>41  91211612</t>
  </si>
  <si>
    <t>TEC3GEO - GEOTECNOLOGIAS INOVATIVAS LTDA</t>
  </si>
  <si>
    <t>GEOSINAL INSTRUMENTOS CIENTIFICOS</t>
  </si>
  <si>
    <t>SALA  05</t>
  </si>
  <si>
    <t>tec3geo@tec3geo.com.br</t>
  </si>
  <si>
    <t>11  30398347</t>
  </si>
  <si>
    <t>TECAM TECNOLOGIA AMBIENTAL LTDA</t>
  </si>
  <si>
    <t>FABIA</t>
  </si>
  <si>
    <t>ADMINISTRATIVO@TECAM.COM.BR</t>
  </si>
  <si>
    <t>11  36772553</t>
  </si>
  <si>
    <t>TECAM TECNOLOGIA AMBIENTAL SAO ROQUE LTDA</t>
  </si>
  <si>
    <t>MUNICIPAL DO CARMO</t>
  </si>
  <si>
    <t>BAIRRO DO CARMO</t>
  </si>
  <si>
    <t>11  37964080</t>
  </si>
  <si>
    <t>TECHA ENGENHARIA LTDA</t>
  </si>
  <si>
    <t>TECHA</t>
  </si>
  <si>
    <t>CAMPOS SALLES</t>
  </si>
  <si>
    <t>VILA BOYES</t>
  </si>
  <si>
    <t>GODOYON@GMAIL.COM</t>
  </si>
  <si>
    <t>19  33754712</t>
  </si>
  <si>
    <t>TECHDUTO INDUSTRIA E COMERCIO DE MAQUINAS E ARTEFATOS PLASTICOS LTDA</t>
  </si>
  <si>
    <t>TECHDUTO TECNOLOGIA</t>
  </si>
  <si>
    <t>Fabricação de tubos e acessórios de material plástico para uso na construção</t>
  </si>
  <si>
    <t>CENTRAL</t>
  </si>
  <si>
    <t>CHACARAS REUNIDAS</t>
  </si>
  <si>
    <t>TECH - INOVACOES TECNOLOGICAS PARA A AGROPECUARIA LTDA</t>
  </si>
  <si>
    <t>SALA  913                 ANDAR 9</t>
  </si>
  <si>
    <t>ALBERTINITZ@GMAIL.COM</t>
  </si>
  <si>
    <t>19  34294455</t>
  </si>
  <si>
    <t>TERRAFISICA INOVACOES SISMOLOGICAS LTDA</t>
  </si>
  <si>
    <t>Atividades de estudos geológicos</t>
  </si>
  <si>
    <t>SALA  216                       CIETEC                    CIDADE UNIVERSITARIA</t>
  </si>
  <si>
    <t>1CAS@CASCONTABIL.COM.BR</t>
  </si>
  <si>
    <t>11  25392239</t>
  </si>
  <si>
    <t>11  30398420</t>
  </si>
  <si>
    <t>TIMPEL S.A.</t>
  </si>
  <si>
    <t>SIMAO ALVARES</t>
  </si>
  <si>
    <t>CONJ  51 41 E 42</t>
  </si>
  <si>
    <t>PINHEIROS</t>
  </si>
  <si>
    <t>TIMPEL@TIMPEL.COM.BR</t>
  </si>
  <si>
    <t>11  30640421</t>
  </si>
  <si>
    <t>11  30880905</t>
  </si>
  <si>
    <t>TREEVIA SERVICOS DE ENGENHARIA LTDA</t>
  </si>
  <si>
    <t>PRACA</t>
  </si>
  <si>
    <t>CHUI</t>
  </si>
  <si>
    <t>SALA  09</t>
  </si>
  <si>
    <t>JARDIM FATIMA</t>
  </si>
  <si>
    <t>ESTHEVAN@FLORESTAL.ENG.BR</t>
  </si>
  <si>
    <t>12  38767710</t>
  </si>
  <si>
    <t>TROV SERVICOS TECNOLOGICOS LTDA</t>
  </si>
  <si>
    <t>TOGGIN</t>
  </si>
  <si>
    <t>ANDAR 2                   SALA  279</t>
  </si>
  <si>
    <t>ULTRAPAN INDUSTRIA E COMERCIO LTDA</t>
  </si>
  <si>
    <t>Fabricação de sucos de frutas, hortaliças e legumes, exceto concentrados</t>
  </si>
  <si>
    <t>ITAJUBA</t>
  </si>
  <si>
    <t>CHAC.JOAPIRANGA II</t>
  </si>
  <si>
    <t>UMBU NEGOCIOS LTDA</t>
  </si>
  <si>
    <t>UMBU NEGOCIOS</t>
  </si>
  <si>
    <t>AMERICA (POLO EMPRESARIAL)</t>
  </si>
  <si>
    <t>APT   BIO 73</t>
  </si>
  <si>
    <t>TAMBORE</t>
  </si>
  <si>
    <t>CASSIO.GARKALNS@GMAIL.COM</t>
  </si>
  <si>
    <t>11  71112288</t>
  </si>
  <si>
    <t>UNIGEN TECNOLOGIA DO DNA EIRELI</t>
  </si>
  <si>
    <t>UNIGEN BIOLOGIA PELO DNA</t>
  </si>
  <si>
    <t>Laboratórios de anatomia patológica e citológica</t>
  </si>
  <si>
    <t>CARLOS CAMARGO ARANHA</t>
  </si>
  <si>
    <t>JARDIM SAO PAULO(ZONA NORTE)</t>
  </si>
  <si>
    <t>SERGIO@CONTABILLOPES.COM.BR</t>
  </si>
  <si>
    <t>11  22811428</t>
  </si>
  <si>
    <t>VECTORCONTROL INDUSTRIA E COMERCIO DE PRODUTOS AGROPECUARIOS LTDA</t>
  </si>
  <si>
    <t>Fabricação de defensivos agrícolas</t>
  </si>
  <si>
    <t>ANTONIO PINHATA</t>
  </si>
  <si>
    <t>JARDIM PINHATA</t>
  </si>
  <si>
    <t>VINHEDO</t>
  </si>
  <si>
    <t>veigaepostal@veigaepostal.com.br</t>
  </si>
  <si>
    <t>19  38716211</t>
  </si>
  <si>
    <t>VENBION SERVICOS DE LABORATORIO LTDA</t>
  </si>
  <si>
    <t>VENBION</t>
  </si>
  <si>
    <t>MELBOURNE</t>
  </si>
  <si>
    <t>ALPHAVILLE TAMBORE RES 2</t>
  </si>
  <si>
    <t>11  38451793</t>
  </si>
  <si>
    <t>VENTRIX HOLDING S.A.</t>
  </si>
  <si>
    <t>Holdings de instituições não-financeiras</t>
  </si>
  <si>
    <t>VITORIA REGIA</t>
  </si>
  <si>
    <t>JARDIM HARAS BELA VISTA</t>
  </si>
  <si>
    <t>VARGEM GRANDE PAULISTA</t>
  </si>
  <si>
    <t>ROBERTO@VENTRIX.COM.BR</t>
  </si>
  <si>
    <t>11  26904531</t>
  </si>
  <si>
    <t>11  26190716</t>
  </si>
  <si>
    <t>VIAFAUNA ESTUDOS AMBIENTAIS LTDA</t>
  </si>
  <si>
    <t>VIAFAUNA</t>
  </si>
  <si>
    <t>DELMIRA FERREIRA</t>
  </si>
  <si>
    <t>VILA FIRMIANO PINTO</t>
  </si>
  <si>
    <t>MARIBIZ@HOTMAIL.COM</t>
  </si>
  <si>
    <t>11  83312228</t>
  </si>
  <si>
    <t>11  32574752</t>
  </si>
  <si>
    <t>VICTOR VISION INDUSTRIA, COMERCIO, IMPORTACAO E EXPORTACAO DE EQUIPAMENTOS ELETRONICOS LTDA</t>
  </si>
  <si>
    <t>VICTOR VISION</t>
  </si>
  <si>
    <t>ROMUALDO VILLANI</t>
  </si>
  <si>
    <t>BACCHINI@BACCHINICONTABILIDADE.COM.BR</t>
  </si>
  <si>
    <t>16  31165253</t>
  </si>
  <si>
    <t>16  33753305</t>
  </si>
  <si>
    <t>VINICIUS MOURAO ALVES DE SOUZA 05786953912</t>
  </si>
  <si>
    <t>LAENCO - LABORATORIO DE ENTOMOLOGIA COMPUTACIONAL</t>
  </si>
  <si>
    <t>DOS NARCISOS</t>
  </si>
  <si>
    <t>APT 33;BLOCO A</t>
  </si>
  <si>
    <t>CIDADE JARDIM</t>
  </si>
  <si>
    <t>vinicius.email@gmail.com</t>
  </si>
  <si>
    <t>16  81015889</t>
  </si>
  <si>
    <t>VIRTUALCAE COMERCIO E SERVICOS DE SISTEMAS LTDA</t>
  </si>
  <si>
    <t>SALA  22</t>
  </si>
  <si>
    <t>SANTA PAULA</t>
  </si>
  <si>
    <t>vladimirbueno@uol.com.br</t>
  </si>
  <si>
    <t>11  26455547</t>
  </si>
  <si>
    <t>VITAL BRASIL CHEMICAL INDUSTRIA E COMERCIO DE PRODUTOS QUIMICOS LTDA</t>
  </si>
  <si>
    <t>VITAL FORCE</t>
  </si>
  <si>
    <t>Fabricação de adubos e fertilizantes, exceto organo-minerais</t>
  </si>
  <si>
    <t>PADRE CESAR LUZIO</t>
  </si>
  <si>
    <t>DISTRITO INDUSTRIAL II</t>
  </si>
  <si>
    <t>BARRETOS</t>
  </si>
  <si>
    <t>MARCELO.CAVANHA@VITALFORCE.COM.BR</t>
  </si>
  <si>
    <t>17  30435483</t>
  </si>
  <si>
    <t>17  33258147</t>
  </si>
  <si>
    <t>WAVETEK TECHNOLOGIES INDUSTRIA, COMERCIO, IMPORTACAO E EXPORTACAO DE PRODUTOS MEDICOS E OPTICOS LTDA</t>
  </si>
  <si>
    <t>Fabricação de equipamentos e instrumentos ópticos, peças e acessórios</t>
  </si>
  <si>
    <t>MIGUEL JOAO</t>
  </si>
  <si>
    <t>JARDIM BANDEIRANTES</t>
  </si>
  <si>
    <t>wavetek@wavetek.com.br</t>
  </si>
  <si>
    <t>16  34156260</t>
  </si>
  <si>
    <t>WHITEPIX SISTEMAS COMPUTACIONAIS LTDA</t>
  </si>
  <si>
    <t>MAJOR JOSE INACIO</t>
  </si>
  <si>
    <t>1 ANDAR</t>
  </si>
  <si>
    <t>16  33729868</t>
  </si>
  <si>
    <t>WTA - WATANABE TECNOLOGIA APLICADA EIRELI</t>
  </si>
  <si>
    <t>CEL JOSE NOGUEIRA TERRA</t>
  </si>
  <si>
    <t>ADMINISTRATIVO@WTAVET.COM.BR</t>
  </si>
  <si>
    <t>16  39518161</t>
  </si>
  <si>
    <t>XMOBOTS AEROESPACIAL E DEFESA LTDA</t>
  </si>
  <si>
    <t>X-MOBOTS</t>
  </si>
  <si>
    <t>GELSOMINO SAIA</t>
  </si>
  <si>
    <t>JARDIM MARACANA</t>
  </si>
  <si>
    <t>NAIARA.AVANCO@XMOBOTS.COM</t>
  </si>
  <si>
    <t>16  34130655</t>
  </si>
  <si>
    <t>11  36824865</t>
  </si>
  <si>
    <t>YECHI COMERCIAL, LOCADORA, DISTRIBUIDORA, IMPORTADORA E EXPORTADORA DE PRODUTOS EM GERAL EIRELI</t>
  </si>
  <si>
    <t>Serviços ambulantes de alimentação</t>
  </si>
  <si>
    <t>NICOLA MESTRINO</t>
  </si>
  <si>
    <t>VILA ZILDA</t>
  </si>
  <si>
    <t>SULENE@SAPCONRADO.COM.BR</t>
  </si>
  <si>
    <t>11  49701842</t>
  </si>
  <si>
    <t>ZIEL BIOSCIENCES PESQUISA, DESENVOLVIMENTO E DIAGNOSTICO LTDA.</t>
  </si>
  <si>
    <t>SALA  236</t>
  </si>
  <si>
    <t>JOSELUIS@TERRA.COM.BR</t>
  </si>
  <si>
    <t>51  81108137</t>
  </si>
  <si>
    <t>Teste</t>
  </si>
  <si>
    <t>CNPJ - BASE CGEE</t>
  </si>
  <si>
    <t>AGRICEF - SOLUCOES TECNOLOGICAS PARA AGRICULTURA LTDA</t>
  </si>
  <si>
    <t>AGRICEF</t>
  </si>
  <si>
    <t>07600494000194</t>
  </si>
  <si>
    <t>DOUTOR ROBERTO MOREIRA</t>
  </si>
  <si>
    <t>CLIP                LOTE  5                   QUADRAB</t>
  </si>
  <si>
    <t>GRAY@AGRICEF.COM.BR</t>
  </si>
  <si>
    <t>19  33074912</t>
  </si>
  <si>
    <t>07600494000275</t>
  </si>
  <si>
    <t>MUNICIPAL</t>
  </si>
  <si>
    <t>KM: 9; : PORTAO PESADO;</t>
  </si>
  <si>
    <t>PARQUE ROSA E SILVA</t>
  </si>
  <si>
    <t>ENIOCC@TERRA.COM.BR</t>
  </si>
  <si>
    <t>19  32890911</t>
  </si>
  <si>
    <t>APIS FLORA INDUSTRIAL E COMERCIAL LTDA</t>
  </si>
  <si>
    <t>49345358000145</t>
  </si>
  <si>
    <t>STA CRUZ J JAQUES</t>
  </si>
  <si>
    <t>49345358000226</t>
  </si>
  <si>
    <t>LOC  FAZENDA SAO JOAO</t>
  </si>
  <si>
    <t>ZONA RURAL</t>
  </si>
  <si>
    <t>CAJURU</t>
  </si>
  <si>
    <t>APIS-FLORA</t>
  </si>
  <si>
    <t>49345358000307</t>
  </si>
  <si>
    <t>BARAO DO BANANAL</t>
  </si>
  <si>
    <t>JD ANHANGUERA</t>
  </si>
  <si>
    <t>ninarp@netsite.com.br</t>
  </si>
  <si>
    <t>16  39790145</t>
  </si>
  <si>
    <t>16  6236407</t>
  </si>
  <si>
    <t>49345358000498</t>
  </si>
  <si>
    <t>PROF TEREZA NOMURA YAMADA</t>
  </si>
  <si>
    <t>JD DAS ACACIAS</t>
  </si>
  <si>
    <t>49345358000579</t>
  </si>
  <si>
    <t>PLATINA</t>
  </si>
  <si>
    <t>S C J JACQUES</t>
  </si>
  <si>
    <t>16  6230298</t>
  </si>
  <si>
    <t>AREDA CONSTRUCOES LTDA</t>
  </si>
  <si>
    <t>AREDA CONSTRUCAO</t>
  </si>
  <si>
    <t>11483042000147</t>
  </si>
  <si>
    <t>GOVERNADOR CARLOS DE LIMA CAVALCANTE</t>
  </si>
  <si>
    <t>SALA  10                        PARTE</t>
  </si>
  <si>
    <t>CASA CAIADA</t>
  </si>
  <si>
    <t>OLINDA</t>
  </si>
  <si>
    <t>PE</t>
  </si>
  <si>
    <t>81  96878966</t>
  </si>
  <si>
    <t>ASGA S.A</t>
  </si>
  <si>
    <t>59694729000158</t>
  </si>
  <si>
    <t>ROBERTO MOREIRA</t>
  </si>
  <si>
    <t>KM 4</t>
  </si>
  <si>
    <t>SEDE</t>
  </si>
  <si>
    <t>59694729000239</t>
  </si>
  <si>
    <t>FREDERICO DE PAULA CUNHA</t>
  </si>
  <si>
    <t>MARISTELA</t>
  </si>
  <si>
    <t>SANTA RITA DO SAPUCAI</t>
  </si>
  <si>
    <t>MG</t>
  </si>
  <si>
    <t>BRUNO.GALLO@AG.IND.BR</t>
  </si>
  <si>
    <t>35  34733325</t>
  </si>
  <si>
    <t>ATMOS SISTEMAS LTDA.</t>
  </si>
  <si>
    <t>06916109000150</t>
  </si>
  <si>
    <t>PALACETE DAS AGUIAS</t>
  </si>
  <si>
    <t>lacom@lacom.srv.br</t>
  </si>
  <si>
    <t>11  50788852</t>
  </si>
  <si>
    <t>06916109000230</t>
  </si>
  <si>
    <t>SETE DE SETEMBRO</t>
  </si>
  <si>
    <t>ANDAR 7</t>
  </si>
  <si>
    <t>RIO DE JANEIRO</t>
  </si>
  <si>
    <t>RJ</t>
  </si>
  <si>
    <t>LACOM@LACOM.SRV.BR</t>
  </si>
  <si>
    <t>ATONUS ENGENHARIA DE SISTEMAS LTDA</t>
  </si>
  <si>
    <t>00759508000178</t>
  </si>
  <si>
    <t>MOSCOU</t>
  </si>
  <si>
    <t>JARDIM AUGUSTA</t>
  </si>
  <si>
    <t>contato@elocontabilidade-sjc.com.br</t>
  </si>
  <si>
    <t>12  32048566</t>
  </si>
  <si>
    <t>BCS TECNOLOGIA - COMERCIO E SERVICOS LTDA</t>
  </si>
  <si>
    <t>BCS TECNOLOGIA</t>
  </si>
  <si>
    <t>05243979000142</t>
  </si>
  <si>
    <t>PASTORIL DE NANUQUE</t>
  </si>
  <si>
    <t>VILA RE</t>
  </si>
  <si>
    <t>MCA.CADASTRO@GLOBO.COM</t>
  </si>
  <si>
    <t>19  32131928</t>
  </si>
  <si>
    <t>BIOSMART NANOTECHNOLOGY LTDA</t>
  </si>
  <si>
    <t>BIOSMART NANOTECHNOLOGY</t>
  </si>
  <si>
    <t>27778175000180</t>
  </si>
  <si>
    <t>JORGE FERNANDES MATTOS</t>
  </si>
  <si>
    <t>BOX   4</t>
  </si>
  <si>
    <t>8O DISTRITO INDUSTRIAL</t>
  </si>
  <si>
    <t>ARARAQUARA</t>
  </si>
  <si>
    <t>CONTATO@ALFACONSOLUCOES.COM.BR</t>
  </si>
  <si>
    <t>16  32147655</t>
  </si>
  <si>
    <t>BRATS INDUSTRIA E COMERCIO DE PRODUTOS METALICOS ESPECIAIS LTDA</t>
  </si>
  <si>
    <t>BRATS</t>
  </si>
  <si>
    <t>05144642000188</t>
  </si>
  <si>
    <t>DOUTOR ANTONIO JOAO ABDALLA</t>
  </si>
  <si>
    <t>CAJAMAR</t>
  </si>
  <si>
    <t>DANIEL@BRATS.COM.BR</t>
  </si>
  <si>
    <t>11  44466196</t>
  </si>
  <si>
    <t>CHEMYUNION BRASIL LTDA</t>
  </si>
  <si>
    <t>CHEMYUNION</t>
  </si>
  <si>
    <t>05250348000150</t>
  </si>
  <si>
    <t>VP 06-E</t>
  </si>
  <si>
    <t>QUADRA 9 - MODULO 10</t>
  </si>
  <si>
    <t>DAIA</t>
  </si>
  <si>
    <t>ANAPOLIS</t>
  </si>
  <si>
    <t>GO</t>
  </si>
  <si>
    <t>CIENTISTAS ASSOCIADOS DESENVOLVIMENTO TECNOLOGICO LTDA</t>
  </si>
  <si>
    <t>CIENTISTAS</t>
  </si>
  <si>
    <t>05634617000182</t>
  </si>
  <si>
    <t>MONTEIRO LOBATO</t>
  </si>
  <si>
    <t>ANDAR 2</t>
  </si>
  <si>
    <t>JARDIM BRASIL</t>
  </si>
  <si>
    <t>CONTATO@CIENTISTAS.COM.BR</t>
  </si>
  <si>
    <t>16  33766716</t>
  </si>
  <si>
    <t>CLOROVALE DIAMANTES INDUSTRIA E COMERCIO LTDA</t>
  </si>
  <si>
    <t>65478018000149</t>
  </si>
  <si>
    <t>MUNICIPAL TORRAO DE OURO</t>
  </si>
  <si>
    <t>TORRAO DE OURO</t>
  </si>
  <si>
    <t>lucia@cvdentus.com.br</t>
  </si>
  <si>
    <t>12  39441126</t>
  </si>
  <si>
    <t>COMPSIS COMPUTADORES E SISTEMAS INDUSTRIA E COMERCIO LTDA</t>
  </si>
  <si>
    <t>60480357000146</t>
  </si>
  <si>
    <t>PINDAMONHANGABA</t>
  </si>
  <si>
    <t>VILA NOVA CONCEICAO</t>
  </si>
  <si>
    <t>CONTROLADORIA@COMPSIS.COM.BR</t>
  </si>
  <si>
    <t>12  21393966</t>
  </si>
  <si>
    <t>60480357000227</t>
  </si>
  <si>
    <t>SP 50</t>
  </si>
  <si>
    <t>KM 125</t>
  </si>
  <si>
    <t>BAIRRO DO SUBURBIO</t>
  </si>
  <si>
    <t>60480357000308</t>
  </si>
  <si>
    <t>PRESIDENTE DUTRA</t>
  </si>
  <si>
    <t>SALA  204 E 206B          KM    138</t>
  </si>
  <si>
    <t>EUGENIO DE MELO</t>
  </si>
  <si>
    <t>ana.jesus@compsis.com.br</t>
  </si>
  <si>
    <t>12  21393999</t>
  </si>
  <si>
    <t>60480357000499</t>
  </si>
  <si>
    <t>EMILIANO PERNETA</t>
  </si>
  <si>
    <t>CONJ: 113;</t>
  </si>
  <si>
    <t>CURITIBA</t>
  </si>
  <si>
    <t>PR</t>
  </si>
  <si>
    <t>DC@DATACONPR.COM.BR</t>
  </si>
  <si>
    <t>41  30249955</t>
  </si>
  <si>
    <t>COSS SOLUCOES E TECNOLOGIA LTDA</t>
  </si>
  <si>
    <t>COSS CONSULTING</t>
  </si>
  <si>
    <t>07765397000151</t>
  </si>
  <si>
    <t>SALA  B</t>
  </si>
  <si>
    <t>ORGBACCHINI@LINKWAY.COM.BR</t>
  </si>
  <si>
    <t>CROMATICA SIST.DE COMUNIC.DE DADOS E INFORMATICA LTDA</t>
  </si>
  <si>
    <t>69089688000124</t>
  </si>
  <si>
    <t>CERRO CORA</t>
  </si>
  <si>
    <t>ELETROCELL - COMERCIO DE PRODUTOS ELETRONICOS LTDA</t>
  </si>
  <si>
    <t>10188602000178</t>
  </si>
  <si>
    <t>CORONEL MARCULINO</t>
  </si>
  <si>
    <t>TERREO</t>
  </si>
  <si>
    <t>PB</t>
  </si>
  <si>
    <t>83  35221737</t>
  </si>
  <si>
    <t>ENALTA - INOVACOES TECNOLOGICAS S/A</t>
  </si>
  <si>
    <t>ENALTA INOVACOES TECNOLOGICAS</t>
  </si>
  <si>
    <t>03237234000145</t>
  </si>
  <si>
    <t>NFE@ENALTA.COM</t>
  </si>
  <si>
    <t>16  34116060</t>
  </si>
  <si>
    <t>11  34116060</t>
  </si>
  <si>
    <t>FERMENTEC - TECNOLOGIAS EM ACUCAR E ALCOOL LTDA</t>
  </si>
  <si>
    <t>51328243000194</t>
  </si>
  <si>
    <t>ANTONIA PAZZINATTO STURION</t>
  </si>
  <si>
    <t>JARDIM PETROPOLIS</t>
  </si>
  <si>
    <t>LUCIANA@FERMENTEC.COM.BR</t>
  </si>
  <si>
    <t>19  21056100</t>
  </si>
  <si>
    <t>51328243000275</t>
  </si>
  <si>
    <t>BOX: 18;</t>
  </si>
  <si>
    <t>HENRIQUE@FERMENTEC.COM.BR</t>
  </si>
  <si>
    <t>FIBERWORK COMUNICACOES OPTICAS LTDA</t>
  </si>
  <si>
    <t>03254681000102</t>
  </si>
  <si>
    <t>CARLOS@CONTABNEW.COM.BR</t>
  </si>
  <si>
    <t>19  21217575</t>
  </si>
  <si>
    <t>19  37053800</t>
  </si>
  <si>
    <t>03254681000293</t>
  </si>
  <si>
    <t>DALVA DE OLIVEIRA</t>
  </si>
  <si>
    <t>JD SAO BENTO</t>
  </si>
  <si>
    <t>HORTOLANDIA</t>
  </si>
  <si>
    <t>FIBRAFORTE ENGENHARIA, INDUSTRIA E COMERCIO LTDA</t>
  </si>
  <si>
    <t>00011009000106</t>
  </si>
  <si>
    <t>JOSE SIERRA</t>
  </si>
  <si>
    <t>valecon@valecon.com.br</t>
  </si>
  <si>
    <t>12  39397571</t>
  </si>
  <si>
    <t>00011009000289</t>
  </si>
  <si>
    <t>ADHEMAR DE BARROS</t>
  </si>
  <si>
    <t>05306082000200</t>
  </si>
  <si>
    <t>QUADRA257                 LOTE  09                  CASA  01</t>
  </si>
  <si>
    <t>SETOR MARISTA</t>
  </si>
  <si>
    <t>GOIANIA</t>
  </si>
  <si>
    <t>firbraz@firbraz.com.br</t>
  </si>
  <si>
    <t>11  34636555</t>
  </si>
  <si>
    <t>62  32517333</t>
  </si>
  <si>
    <t>05306082000382</t>
  </si>
  <si>
    <t>SAO JOSE DAS PEDRAS</t>
  </si>
  <si>
    <t>BARRA DO PIRAI</t>
  </si>
  <si>
    <t>05306082000463</t>
  </si>
  <si>
    <t>PRUDENTE DE MORAES/FUNILANDIA</t>
  </si>
  <si>
    <t>KM: 12,5;</t>
  </si>
  <si>
    <t>FUNILANDIA</t>
  </si>
  <si>
    <t>PAULO@FIRBRAZ.COM.BR</t>
  </si>
  <si>
    <t>05306082000544</t>
  </si>
  <si>
    <t>XINGU</t>
  </si>
  <si>
    <t>XINGUARA</t>
  </si>
  <si>
    <t>PA</t>
  </si>
  <si>
    <t>visao.contabil@terra.com.br</t>
  </si>
  <si>
    <t>94  34261566</t>
  </si>
  <si>
    <t>94  34262005</t>
  </si>
  <si>
    <t>05306082000625</t>
  </si>
  <si>
    <t>BR 050 KM 196 &lt; 150 METROS, PREDIO 2</t>
  </si>
  <si>
    <t>DELTA</t>
  </si>
  <si>
    <t>KINGLY@TERRA.COM.BR</t>
  </si>
  <si>
    <t>34  33326291</t>
  </si>
  <si>
    <t>11  34636575</t>
  </si>
  <si>
    <t>05306082000706</t>
  </si>
  <si>
    <t>: ARMAZEM 3;</t>
  </si>
  <si>
    <t>SOARES</t>
  </si>
  <si>
    <t>FIRBRAZ@FIRBRAZ.COM.BR</t>
  </si>
  <si>
    <t>05306082000897</t>
  </si>
  <si>
    <t>ROD CAMPINAS - MOGI MIRIM</t>
  </si>
  <si>
    <t>PARTE                     KM 165</t>
  </si>
  <si>
    <t>DOS SOARES</t>
  </si>
  <si>
    <t>ANDREIA@INVITROBRASIL.COM.BR</t>
  </si>
  <si>
    <t>19  99377457</t>
  </si>
  <si>
    <t>INCON ELETRONICA LTDA</t>
  </si>
  <si>
    <t>57287575000154</t>
  </si>
  <si>
    <t>ALFEO AMBROGI</t>
  </si>
  <si>
    <t>JD. MERCEDES</t>
  </si>
  <si>
    <t>016 33684141</t>
  </si>
  <si>
    <t>INVENT BIOTECNOLOGIA LTDA</t>
  </si>
  <si>
    <t>08148203000131</t>
  </si>
  <si>
    <t>INCUBADORA SUPERA         PREDIO I            SALA  III</t>
  </si>
  <si>
    <t>INVENT@INVENTBIOTECH.COM.BR</t>
  </si>
  <si>
    <t>16  36024730</t>
  </si>
  <si>
    <t>16  39662383</t>
  </si>
  <si>
    <t>KRYPTUS SEGURANCA DA INFORMACAO S.A.</t>
  </si>
  <si>
    <t>KRYPTUS SOLUCOES EM SEGURANCA DA INFORMACAO</t>
  </si>
  <si>
    <t>05761098000113</t>
  </si>
  <si>
    <t>CONTATO@KRYPTUS.COM</t>
  </si>
  <si>
    <t>19  32894377</t>
  </si>
  <si>
    <t>LASERTOOLS TECNOLOGIA LTDA</t>
  </si>
  <si>
    <t>02884937000100</t>
  </si>
  <si>
    <t>IOSOJI IAMAGUTI</t>
  </si>
  <si>
    <t>LOTE 4 QUADRA 9</t>
  </si>
  <si>
    <t>JARDIM IVANA</t>
  </si>
  <si>
    <t>ahirata@terra.com.br</t>
  </si>
  <si>
    <t>11  37148000</t>
  </si>
  <si>
    <t>02884937000283</t>
  </si>
  <si>
    <t>DOUTOR PEDRO ARBUES</t>
  </si>
  <si>
    <t>LUZ</t>
  </si>
  <si>
    <t>LEONA COMERCIO DE MOVEIS E DECORACOES LTDA</t>
  </si>
  <si>
    <t>11802694000105</t>
  </si>
  <si>
    <t>DOURIVAL MARCONDES GODOY</t>
  </si>
  <si>
    <t>GLEBA B</t>
  </si>
  <si>
    <t>FAZENDA CASTELO</t>
  </si>
  <si>
    <t>RESENDE</t>
  </si>
  <si>
    <t>24  33236544</t>
  </si>
  <si>
    <t>MAGNAMED TECNOLOGIA MEDICA S/A</t>
  </si>
  <si>
    <t>MAGNAMED</t>
  </si>
  <si>
    <t>01298443000173</t>
  </si>
  <si>
    <t>DESEMBARGADOR ELISEU GUILHERME</t>
  </si>
  <si>
    <t>ANDAR 5 E 6</t>
  </si>
  <si>
    <t>PARAISO</t>
  </si>
  <si>
    <t>WATARU@MAGNAMED.COM.BR</t>
  </si>
  <si>
    <t>11  50814115</t>
  </si>
  <si>
    <t>11  55363377</t>
  </si>
  <si>
    <t>01298443000254</t>
  </si>
  <si>
    <t>SANTA MONICA</t>
  </si>
  <si>
    <t>N. 801/831          LOTE  01 E 02             QUADRAAJ PARQUE INDUSTRIAL</t>
  </si>
  <si>
    <t>CAPUAVA</t>
  </si>
  <si>
    <t>recepcao@neointelligence.com.br</t>
  </si>
  <si>
    <t>11  43049761</t>
  </si>
  <si>
    <t>11  43049763</t>
  </si>
  <si>
    <t>MHNANO COMERCIO INDUSTRIA E DESENVOLVIMENTO LTDA</t>
  </si>
  <si>
    <t>MHNANO</t>
  </si>
  <si>
    <t>08269002000192</t>
  </si>
  <si>
    <t>JOSE ROQUE DA SILVA</t>
  </si>
  <si>
    <t>QUADRAA                   LOTE  19B</t>
  </si>
  <si>
    <t>CONDOM. INDUS. JD. DONA ESTHER</t>
  </si>
  <si>
    <t>NOVA ODESSA</t>
  </si>
  <si>
    <t>FERNANDO.CASTRO@MHNANO.COM.BR</t>
  </si>
  <si>
    <t>19  34766752</t>
  </si>
  <si>
    <t>MOBWISE CONSULTORIA EM ENGENHARIA E SOFTWARES LTDA.</t>
  </si>
  <si>
    <t>MOBWISE CONSULTORIA</t>
  </si>
  <si>
    <t>10777871000170</t>
  </si>
  <si>
    <t>DE ACESSO A TELEBRAS</t>
  </si>
  <si>
    <t>KM 0,97                   SOFTEX UNICAMP</t>
  </si>
  <si>
    <t>eniocc@terra.com.br</t>
  </si>
  <si>
    <t>MRA INDUSTRIA COMERCIO E SERVICOS LTDA</t>
  </si>
  <si>
    <t>00283786000100</t>
  </si>
  <si>
    <t>PARANA</t>
  </si>
  <si>
    <t>JD BOA VISTA</t>
  </si>
  <si>
    <t>SERRANA</t>
  </si>
  <si>
    <t>MULTIVACUO BOMBAS E EQUIPAMENTOS LTDA</t>
  </si>
  <si>
    <t>MULTIVACUO</t>
  </si>
  <si>
    <t>08736292000137</t>
  </si>
  <si>
    <t>CUMARIA</t>
  </si>
  <si>
    <t>LOTE  20                  QUADRA6</t>
  </si>
  <si>
    <t>VILA LONDRINA</t>
  </si>
  <si>
    <t>office.owner.contabilidade@gmail.com</t>
  </si>
  <si>
    <t>11  43712480</t>
  </si>
  <si>
    <t>11  26826616</t>
  </si>
  <si>
    <t>NANOBIONICS BIOTECNOLOGIA E BIOENGENHARIA LTDA</t>
  </si>
  <si>
    <t>NANOBIONICS</t>
  </si>
  <si>
    <t>07374116000130</t>
  </si>
  <si>
    <t>NANOCORE BIOTECNOLOGIA LTDA.</t>
  </si>
  <si>
    <t>05818663000131</t>
  </si>
  <si>
    <t>JAMES CLERK MAXWELL</t>
  </si>
  <si>
    <t>TECHNO PARK</t>
  </si>
  <si>
    <t>RICARDO@AZULCONTABILIDADE.COM.BR</t>
  </si>
  <si>
    <t>19  32362002</t>
  </si>
  <si>
    <t>NANOCORE BIOTECNOLOGIA</t>
  </si>
  <si>
    <t>05818663000212</t>
  </si>
  <si>
    <t>MG 432</t>
  </si>
  <si>
    <t>KM11,4</t>
  </si>
  <si>
    <t>SITIO POMPEIA             BEIRA CORREGO</t>
  </si>
  <si>
    <t>ESMERALDAS</t>
  </si>
  <si>
    <t>JMRJ@NANOCORE.COM.BR</t>
  </si>
  <si>
    <t>19  32830084</t>
  </si>
  <si>
    <t>NANOMED - NANOTECNOLOGIA EM SAUDE E BEM-ESTAR EIRELI</t>
  </si>
  <si>
    <t>14952878000131</t>
  </si>
  <si>
    <t>PAVMTO1</t>
  </si>
  <si>
    <t>ESCRITORIO7@ESCRITORIO7.COM.BR</t>
  </si>
  <si>
    <t>16  33712368</t>
  </si>
  <si>
    <t>16  33716515</t>
  </si>
  <si>
    <t>NANOX TECNOLOGIA S/A</t>
  </si>
  <si>
    <t>06847915000113</t>
  </si>
  <si>
    <t>SALA E-01</t>
  </si>
  <si>
    <t>escritoriolinhares@terra.com.br</t>
  </si>
  <si>
    <t>06847915000202</t>
  </si>
  <si>
    <t>PARQUE SANTA FELICIA</t>
  </si>
  <si>
    <t>financeiro@nanox.com.br</t>
  </si>
  <si>
    <t>16  34119980</t>
  </si>
  <si>
    <t>NATURAL PRODUCTS + TECHNOLOGIES EIRELI</t>
  </si>
  <si>
    <t>04480530000135</t>
  </si>
  <si>
    <t>CARMELINDO ROSATTO</t>
  </si>
  <si>
    <t>RAFARD</t>
  </si>
  <si>
    <t>contato.nslourdes@bol.com.br</t>
  </si>
  <si>
    <t>19  34961266</t>
  </si>
  <si>
    <t>NAVCON NAVEGACAO E CONTROLE, INDUSTRIA E COMERCIO LTDA.</t>
  </si>
  <si>
    <t>BMT BRASIL</t>
  </si>
  <si>
    <t>02711884000118</t>
  </si>
  <si>
    <t>ELDORADO CENTRO INDUSTRIAL E EMPRESARIAL</t>
  </si>
  <si>
    <t>LEG@FATOS.CNT.BR</t>
  </si>
  <si>
    <t>12  39092920</t>
  </si>
  <si>
    <t>OPTO TECNOLOGIA OPTRONICA LTDA</t>
  </si>
  <si>
    <t>01810988000117</t>
  </si>
  <si>
    <t>JOAQUIM AUGUSTO RIBEIRO DE SOUZA</t>
  </si>
  <si>
    <t>EDIF: MFS;</t>
  </si>
  <si>
    <t>16  21067041</t>
  </si>
  <si>
    <t>16  21067001</t>
  </si>
  <si>
    <t>OPTOTECH TECNOLOGIA E SERVICOS LTDA</t>
  </si>
  <si>
    <t>05878982000132</t>
  </si>
  <si>
    <t>SALA 1</t>
  </si>
  <si>
    <t>JD.SANTA FELICIA</t>
  </si>
  <si>
    <t>OPTRON MICROMECANICA OPTICA LTDA</t>
  </si>
  <si>
    <t>OPTRON</t>
  </si>
  <si>
    <t>52497989000194</t>
  </si>
  <si>
    <t>SANTA IZABEL</t>
  </si>
  <si>
    <t>ORBITAL ENGENHARIA LTDA</t>
  </si>
  <si>
    <t>ORBITAL ENGENHARIA</t>
  </si>
  <si>
    <t>19250517000167</t>
  </si>
  <si>
    <t>QUARENTA E UM</t>
  </si>
  <si>
    <t>A</t>
  </si>
  <si>
    <t>SETOR SUL</t>
  </si>
  <si>
    <t>ITUIUTABA</t>
  </si>
  <si>
    <t>LEANDROMAIA17@HOTMAIL.COM</t>
  </si>
  <si>
    <t>34  32622979</t>
  </si>
  <si>
    <t>ORBYS DESENVOLVIMENTO DE TECNOLOGIA DE MATERIAIS LTDA.</t>
  </si>
  <si>
    <t>54463252000186</t>
  </si>
  <si>
    <t>PLURICELL BIOTECH - PESQUISA E DESENVOLVIMENTO LTDA</t>
  </si>
  <si>
    <t>PLURICELL BIOTECH</t>
  </si>
  <si>
    <t>18427346000136</t>
  </si>
  <si>
    <t>DIOGO.BIAGI@PLURICELBIOTECH.COM</t>
  </si>
  <si>
    <t>11  79988769</t>
  </si>
  <si>
    <t>11  30322684</t>
  </si>
  <si>
    <t>PRO-CLONE COMERCIO DE MUDAS MATRIZES</t>
  </si>
  <si>
    <t>PRO-CLONE BIOTECNOLOGIA</t>
  </si>
  <si>
    <t>04503002000154</t>
  </si>
  <si>
    <t>DOS GIRASSOIS</t>
  </si>
  <si>
    <t>agape@holnet.com.br</t>
  </si>
  <si>
    <t>19  38022247</t>
  </si>
  <si>
    <t>PROMIP CONSULTORIA E ASSESSORIA EM AGRONOMIA LTDA</t>
  </si>
  <si>
    <t>10503660000149</t>
  </si>
  <si>
    <t>BODE BRANCO</t>
  </si>
  <si>
    <t>KM    2                   SALA  01</t>
  </si>
  <si>
    <t>CONCEICAO</t>
  </si>
  <si>
    <t>mpoletti@promip.agr.br</t>
  </si>
  <si>
    <t>19  37045727</t>
  </si>
  <si>
    <t>19  33025727</t>
  </si>
  <si>
    <t>10503660000220</t>
  </si>
  <si>
    <t>FAZENDA</t>
  </si>
  <si>
    <t>AGROPECUARIA SANTA FE</t>
  </si>
  <si>
    <t>CONCHAL</t>
  </si>
  <si>
    <t>MPOLETTI@PROMIP.AGR.BR</t>
  </si>
  <si>
    <t>PULLUP SOLUCOES EM SISTEMAS ELETRONICOS LTDA</t>
  </si>
  <si>
    <t>PULLUP</t>
  </si>
  <si>
    <t>17220441000100</t>
  </si>
  <si>
    <t>SALA  256</t>
  </si>
  <si>
    <t>CONRADO.VOTOR@PULLUP.COM.BR</t>
  </si>
  <si>
    <t>11  30398311</t>
  </si>
  <si>
    <t>11  29146462</t>
  </si>
  <si>
    <t>QUADROS SYSTEMS BRASIL LTDA</t>
  </si>
  <si>
    <t>03896058000153</t>
  </si>
  <si>
    <t>CONDE DO PINHAL</t>
  </si>
  <si>
    <t>SALA  703</t>
  </si>
  <si>
    <t>marmocon@terra.com.br</t>
  </si>
  <si>
    <t>16  33714027</t>
  </si>
  <si>
    <t>QUANTUM LOCACAO DE EQUIPAMENTOS E SERVICOS S/C LTDA</t>
  </si>
  <si>
    <t>57126237000130</t>
  </si>
  <si>
    <t>CONDESSA DE SAO JOAQUIM</t>
  </si>
  <si>
    <t>CONJUNTO 31</t>
  </si>
  <si>
    <t>LIBERDADE</t>
  </si>
  <si>
    <t>RECICLAPAC SOLUCOES PARA EMBALAGENS LTDA</t>
  </si>
  <si>
    <t>18726142000104</t>
  </si>
  <si>
    <t>ROGERIO.JUNQUEIRA@RECICLAPAC.COM.BR</t>
  </si>
  <si>
    <t>11  30398338</t>
  </si>
  <si>
    <t>SCIPOPULIS DESENVOLVIMENTO E ANALISE DE DADOS LTDA</t>
  </si>
  <si>
    <t>20089908000120</t>
  </si>
  <si>
    <t>CONJUNTO 1002</t>
  </si>
  <si>
    <t>CONTABILIDADEOKUMA@TERRA.COM.BR</t>
  </si>
  <si>
    <t>11  32410966</t>
  </si>
  <si>
    <t>11  31075949</t>
  </si>
  <si>
    <t>TECH CHROM INSTRUMENTOS ANALITICOS LTDA</t>
  </si>
  <si>
    <t>TECH CHROM</t>
  </si>
  <si>
    <t>05047976000133</t>
  </si>
  <si>
    <t>SERGIO CARNIELLI</t>
  </si>
  <si>
    <t>(ANTIGO 290)</t>
  </si>
  <si>
    <t>PQ DAS UNIVERSIDADES</t>
  </si>
  <si>
    <t>19  32894456</t>
  </si>
  <si>
    <t>TECHNOMAR ENGENHARIA LTDA</t>
  </si>
  <si>
    <t>TECHNOMAR</t>
  </si>
  <si>
    <t>05285488000164</t>
  </si>
  <si>
    <t>PEDROSO DE MORAIS 631</t>
  </si>
  <si>
    <t>CONJ  112</t>
  </si>
  <si>
    <t>MCYRILLO@TECHNOMAR.COM.BR</t>
  </si>
  <si>
    <t>11  33606445</t>
  </si>
  <si>
    <t>011 63413032</t>
  </si>
  <si>
    <t>TECNOLOGIA EM CIMENTO BARACAT LTDA</t>
  </si>
  <si>
    <t>03964503000175</t>
  </si>
  <si>
    <t>CEL JOAO EUZEBIO</t>
  </si>
  <si>
    <t>TECPLAS INDUSTRIA E COMERCIO LTDA</t>
  </si>
  <si>
    <t>25506031000140</t>
  </si>
  <si>
    <t>DUQUE DE CAXIAS</t>
  </si>
  <si>
    <t>TURMALINA</t>
  </si>
  <si>
    <t>TECPLAS</t>
  </si>
  <si>
    <t>56840077000124</t>
  </si>
  <si>
    <t>SERRA DO RONCADOR</t>
  </si>
  <si>
    <t>JD ANHEMBI</t>
  </si>
  <si>
    <t>56840077000205</t>
  </si>
  <si>
    <t>ARNALDO DOMINGOS MOTA</t>
  </si>
  <si>
    <t>MARCOS@TECPLAS.COM.BR</t>
  </si>
  <si>
    <t>12  39329301</t>
  </si>
  <si>
    <t>UNITECH PROJETOS PESQUISAS E DES. CONSULT. COMERCIO LTDA</t>
  </si>
  <si>
    <t>UNITECH ENERGIA</t>
  </si>
  <si>
    <t>01071333000174</t>
  </si>
  <si>
    <t>SATURNINA ROSA FERNANDES</t>
  </si>
  <si>
    <t>VERDARTIS - DESENVOLVIMENTO BIOTECNOLOGICO LTDA</t>
  </si>
  <si>
    <t>08943091000100</t>
  </si>
  <si>
    <t>CONSELHEIRO SARAIVA</t>
  </si>
  <si>
    <t>VILA TIBERIO</t>
  </si>
  <si>
    <t>RECURSOS.HUMANOS@VERDARTIS.COM.BR</t>
  </si>
  <si>
    <t>16  32341184</t>
  </si>
  <si>
    <t>VERITAS BIOTECNOLOGIA LTDA</t>
  </si>
  <si>
    <t>VERITAS LIFE SCIENCES</t>
  </si>
  <si>
    <t>09651040000178</t>
  </si>
  <si>
    <t>BANDEIRANTES</t>
  </si>
  <si>
    <t>SALA  02                        INCUBADORA SUPERA</t>
  </si>
  <si>
    <t>VILA MONTE ALEGRE</t>
  </si>
  <si>
    <t>daniela.tomazela@gmail.com</t>
  </si>
  <si>
    <t>16  32342388</t>
  </si>
  <si>
    <t>VITROVITA - INSTITUTO DE INOVACAO EM VITROCERAMICOS IMPORTACAO E EXPORTACAO LTDA</t>
  </si>
  <si>
    <t>VITROVITA</t>
  </si>
  <si>
    <t>05832669000163</t>
  </si>
  <si>
    <t>SALA E12</t>
  </si>
  <si>
    <t>VILA ELIZABETH</t>
  </si>
  <si>
    <t>Comércio atacadista de máquinas, aparelhos e equipamentos para uso agropecuário; partes e peças</t>
  </si>
  <si>
    <t>Fabricação de medicamentos fitoterápicos para uso humano</t>
  </si>
  <si>
    <t>Fabricação de cosméticos, produtos de perfumaria e de higiene pessoal</t>
  </si>
  <si>
    <t>Fabricação de outros produtos alimentícios não especificados anteriormente</t>
  </si>
  <si>
    <t>Comércio atacadista de produtos alimentícios em geral</t>
  </si>
  <si>
    <t>Impermeabilização em obras de engenharia civil</t>
  </si>
  <si>
    <t>Comércio atacadista de componentes eletrônicos e equipamentos de telefonia e comunicação</t>
  </si>
  <si>
    <t>Manutenção e reparação de aparelhos e instrumentos de medida, teste e controle</t>
  </si>
  <si>
    <t>Fabricação de produtos farmoquímicos</t>
  </si>
  <si>
    <t>Serviços de tradução, interpretação e similares</t>
  </si>
  <si>
    <t>Comércio varejista especializado de equipamentos de telefonia e comunicação</t>
  </si>
  <si>
    <t>Fabricação de intermediários para plastificantes, resinas e fibras</t>
  </si>
  <si>
    <t>Serviço de inseminação artificial em animais</t>
  </si>
  <si>
    <t>Criação de bovinos para corte</t>
  </si>
  <si>
    <t>Serviços de tratamento e revestimento em metais</t>
  </si>
  <si>
    <t>Comércio varejista de móveis</t>
  </si>
  <si>
    <t>Comércio atacadista de máquinas, aparelhos e equipamentos para uso odonto-médico-hospitalar; partes e peças</t>
  </si>
  <si>
    <t>Fabricação de tintas de impressão</t>
  </si>
  <si>
    <t>Fabricação de estruturas metálicas</t>
  </si>
  <si>
    <t>Fabricação de equipamentos hidráulicos e pneumáticos, peças e acessórios, exceto válvulas</t>
  </si>
  <si>
    <t>Serviços de usinagem, tornearia e solda</t>
  </si>
  <si>
    <t>Fabricação de produtos químicos orgânicos não especificados anteriormente</t>
  </si>
  <si>
    <t>Atividades técnicas relacionadas à engenharia e arquitetura não especificadas anteriormente</t>
  </si>
  <si>
    <t>Instalação e manutenção elétrica</t>
  </si>
  <si>
    <t>Fabricação de elastômeros</t>
  </si>
  <si>
    <t>Aluguel de aparelhos de jogos eletrônicos</t>
  </si>
  <si>
    <t>Fabricação de máquinas e equipamentos para uso industrial específico não especificados anteriormente, peças e acessórios</t>
  </si>
  <si>
    <t>Fabricação de outros artefatos e produtos de concreto, cimento, fibrocimento, gesso e materiais semelhantes</t>
  </si>
  <si>
    <t>Fabricação de artefatos de material plástico para usos industriais</t>
  </si>
  <si>
    <t>DEV TECNOLOGIA INDUSTRIA, COMERCIO E MANUTENCAO DE EQUIPAMENTOS LTDA.</t>
  </si>
  <si>
    <t>18958585000112</t>
  </si>
  <si>
    <t>franco@franco-rnc.com.br</t>
  </si>
  <si>
    <t>11  37315502</t>
  </si>
  <si>
    <t>EXA - M - INSTRUMENTACAO BIOMEDICA LTDA.</t>
  </si>
  <si>
    <t>08682115000115</t>
  </si>
  <si>
    <t>BL C - MR 08</t>
  </si>
  <si>
    <t>CESAR DE SOUZA</t>
  </si>
  <si>
    <t>m.r.contabil@uol.com.br</t>
  </si>
  <si>
    <t>11  47277436</t>
  </si>
  <si>
    <t>INTECMAT, INDUSTRIA E TECNOLOGIA EM MATERIAIS COMPOSTOS POLIMERICOS LTDA</t>
  </si>
  <si>
    <t>INTECMAT</t>
  </si>
  <si>
    <t>08064931000165</t>
  </si>
  <si>
    <t>GEORG PTAK</t>
  </si>
  <si>
    <t>JARDIM SAO PAULO</t>
  </si>
  <si>
    <t>carlosrazzino@iris.ufscar.br</t>
  </si>
  <si>
    <t>16  33684259</t>
  </si>
  <si>
    <t>Situação cadastral</t>
  </si>
  <si>
    <t>Data situação cadastral</t>
  </si>
  <si>
    <t>Natureza jurídica</t>
  </si>
  <si>
    <t>Data início atividade</t>
  </si>
  <si>
    <t>Código CNAE Principal</t>
  </si>
  <si>
    <t>Descrição CNAE Principal</t>
  </si>
  <si>
    <t>Código Porte Empresa</t>
  </si>
  <si>
    <t>Tipo Opção Simples</t>
  </si>
  <si>
    <t>Opção MEI</t>
  </si>
  <si>
    <t>Tipo Logradouro</t>
  </si>
  <si>
    <t>Logradouro</t>
  </si>
  <si>
    <t>Logradouro número</t>
  </si>
  <si>
    <t>Logradouro complemento</t>
  </si>
  <si>
    <t>Município</t>
  </si>
  <si>
    <t>UF</t>
  </si>
  <si>
    <t>E-mail</t>
  </si>
  <si>
    <t>Telefone</t>
  </si>
  <si>
    <t>FAX</t>
  </si>
  <si>
    <t>Razão social</t>
  </si>
  <si>
    <t>Nome fantasia</t>
  </si>
  <si>
    <t>Código Opção Simples</t>
  </si>
  <si>
    <t>Empresas PIPE - sem CNPJ - NÃO ENCONTRADAS</t>
  </si>
  <si>
    <t>0 OU BRANCO - NÃO OPTANTE
5 E 7 – OPTANTES PELO SIMPLES
6 E 8 – EXCLUÍDO DO SIMPLES</t>
  </si>
  <si>
    <t>LEGENDA</t>
  </si>
  <si>
    <t>verificar se é a mesma</t>
  </si>
  <si>
    <t>consta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</si>
</sst>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ont="1" applyFill="1" applyBorder="1"/>
    <xf numFmtId="0" fontId="0" fillId="3" borderId="0" xfId="0" applyFill="1"/>
    <xf numFmtId="0" fontId="0" fillId="3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3" xfId="0" applyFill="1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11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9">
    <dxf>
      <numFmt numFmtId="19" formatCode="dd/mm/yyyy"/>
    </dxf>
    <dxf>
      <numFmt numFmtId="19" formatCode="dd/mm/yyyy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B309" totalsRowShown="0" headerRowDxfId="8">
  <autoFilter ref="A1:B309"/>
  <tableColumns count="2">
    <tableColumn id="1" name="Nome da Empresa"/>
    <tableColumn id="2" name="CNPJ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Z238" totalsRowShown="0">
  <autoFilter ref="A4:Z238"/>
  <sortState ref="A5:S238">
    <sortCondition ref="B4:B238"/>
  </sortState>
  <tableColumns count="26">
    <tableColumn id="1" name="Nome (PIPE)"/>
    <tableColumn id="2" name="CNPJ (PIPE)"/>
    <tableColumn id="3" name="Teste" dataDxfId="7">
      <calculatedColumnFormula>Tabela2[[#This Row],[CNPJ (PIPE)]]=Tabela2[[#This Row],[CNPJ - BASE CGEE]]</calculatedColumnFormula>
    </tableColumn>
    <tableColumn id="6" name="CNPJ - BASE CGEE"/>
    <tableColumn id="4" name="razão social"/>
    <tableColumn id="5" name="nome fantasia"/>
    <tableColumn id="7" name="Situação cadastral"/>
    <tableColumn id="8" name="Data situação cadastral" dataDxfId="6"/>
    <tableColumn id="9" name="Natureza jurídica"/>
    <tableColumn id="10" name="Data início atividade" dataDxfId="5"/>
    <tableColumn id="11" name="Código CNAE Principal" dataDxfId="4"/>
    <tableColumn id="12" name="Descrição CNAE Principal"/>
    <tableColumn id="13" name="Código Porte Empresa"/>
    <tableColumn id="14" name="Tipo Opção Simples"/>
    <tableColumn id="15" name="Opção MEI"/>
    <tableColumn id="16" name="Tipo Logradouro"/>
    <tableColumn id="17" name="Logradouro"/>
    <tableColumn id="18" name="Logradouro número"/>
    <tableColumn id="19" name="Logradouro complemento"/>
    <tableColumn id="20" name="Bairro"/>
    <tableColumn id="21" name="CEP"/>
    <tableColumn id="22" name="Município"/>
    <tableColumn id="23" name="UF" dataDxfId="3"/>
    <tableColumn id="24" name="E-mail"/>
    <tableColumn id="25" name="Telefone"/>
    <tableColumn id="26" name="FA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3:W100" totalsRowShown="0">
  <autoFilter ref="A3:W100"/>
  <sortState ref="A4:W100">
    <sortCondition ref="B3:B100"/>
  </sortState>
  <tableColumns count="23">
    <tableColumn id="1" name="CNPJ - BASE CGEE" dataDxfId="2"/>
    <tableColumn id="2" name="Razão social"/>
    <tableColumn id="3" name="Nome fantasia"/>
    <tableColumn id="4" name="Situação cadastral"/>
    <tableColumn id="5" name="Data situação cadastral" dataDxfId="1"/>
    <tableColumn id="6" name="Natureza jurídica"/>
    <tableColumn id="7" name="Data início atividade" dataDxfId="0"/>
    <tableColumn id="8" name="Código CNAE Principal"/>
    <tableColumn id="9" name="Descrição CNAE Principal"/>
    <tableColumn id="10" name="Código Porte Empresa"/>
    <tableColumn id="11" name="Tipo Opção Simples"/>
    <tableColumn id="12" name="Opção MEI"/>
    <tableColumn id="13" name="Tipo Logradouro"/>
    <tableColumn id="14" name="Logradouro"/>
    <tableColumn id="15" name="Logradouro número"/>
    <tableColumn id="16" name="Logradouro complemento"/>
    <tableColumn id="17" name="Bairro"/>
    <tableColumn id="18" name="CEP"/>
    <tableColumn id="19" name="Município"/>
    <tableColumn id="20" name="UF"/>
    <tableColumn id="21" name="E-mail"/>
    <tableColumn id="22" name="Telefone"/>
    <tableColumn id="23" name="FA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9"/>
  <sheetViews>
    <sheetView tabSelected="1" workbookViewId="0">
      <selection activeCell="F3" sqref="F3"/>
    </sheetView>
  </sheetViews>
  <sheetFormatPr defaultColWidth="8.77734375" defaultRowHeight="14.4" x14ac:dyDescent="0.3"/>
  <cols>
    <col min="1" max="1" width="96.33203125" bestFit="1" customWidth="1"/>
    <col min="2" max="2" width="35.109375" customWidth="1"/>
    <col min="5" max="5" width="23.44140625" customWidth="1"/>
    <col min="7" max="7" width="9.21875" bestFit="1" customWidth="1"/>
    <col min="17" max="17" width="8.77734375" customWidth="1"/>
  </cols>
  <sheetData>
    <row r="1" spans="1:7" ht="15" thickBot="1" x14ac:dyDescent="0.35">
      <c r="A1" s="3" t="s">
        <v>467</v>
      </c>
      <c r="B1" s="3" t="s">
        <v>468</v>
      </c>
    </row>
    <row r="2" spans="1:7" s="1" customFormat="1" ht="15" thickTop="1" x14ac:dyDescent="0.3">
      <c r="A2" t="s">
        <v>1</v>
      </c>
      <c r="B2" t="s">
        <v>2</v>
      </c>
      <c r="D2" s="16" t="s">
        <v>2546</v>
      </c>
      <c r="E2" s="17"/>
      <c r="G2" s="22"/>
    </row>
    <row r="3" spans="1:7" x14ac:dyDescent="0.3">
      <c r="A3" t="s">
        <v>3</v>
      </c>
      <c r="B3" t="s">
        <v>4</v>
      </c>
      <c r="D3" s="18"/>
      <c r="E3" s="19" t="s">
        <v>2547</v>
      </c>
      <c r="F3" s="23"/>
    </row>
    <row r="4" spans="1:7" ht="15" thickBot="1" x14ac:dyDescent="0.35">
      <c r="A4" t="s">
        <v>5</v>
      </c>
      <c r="B4" t="s">
        <v>6</v>
      </c>
      <c r="D4" s="20"/>
      <c r="E4" s="21" t="s">
        <v>2548</v>
      </c>
    </row>
    <row r="5" spans="1:7" ht="15" thickTop="1" x14ac:dyDescent="0.3">
      <c r="A5" s="12" t="s">
        <v>7</v>
      </c>
      <c r="B5" t="s">
        <v>8</v>
      </c>
    </row>
    <row r="6" spans="1:7" x14ac:dyDescent="0.3">
      <c r="A6" t="s">
        <v>9</v>
      </c>
      <c r="B6" t="s">
        <v>10</v>
      </c>
    </row>
    <row r="7" spans="1:7" x14ac:dyDescent="0.3">
      <c r="A7" t="s">
        <v>11</v>
      </c>
      <c r="B7" t="s">
        <v>12</v>
      </c>
    </row>
    <row r="8" spans="1:7" x14ac:dyDescent="0.3">
      <c r="A8" t="s">
        <v>13</v>
      </c>
      <c r="B8" t="s">
        <v>14</v>
      </c>
    </row>
    <row r="9" spans="1:7" x14ac:dyDescent="0.3">
      <c r="A9" s="2" t="s">
        <v>531</v>
      </c>
      <c r="B9" t="s">
        <v>544</v>
      </c>
    </row>
    <row r="10" spans="1:7" x14ac:dyDescent="0.3">
      <c r="A10" t="s">
        <v>15</v>
      </c>
      <c r="B10" t="s">
        <v>16</v>
      </c>
    </row>
    <row r="11" spans="1:7" x14ac:dyDescent="0.3">
      <c r="A11" s="12" t="s">
        <v>17</v>
      </c>
      <c r="B11" t="s">
        <v>18</v>
      </c>
    </row>
    <row r="12" spans="1:7" x14ac:dyDescent="0.3">
      <c r="A12" t="s">
        <v>19</v>
      </c>
      <c r="B12" t="s">
        <v>20</v>
      </c>
    </row>
    <row r="13" spans="1:7" x14ac:dyDescent="0.3">
      <c r="A13" s="12" t="s">
        <v>21</v>
      </c>
      <c r="B13" t="s">
        <v>22</v>
      </c>
    </row>
    <row r="14" spans="1:7" x14ac:dyDescent="0.3">
      <c r="A14" s="2" t="s">
        <v>470</v>
      </c>
      <c r="B14" t="s">
        <v>544</v>
      </c>
    </row>
    <row r="15" spans="1:7" x14ac:dyDescent="0.3">
      <c r="A15" t="s">
        <v>23</v>
      </c>
      <c r="B15" t="s">
        <v>24</v>
      </c>
    </row>
    <row r="16" spans="1:7" x14ac:dyDescent="0.3">
      <c r="A16" t="s">
        <v>25</v>
      </c>
      <c r="B16" t="s">
        <v>26</v>
      </c>
    </row>
    <row r="17" spans="1:2" x14ac:dyDescent="0.3">
      <c r="A17" s="2" t="s">
        <v>475</v>
      </c>
      <c r="B17" t="s">
        <v>544</v>
      </c>
    </row>
    <row r="18" spans="1:2" x14ac:dyDescent="0.3">
      <c r="A18" t="s">
        <v>27</v>
      </c>
      <c r="B18" t="s">
        <v>28</v>
      </c>
    </row>
    <row r="19" spans="1:2" x14ac:dyDescent="0.3">
      <c r="A19" s="2" t="s">
        <v>514</v>
      </c>
      <c r="B19" t="s">
        <v>544</v>
      </c>
    </row>
    <row r="20" spans="1:2" x14ac:dyDescent="0.3">
      <c r="A20" t="s">
        <v>29</v>
      </c>
      <c r="B20" t="s">
        <v>30</v>
      </c>
    </row>
    <row r="21" spans="1:2" x14ac:dyDescent="0.3">
      <c r="A21" s="2" t="s">
        <v>520</v>
      </c>
      <c r="B21" t="s">
        <v>544</v>
      </c>
    </row>
    <row r="22" spans="1:2" x14ac:dyDescent="0.3">
      <c r="A22" t="s">
        <v>31</v>
      </c>
      <c r="B22" t="s">
        <v>32</v>
      </c>
    </row>
    <row r="23" spans="1:2" x14ac:dyDescent="0.3">
      <c r="A23" s="2" t="s">
        <v>509</v>
      </c>
      <c r="B23" t="s">
        <v>544</v>
      </c>
    </row>
    <row r="24" spans="1:2" x14ac:dyDescent="0.3">
      <c r="A24" s="2" t="s">
        <v>522</v>
      </c>
      <c r="B24" t="s">
        <v>544</v>
      </c>
    </row>
    <row r="25" spans="1:2" x14ac:dyDescent="0.3">
      <c r="A25" t="s">
        <v>33</v>
      </c>
      <c r="B25" t="s">
        <v>34</v>
      </c>
    </row>
    <row r="26" spans="1:2" x14ac:dyDescent="0.3">
      <c r="A26" s="12" t="s">
        <v>35</v>
      </c>
      <c r="B26" t="s">
        <v>36</v>
      </c>
    </row>
    <row r="27" spans="1:2" x14ac:dyDescent="0.3">
      <c r="A27" t="s">
        <v>47</v>
      </c>
      <c r="B27" t="s">
        <v>48</v>
      </c>
    </row>
    <row r="28" spans="1:2" x14ac:dyDescent="0.3">
      <c r="A28" s="2" t="s">
        <v>538</v>
      </c>
      <c r="B28" t="s">
        <v>544</v>
      </c>
    </row>
    <row r="29" spans="1:2" x14ac:dyDescent="0.3">
      <c r="A29" t="s">
        <v>37</v>
      </c>
      <c r="B29" t="s">
        <v>38</v>
      </c>
    </row>
    <row r="30" spans="1:2" x14ac:dyDescent="0.3">
      <c r="A30" t="s">
        <v>39</v>
      </c>
      <c r="B30" t="s">
        <v>40</v>
      </c>
    </row>
    <row r="31" spans="1:2" x14ac:dyDescent="0.3">
      <c r="A31" t="s">
        <v>41</v>
      </c>
      <c r="B31" t="s">
        <v>42</v>
      </c>
    </row>
    <row r="32" spans="1:2" x14ac:dyDescent="0.3">
      <c r="A32" s="2" t="s">
        <v>535</v>
      </c>
      <c r="B32" t="s">
        <v>544</v>
      </c>
    </row>
    <row r="33" spans="1:2" x14ac:dyDescent="0.3">
      <c r="A33" t="s">
        <v>43</v>
      </c>
      <c r="B33" t="s">
        <v>44</v>
      </c>
    </row>
    <row r="34" spans="1:2" x14ac:dyDescent="0.3">
      <c r="A34" s="12" t="s">
        <v>45</v>
      </c>
      <c r="B34" t="s">
        <v>46</v>
      </c>
    </row>
    <row r="35" spans="1:2" x14ac:dyDescent="0.3">
      <c r="A35" t="s">
        <v>49</v>
      </c>
      <c r="B35" t="s">
        <v>50</v>
      </c>
    </row>
    <row r="36" spans="1:2" x14ac:dyDescent="0.3">
      <c r="A36" t="s">
        <v>51</v>
      </c>
      <c r="B36" t="s">
        <v>52</v>
      </c>
    </row>
    <row r="37" spans="1:2" x14ac:dyDescent="0.3">
      <c r="A37" t="s">
        <v>53</v>
      </c>
      <c r="B37" t="s">
        <v>54</v>
      </c>
    </row>
    <row r="38" spans="1:2" x14ac:dyDescent="0.3">
      <c r="A38" s="2" t="s">
        <v>473</v>
      </c>
      <c r="B38" t="s">
        <v>544</v>
      </c>
    </row>
    <row r="39" spans="1:2" x14ac:dyDescent="0.3">
      <c r="A39" t="s">
        <v>55</v>
      </c>
      <c r="B39" t="s">
        <v>56</v>
      </c>
    </row>
    <row r="40" spans="1:2" x14ac:dyDescent="0.3">
      <c r="A40" t="s">
        <v>57</v>
      </c>
      <c r="B40" t="s">
        <v>58</v>
      </c>
    </row>
    <row r="41" spans="1:2" x14ac:dyDescent="0.3">
      <c r="A41" t="s">
        <v>59</v>
      </c>
      <c r="B41" t="s">
        <v>60</v>
      </c>
    </row>
    <row r="42" spans="1:2" x14ac:dyDescent="0.3">
      <c r="A42" t="s">
        <v>61</v>
      </c>
      <c r="B42" t="s">
        <v>62</v>
      </c>
    </row>
    <row r="43" spans="1:2" x14ac:dyDescent="0.3">
      <c r="A43" t="s">
        <v>71</v>
      </c>
      <c r="B43" t="s">
        <v>72</v>
      </c>
    </row>
    <row r="44" spans="1:2" x14ac:dyDescent="0.3">
      <c r="A44" t="s">
        <v>87</v>
      </c>
      <c r="B44" t="s">
        <v>88</v>
      </c>
    </row>
    <row r="45" spans="1:2" x14ac:dyDescent="0.3">
      <c r="A45" t="s">
        <v>63</v>
      </c>
      <c r="B45" t="s">
        <v>64</v>
      </c>
    </row>
    <row r="46" spans="1:2" x14ac:dyDescent="0.3">
      <c r="A46" t="s">
        <v>65</v>
      </c>
      <c r="B46" t="s">
        <v>66</v>
      </c>
    </row>
    <row r="47" spans="1:2" x14ac:dyDescent="0.3">
      <c r="A47" t="s">
        <v>67</v>
      </c>
      <c r="B47" t="s">
        <v>68</v>
      </c>
    </row>
    <row r="48" spans="1:2" x14ac:dyDescent="0.3">
      <c r="A48" t="s">
        <v>69</v>
      </c>
      <c r="B48" t="s">
        <v>70</v>
      </c>
    </row>
    <row r="49" spans="1:2" x14ac:dyDescent="0.3">
      <c r="A49" t="s">
        <v>73</v>
      </c>
      <c r="B49" t="s">
        <v>74</v>
      </c>
    </row>
    <row r="50" spans="1:2" x14ac:dyDescent="0.3">
      <c r="A50" t="s">
        <v>75</v>
      </c>
      <c r="B50" t="s">
        <v>76</v>
      </c>
    </row>
    <row r="51" spans="1:2" x14ac:dyDescent="0.3">
      <c r="A51" s="2" t="s">
        <v>471</v>
      </c>
      <c r="B51" t="s">
        <v>544</v>
      </c>
    </row>
    <row r="52" spans="1:2" x14ac:dyDescent="0.3">
      <c r="A52" s="12" t="s">
        <v>77</v>
      </c>
      <c r="B52" t="s">
        <v>78</v>
      </c>
    </row>
    <row r="53" spans="1:2" x14ac:dyDescent="0.3">
      <c r="A53" s="2" t="s">
        <v>504</v>
      </c>
      <c r="B53" t="s">
        <v>544</v>
      </c>
    </row>
    <row r="54" spans="1:2" x14ac:dyDescent="0.3">
      <c r="A54" t="s">
        <v>79</v>
      </c>
      <c r="B54" t="s">
        <v>80</v>
      </c>
    </row>
    <row r="55" spans="1:2" x14ac:dyDescent="0.3">
      <c r="A55" t="s">
        <v>81</v>
      </c>
      <c r="B55" t="s">
        <v>82</v>
      </c>
    </row>
    <row r="56" spans="1:2" x14ac:dyDescent="0.3">
      <c r="A56" t="s">
        <v>83</v>
      </c>
      <c r="B56" t="s">
        <v>84</v>
      </c>
    </row>
    <row r="57" spans="1:2" x14ac:dyDescent="0.3">
      <c r="A57" t="s">
        <v>85</v>
      </c>
      <c r="B57" t="s">
        <v>86</v>
      </c>
    </row>
    <row r="58" spans="1:2" x14ac:dyDescent="0.3">
      <c r="A58" s="2" t="s">
        <v>476</v>
      </c>
      <c r="B58" t="s">
        <v>544</v>
      </c>
    </row>
    <row r="59" spans="1:2" x14ac:dyDescent="0.3">
      <c r="A59" s="2" t="s">
        <v>529</v>
      </c>
      <c r="B59" t="s">
        <v>544</v>
      </c>
    </row>
    <row r="60" spans="1:2" x14ac:dyDescent="0.3">
      <c r="A60" t="s">
        <v>89</v>
      </c>
      <c r="B60" t="s">
        <v>90</v>
      </c>
    </row>
    <row r="61" spans="1:2" x14ac:dyDescent="0.3">
      <c r="A61" s="2" t="s">
        <v>499</v>
      </c>
      <c r="B61" t="s">
        <v>544</v>
      </c>
    </row>
    <row r="62" spans="1:2" x14ac:dyDescent="0.3">
      <c r="A62" t="s">
        <v>91</v>
      </c>
      <c r="B62" t="s">
        <v>92</v>
      </c>
    </row>
    <row r="63" spans="1:2" x14ac:dyDescent="0.3">
      <c r="A63" s="2" t="s">
        <v>542</v>
      </c>
      <c r="B63" t="s">
        <v>544</v>
      </c>
    </row>
    <row r="64" spans="1:2" x14ac:dyDescent="0.3">
      <c r="A64" s="2" t="s">
        <v>519</v>
      </c>
      <c r="B64" t="s">
        <v>544</v>
      </c>
    </row>
    <row r="65" spans="1:2" x14ac:dyDescent="0.3">
      <c r="A65" t="s">
        <v>93</v>
      </c>
      <c r="B65" t="s">
        <v>94</v>
      </c>
    </row>
    <row r="66" spans="1:2" x14ac:dyDescent="0.3">
      <c r="A66" t="s">
        <v>95</v>
      </c>
      <c r="B66" t="s">
        <v>96</v>
      </c>
    </row>
    <row r="67" spans="1:2" x14ac:dyDescent="0.3">
      <c r="A67" t="s">
        <v>97</v>
      </c>
      <c r="B67" t="s">
        <v>98</v>
      </c>
    </row>
    <row r="68" spans="1:2" x14ac:dyDescent="0.3">
      <c r="A68" t="s">
        <v>99</v>
      </c>
      <c r="B68" t="s">
        <v>100</v>
      </c>
    </row>
    <row r="69" spans="1:2" x14ac:dyDescent="0.3">
      <c r="A69" t="s">
        <v>101</v>
      </c>
      <c r="B69" t="s">
        <v>102</v>
      </c>
    </row>
    <row r="70" spans="1:2" x14ac:dyDescent="0.3">
      <c r="A70" s="13" t="s">
        <v>508</v>
      </c>
      <c r="B70" t="s">
        <v>544</v>
      </c>
    </row>
    <row r="71" spans="1:2" x14ac:dyDescent="0.3">
      <c r="A71" t="s">
        <v>103</v>
      </c>
      <c r="B71" t="s">
        <v>104</v>
      </c>
    </row>
    <row r="72" spans="1:2" x14ac:dyDescent="0.3">
      <c r="A72" t="s">
        <v>105</v>
      </c>
      <c r="B72" t="s">
        <v>106</v>
      </c>
    </row>
    <row r="73" spans="1:2" x14ac:dyDescent="0.3">
      <c r="A73" t="s">
        <v>107</v>
      </c>
      <c r="B73" t="s">
        <v>108</v>
      </c>
    </row>
    <row r="74" spans="1:2" x14ac:dyDescent="0.3">
      <c r="A74" t="s">
        <v>109</v>
      </c>
      <c r="B74" t="s">
        <v>110</v>
      </c>
    </row>
    <row r="75" spans="1:2" x14ac:dyDescent="0.3">
      <c r="A75" s="2" t="s">
        <v>513</v>
      </c>
      <c r="B75" t="s">
        <v>544</v>
      </c>
    </row>
    <row r="76" spans="1:2" x14ac:dyDescent="0.3">
      <c r="A76" t="s">
        <v>111</v>
      </c>
      <c r="B76" t="s">
        <v>112</v>
      </c>
    </row>
    <row r="77" spans="1:2" x14ac:dyDescent="0.3">
      <c r="A77" t="s">
        <v>113</v>
      </c>
      <c r="B77" t="s">
        <v>114</v>
      </c>
    </row>
    <row r="78" spans="1:2" x14ac:dyDescent="0.3">
      <c r="A78" t="s">
        <v>115</v>
      </c>
      <c r="B78" t="s">
        <v>116</v>
      </c>
    </row>
    <row r="79" spans="1:2" x14ac:dyDescent="0.3">
      <c r="A79" t="s">
        <v>117</v>
      </c>
      <c r="B79" t="s">
        <v>118</v>
      </c>
    </row>
    <row r="80" spans="1:2" x14ac:dyDescent="0.3">
      <c r="A80" t="s">
        <v>119</v>
      </c>
      <c r="B80" t="s">
        <v>120</v>
      </c>
    </row>
    <row r="81" spans="1:2" x14ac:dyDescent="0.3">
      <c r="A81" t="s">
        <v>121</v>
      </c>
      <c r="B81" t="s">
        <v>122</v>
      </c>
    </row>
    <row r="82" spans="1:2" x14ac:dyDescent="0.3">
      <c r="A82" t="s">
        <v>123</v>
      </c>
      <c r="B82" t="s">
        <v>124</v>
      </c>
    </row>
    <row r="83" spans="1:2" x14ac:dyDescent="0.3">
      <c r="A83" t="s">
        <v>125</v>
      </c>
      <c r="B83" t="s">
        <v>126</v>
      </c>
    </row>
    <row r="84" spans="1:2" x14ac:dyDescent="0.3">
      <c r="A84" t="s">
        <v>127</v>
      </c>
      <c r="B84" t="s">
        <v>128</v>
      </c>
    </row>
    <row r="85" spans="1:2" x14ac:dyDescent="0.3">
      <c r="A85" s="2" t="s">
        <v>527</v>
      </c>
      <c r="B85" t="s">
        <v>544</v>
      </c>
    </row>
    <row r="86" spans="1:2" x14ac:dyDescent="0.3">
      <c r="A86" s="2" t="s">
        <v>534</v>
      </c>
      <c r="B86" t="s">
        <v>544</v>
      </c>
    </row>
    <row r="87" spans="1:2" x14ac:dyDescent="0.3">
      <c r="A87" t="s">
        <v>129</v>
      </c>
      <c r="B87" t="s">
        <v>130</v>
      </c>
    </row>
    <row r="88" spans="1:2" x14ac:dyDescent="0.3">
      <c r="A88" t="s">
        <v>131</v>
      </c>
      <c r="B88" t="s">
        <v>132</v>
      </c>
    </row>
    <row r="89" spans="1:2" x14ac:dyDescent="0.3">
      <c r="A89" t="s">
        <v>133</v>
      </c>
      <c r="B89" t="s">
        <v>134</v>
      </c>
    </row>
    <row r="90" spans="1:2" x14ac:dyDescent="0.3">
      <c r="A90" s="2" t="s">
        <v>486</v>
      </c>
      <c r="B90" t="s">
        <v>544</v>
      </c>
    </row>
    <row r="91" spans="1:2" x14ac:dyDescent="0.3">
      <c r="A91" t="s">
        <v>135</v>
      </c>
      <c r="B91" t="s">
        <v>136</v>
      </c>
    </row>
    <row r="92" spans="1:2" x14ac:dyDescent="0.3">
      <c r="A92" t="s">
        <v>137</v>
      </c>
      <c r="B92" t="s">
        <v>138</v>
      </c>
    </row>
    <row r="93" spans="1:2" x14ac:dyDescent="0.3">
      <c r="A93" s="2" t="s">
        <v>521</v>
      </c>
      <c r="B93" t="s">
        <v>544</v>
      </c>
    </row>
    <row r="94" spans="1:2" x14ac:dyDescent="0.3">
      <c r="A94" t="s">
        <v>139</v>
      </c>
      <c r="B94" t="s">
        <v>140</v>
      </c>
    </row>
    <row r="95" spans="1:2" x14ac:dyDescent="0.3">
      <c r="A95" t="s">
        <v>141</v>
      </c>
      <c r="B95" t="s">
        <v>142</v>
      </c>
    </row>
    <row r="96" spans="1:2" x14ac:dyDescent="0.3">
      <c r="A96" t="s">
        <v>143</v>
      </c>
      <c r="B96" t="s">
        <v>144</v>
      </c>
    </row>
    <row r="97" spans="1:2" x14ac:dyDescent="0.3">
      <c r="A97" s="2" t="s">
        <v>511</v>
      </c>
      <c r="B97" t="s">
        <v>544</v>
      </c>
    </row>
    <row r="98" spans="1:2" x14ac:dyDescent="0.3">
      <c r="A98" t="s">
        <v>145</v>
      </c>
      <c r="B98" t="s">
        <v>146</v>
      </c>
    </row>
    <row r="99" spans="1:2" x14ac:dyDescent="0.3">
      <c r="A99" t="s">
        <v>147</v>
      </c>
      <c r="B99" t="s">
        <v>148</v>
      </c>
    </row>
    <row r="100" spans="1:2" x14ac:dyDescent="0.3">
      <c r="A100" s="2" t="s">
        <v>482</v>
      </c>
      <c r="B100" t="s">
        <v>544</v>
      </c>
    </row>
    <row r="101" spans="1:2" x14ac:dyDescent="0.3">
      <c r="A101" t="s">
        <v>149</v>
      </c>
      <c r="B101" t="s">
        <v>150</v>
      </c>
    </row>
    <row r="102" spans="1:2" x14ac:dyDescent="0.3">
      <c r="A102" t="s">
        <v>151</v>
      </c>
      <c r="B102" t="s">
        <v>152</v>
      </c>
    </row>
    <row r="103" spans="1:2" x14ac:dyDescent="0.3">
      <c r="A103" s="2" t="s">
        <v>502</v>
      </c>
      <c r="B103" t="s">
        <v>544</v>
      </c>
    </row>
    <row r="104" spans="1:2" x14ac:dyDescent="0.3">
      <c r="A104" t="s">
        <v>153</v>
      </c>
      <c r="B104" t="s">
        <v>154</v>
      </c>
    </row>
    <row r="105" spans="1:2" x14ac:dyDescent="0.3">
      <c r="A105" s="2" t="s">
        <v>541</v>
      </c>
      <c r="B105" t="s">
        <v>544</v>
      </c>
    </row>
    <row r="106" spans="1:2" x14ac:dyDescent="0.3">
      <c r="A106" s="2" t="s">
        <v>523</v>
      </c>
      <c r="B106" t="s">
        <v>544</v>
      </c>
    </row>
    <row r="107" spans="1:2" x14ac:dyDescent="0.3">
      <c r="A107" s="2" t="s">
        <v>501</v>
      </c>
      <c r="B107" t="s">
        <v>544</v>
      </c>
    </row>
    <row r="108" spans="1:2" x14ac:dyDescent="0.3">
      <c r="A108" t="s">
        <v>155</v>
      </c>
      <c r="B108" t="s">
        <v>156</v>
      </c>
    </row>
    <row r="109" spans="1:2" x14ac:dyDescent="0.3">
      <c r="A109" t="s">
        <v>157</v>
      </c>
      <c r="B109" t="s">
        <v>158</v>
      </c>
    </row>
    <row r="110" spans="1:2" x14ac:dyDescent="0.3">
      <c r="A110" t="s">
        <v>159</v>
      </c>
      <c r="B110" t="s">
        <v>160</v>
      </c>
    </row>
    <row r="111" spans="1:2" x14ac:dyDescent="0.3">
      <c r="A111" t="s">
        <v>161</v>
      </c>
      <c r="B111" t="s">
        <v>162</v>
      </c>
    </row>
    <row r="112" spans="1:2" x14ac:dyDescent="0.3">
      <c r="A112" t="s">
        <v>163</v>
      </c>
      <c r="B112" t="s">
        <v>164</v>
      </c>
    </row>
    <row r="113" spans="1:2" x14ac:dyDescent="0.3">
      <c r="A113" t="s">
        <v>165</v>
      </c>
      <c r="B113" t="s">
        <v>166</v>
      </c>
    </row>
    <row r="114" spans="1:2" x14ac:dyDescent="0.3">
      <c r="A114" s="12" t="s">
        <v>167</v>
      </c>
      <c r="B114" t="s">
        <v>168</v>
      </c>
    </row>
    <row r="115" spans="1:2" x14ac:dyDescent="0.3">
      <c r="A115" t="s">
        <v>169</v>
      </c>
      <c r="B115" t="s">
        <v>170</v>
      </c>
    </row>
    <row r="116" spans="1:2" x14ac:dyDescent="0.3">
      <c r="A116" t="s">
        <v>171</v>
      </c>
      <c r="B116" t="s">
        <v>172</v>
      </c>
    </row>
    <row r="117" spans="1:2" x14ac:dyDescent="0.3">
      <c r="A117" t="s">
        <v>173</v>
      </c>
      <c r="B117" t="s">
        <v>174</v>
      </c>
    </row>
    <row r="118" spans="1:2" x14ac:dyDescent="0.3">
      <c r="A118" t="s">
        <v>175</v>
      </c>
      <c r="B118" t="s">
        <v>176</v>
      </c>
    </row>
    <row r="119" spans="1:2" x14ac:dyDescent="0.3">
      <c r="A119" t="s">
        <v>177</v>
      </c>
      <c r="B119" t="s">
        <v>178</v>
      </c>
    </row>
    <row r="120" spans="1:2" x14ac:dyDescent="0.3">
      <c r="A120" t="s">
        <v>179</v>
      </c>
      <c r="B120" t="s">
        <v>180</v>
      </c>
    </row>
    <row r="121" spans="1:2" x14ac:dyDescent="0.3">
      <c r="A121" s="12" t="s">
        <v>181</v>
      </c>
      <c r="B121" t="s">
        <v>182</v>
      </c>
    </row>
    <row r="122" spans="1:2" x14ac:dyDescent="0.3">
      <c r="A122" t="s">
        <v>183</v>
      </c>
      <c r="B122" t="s">
        <v>184</v>
      </c>
    </row>
    <row r="123" spans="1:2" x14ac:dyDescent="0.3">
      <c r="A123" t="s">
        <v>185</v>
      </c>
      <c r="B123" t="s">
        <v>186</v>
      </c>
    </row>
    <row r="124" spans="1:2" x14ac:dyDescent="0.3">
      <c r="A124" t="s">
        <v>187</v>
      </c>
      <c r="B124" t="s">
        <v>188</v>
      </c>
    </row>
    <row r="125" spans="1:2" x14ac:dyDescent="0.3">
      <c r="A125" t="s">
        <v>189</v>
      </c>
      <c r="B125" t="s">
        <v>190</v>
      </c>
    </row>
    <row r="126" spans="1:2" x14ac:dyDescent="0.3">
      <c r="A126" t="s">
        <v>191</v>
      </c>
      <c r="B126" t="s">
        <v>192</v>
      </c>
    </row>
    <row r="127" spans="1:2" x14ac:dyDescent="0.3">
      <c r="A127" t="s">
        <v>193</v>
      </c>
      <c r="B127" t="s">
        <v>194</v>
      </c>
    </row>
    <row r="128" spans="1:2" x14ac:dyDescent="0.3">
      <c r="A128" t="s">
        <v>195</v>
      </c>
      <c r="B128" t="s">
        <v>196</v>
      </c>
    </row>
    <row r="129" spans="1:2" x14ac:dyDescent="0.3">
      <c r="A129" t="s">
        <v>197</v>
      </c>
      <c r="B129" t="s">
        <v>198</v>
      </c>
    </row>
    <row r="130" spans="1:2" x14ac:dyDescent="0.3">
      <c r="A130" t="s">
        <v>199</v>
      </c>
      <c r="B130" t="s">
        <v>200</v>
      </c>
    </row>
    <row r="131" spans="1:2" x14ac:dyDescent="0.3">
      <c r="A131" t="s">
        <v>201</v>
      </c>
      <c r="B131" t="s">
        <v>202</v>
      </c>
    </row>
    <row r="132" spans="1:2" x14ac:dyDescent="0.3">
      <c r="A132" s="2" t="s">
        <v>493</v>
      </c>
      <c r="B132" t="s">
        <v>544</v>
      </c>
    </row>
    <row r="133" spans="1:2" x14ac:dyDescent="0.3">
      <c r="A133" t="s">
        <v>203</v>
      </c>
      <c r="B133" t="s">
        <v>204</v>
      </c>
    </row>
    <row r="134" spans="1:2" x14ac:dyDescent="0.3">
      <c r="A134" s="2" t="s">
        <v>524</v>
      </c>
      <c r="B134" t="s">
        <v>544</v>
      </c>
    </row>
    <row r="135" spans="1:2" x14ac:dyDescent="0.3">
      <c r="A135" t="s">
        <v>205</v>
      </c>
      <c r="B135" t="s">
        <v>206</v>
      </c>
    </row>
    <row r="136" spans="1:2" x14ac:dyDescent="0.3">
      <c r="A136" t="s">
        <v>207</v>
      </c>
      <c r="B136" t="s">
        <v>208</v>
      </c>
    </row>
    <row r="137" spans="1:2" x14ac:dyDescent="0.3">
      <c r="A137" t="s">
        <v>209</v>
      </c>
      <c r="B137" t="s">
        <v>210</v>
      </c>
    </row>
    <row r="138" spans="1:2" x14ac:dyDescent="0.3">
      <c r="A138" s="2" t="s">
        <v>507</v>
      </c>
      <c r="B138" t="s">
        <v>544</v>
      </c>
    </row>
    <row r="139" spans="1:2" x14ac:dyDescent="0.3">
      <c r="A139" s="2" t="s">
        <v>490</v>
      </c>
      <c r="B139" t="s">
        <v>544</v>
      </c>
    </row>
    <row r="140" spans="1:2" x14ac:dyDescent="0.3">
      <c r="A140" t="s">
        <v>211</v>
      </c>
      <c r="B140" t="s">
        <v>212</v>
      </c>
    </row>
    <row r="141" spans="1:2" x14ac:dyDescent="0.3">
      <c r="A141" s="2" t="s">
        <v>489</v>
      </c>
      <c r="B141" t="s">
        <v>544</v>
      </c>
    </row>
    <row r="142" spans="1:2" x14ac:dyDescent="0.3">
      <c r="A142" t="s">
        <v>213</v>
      </c>
      <c r="B142" t="s">
        <v>214</v>
      </c>
    </row>
    <row r="143" spans="1:2" x14ac:dyDescent="0.3">
      <c r="A143" t="s">
        <v>215</v>
      </c>
      <c r="B143" t="s">
        <v>216</v>
      </c>
    </row>
    <row r="144" spans="1:2" x14ac:dyDescent="0.3">
      <c r="A144" t="s">
        <v>217</v>
      </c>
      <c r="B144" t="s">
        <v>218</v>
      </c>
    </row>
    <row r="145" spans="1:2" x14ac:dyDescent="0.3">
      <c r="A145" t="s">
        <v>219</v>
      </c>
      <c r="B145" t="s">
        <v>220</v>
      </c>
    </row>
    <row r="146" spans="1:2" x14ac:dyDescent="0.3">
      <c r="A146" t="s">
        <v>221</v>
      </c>
      <c r="B146" t="s">
        <v>222</v>
      </c>
    </row>
    <row r="147" spans="1:2" x14ac:dyDescent="0.3">
      <c r="A147" t="s">
        <v>223</v>
      </c>
      <c r="B147" t="s">
        <v>224</v>
      </c>
    </row>
    <row r="148" spans="1:2" x14ac:dyDescent="0.3">
      <c r="A148" t="s">
        <v>225</v>
      </c>
      <c r="B148" t="s">
        <v>226</v>
      </c>
    </row>
    <row r="149" spans="1:2" x14ac:dyDescent="0.3">
      <c r="A149" t="s">
        <v>227</v>
      </c>
      <c r="B149" t="s">
        <v>228</v>
      </c>
    </row>
    <row r="150" spans="1:2" x14ac:dyDescent="0.3">
      <c r="A150" t="s">
        <v>229</v>
      </c>
      <c r="B150" t="s">
        <v>230</v>
      </c>
    </row>
    <row r="151" spans="1:2" x14ac:dyDescent="0.3">
      <c r="A151" t="s">
        <v>231</v>
      </c>
      <c r="B151" t="s">
        <v>232</v>
      </c>
    </row>
    <row r="152" spans="1:2" x14ac:dyDescent="0.3">
      <c r="A152" s="2" t="s">
        <v>483</v>
      </c>
      <c r="B152" t="s">
        <v>544</v>
      </c>
    </row>
    <row r="153" spans="1:2" x14ac:dyDescent="0.3">
      <c r="A153" s="12" t="s">
        <v>233</v>
      </c>
      <c r="B153" t="s">
        <v>234</v>
      </c>
    </row>
    <row r="154" spans="1:2" x14ac:dyDescent="0.3">
      <c r="A154" t="s">
        <v>235</v>
      </c>
      <c r="B154" t="s">
        <v>236</v>
      </c>
    </row>
    <row r="155" spans="1:2" x14ac:dyDescent="0.3">
      <c r="A155" t="s">
        <v>237</v>
      </c>
      <c r="B155" t="s">
        <v>238</v>
      </c>
    </row>
    <row r="156" spans="1:2" x14ac:dyDescent="0.3">
      <c r="A156" s="2" t="s">
        <v>530</v>
      </c>
      <c r="B156" t="s">
        <v>544</v>
      </c>
    </row>
    <row r="157" spans="1:2" x14ac:dyDescent="0.3">
      <c r="A157" t="s">
        <v>251</v>
      </c>
      <c r="B157" t="s">
        <v>252</v>
      </c>
    </row>
    <row r="158" spans="1:2" x14ac:dyDescent="0.3">
      <c r="A158" t="s">
        <v>255</v>
      </c>
      <c r="B158" t="s">
        <v>256</v>
      </c>
    </row>
    <row r="159" spans="1:2" x14ac:dyDescent="0.3">
      <c r="A159" t="s">
        <v>239</v>
      </c>
      <c r="B159" t="s">
        <v>240</v>
      </c>
    </row>
    <row r="160" spans="1:2" x14ac:dyDescent="0.3">
      <c r="A160" t="s">
        <v>241</v>
      </c>
      <c r="B160" t="s">
        <v>242</v>
      </c>
    </row>
    <row r="161" spans="1:2" x14ac:dyDescent="0.3">
      <c r="A161" t="s">
        <v>243</v>
      </c>
      <c r="B161" t="s">
        <v>244</v>
      </c>
    </row>
    <row r="162" spans="1:2" x14ac:dyDescent="0.3">
      <c r="A162" s="14" t="s">
        <v>245</v>
      </c>
      <c r="B162" t="s">
        <v>246</v>
      </c>
    </row>
    <row r="163" spans="1:2" x14ac:dyDescent="0.3">
      <c r="A163" t="s">
        <v>247</v>
      </c>
      <c r="B163" t="s">
        <v>248</v>
      </c>
    </row>
    <row r="164" spans="1:2" x14ac:dyDescent="0.3">
      <c r="A164" t="s">
        <v>249</v>
      </c>
      <c r="B164" t="s">
        <v>250</v>
      </c>
    </row>
    <row r="165" spans="1:2" x14ac:dyDescent="0.3">
      <c r="A165" s="2" t="s">
        <v>526</v>
      </c>
      <c r="B165" t="s">
        <v>544</v>
      </c>
    </row>
    <row r="166" spans="1:2" x14ac:dyDescent="0.3">
      <c r="A166" s="2" t="s">
        <v>539</v>
      </c>
      <c r="B166" t="s">
        <v>544</v>
      </c>
    </row>
    <row r="167" spans="1:2" x14ac:dyDescent="0.3">
      <c r="A167" t="s">
        <v>253</v>
      </c>
      <c r="B167" t="s">
        <v>254</v>
      </c>
    </row>
    <row r="168" spans="1:2" x14ac:dyDescent="0.3">
      <c r="A168" t="s">
        <v>257</v>
      </c>
      <c r="B168" t="s">
        <v>258</v>
      </c>
    </row>
    <row r="169" spans="1:2" x14ac:dyDescent="0.3">
      <c r="A169" t="s">
        <v>259</v>
      </c>
      <c r="B169" t="s">
        <v>260</v>
      </c>
    </row>
    <row r="170" spans="1:2" x14ac:dyDescent="0.3">
      <c r="A170" t="s">
        <v>261</v>
      </c>
      <c r="B170" t="s">
        <v>262</v>
      </c>
    </row>
    <row r="171" spans="1:2" x14ac:dyDescent="0.3">
      <c r="A171" s="13" t="s">
        <v>492</v>
      </c>
      <c r="B171" t="s">
        <v>544</v>
      </c>
    </row>
    <row r="172" spans="1:2" x14ac:dyDescent="0.3">
      <c r="A172" t="s">
        <v>263</v>
      </c>
      <c r="B172" t="s">
        <v>264</v>
      </c>
    </row>
    <row r="173" spans="1:2" x14ac:dyDescent="0.3">
      <c r="A173" t="s">
        <v>265</v>
      </c>
      <c r="B173" t="s">
        <v>266</v>
      </c>
    </row>
    <row r="174" spans="1:2" x14ac:dyDescent="0.3">
      <c r="A174" t="s">
        <v>267</v>
      </c>
      <c r="B174" t="s">
        <v>268</v>
      </c>
    </row>
    <row r="175" spans="1:2" x14ac:dyDescent="0.3">
      <c r="A175" t="s">
        <v>269</v>
      </c>
      <c r="B175" t="s">
        <v>270</v>
      </c>
    </row>
    <row r="176" spans="1:2" x14ac:dyDescent="0.3">
      <c r="A176" t="s">
        <v>271</v>
      </c>
      <c r="B176" t="s">
        <v>272</v>
      </c>
    </row>
    <row r="177" spans="1:2" x14ac:dyDescent="0.3">
      <c r="A177" t="s">
        <v>273</v>
      </c>
      <c r="B177" t="s">
        <v>274</v>
      </c>
    </row>
    <row r="178" spans="1:2" x14ac:dyDescent="0.3">
      <c r="A178" t="s">
        <v>275</v>
      </c>
      <c r="B178" t="s">
        <v>276</v>
      </c>
    </row>
    <row r="179" spans="1:2" x14ac:dyDescent="0.3">
      <c r="A179" s="12" t="s">
        <v>277</v>
      </c>
      <c r="B179" t="s">
        <v>278</v>
      </c>
    </row>
    <row r="180" spans="1:2" x14ac:dyDescent="0.3">
      <c r="A180" s="2" t="s">
        <v>540</v>
      </c>
      <c r="B180" t="s">
        <v>544</v>
      </c>
    </row>
    <row r="181" spans="1:2" x14ac:dyDescent="0.3">
      <c r="A181" t="s">
        <v>279</v>
      </c>
      <c r="B181" t="s">
        <v>280</v>
      </c>
    </row>
    <row r="182" spans="1:2" x14ac:dyDescent="0.3">
      <c r="A182" t="s">
        <v>281</v>
      </c>
      <c r="B182" t="s">
        <v>282</v>
      </c>
    </row>
    <row r="183" spans="1:2" x14ac:dyDescent="0.3">
      <c r="A183" s="13" t="s">
        <v>515</v>
      </c>
      <c r="B183" t="s">
        <v>544</v>
      </c>
    </row>
    <row r="184" spans="1:2" x14ac:dyDescent="0.3">
      <c r="A184" t="s">
        <v>283</v>
      </c>
      <c r="B184" t="s">
        <v>284</v>
      </c>
    </row>
    <row r="185" spans="1:2" x14ac:dyDescent="0.3">
      <c r="A185" s="2" t="s">
        <v>487</v>
      </c>
      <c r="B185" t="s">
        <v>544</v>
      </c>
    </row>
    <row r="186" spans="1:2" x14ac:dyDescent="0.3">
      <c r="A186" t="s">
        <v>285</v>
      </c>
      <c r="B186" t="s">
        <v>286</v>
      </c>
    </row>
    <row r="187" spans="1:2" x14ac:dyDescent="0.3">
      <c r="A187" s="2" t="s">
        <v>472</v>
      </c>
      <c r="B187" t="s">
        <v>544</v>
      </c>
    </row>
    <row r="188" spans="1:2" x14ac:dyDescent="0.3">
      <c r="A188" s="12" t="s">
        <v>287</v>
      </c>
      <c r="B188" t="s">
        <v>288</v>
      </c>
    </row>
    <row r="189" spans="1:2" x14ac:dyDescent="0.3">
      <c r="A189" s="12" t="s">
        <v>289</v>
      </c>
      <c r="B189" t="s">
        <v>290</v>
      </c>
    </row>
    <row r="190" spans="1:2" x14ac:dyDescent="0.3">
      <c r="A190" t="s">
        <v>291</v>
      </c>
      <c r="B190" t="s">
        <v>292</v>
      </c>
    </row>
    <row r="191" spans="1:2" x14ac:dyDescent="0.3">
      <c r="A191" t="s">
        <v>293</v>
      </c>
      <c r="B191" t="s">
        <v>294</v>
      </c>
    </row>
    <row r="192" spans="1:2" x14ac:dyDescent="0.3">
      <c r="A192" s="2" t="s">
        <v>480</v>
      </c>
      <c r="B192" t="s">
        <v>544</v>
      </c>
    </row>
    <row r="193" spans="1:2" x14ac:dyDescent="0.3">
      <c r="A193" s="2" t="s">
        <v>478</v>
      </c>
      <c r="B193" t="s">
        <v>544</v>
      </c>
    </row>
    <row r="194" spans="1:2" x14ac:dyDescent="0.3">
      <c r="A194" s="2" t="s">
        <v>484</v>
      </c>
      <c r="B194" t="s">
        <v>544</v>
      </c>
    </row>
    <row r="195" spans="1:2" x14ac:dyDescent="0.3">
      <c r="A195" s="13" t="s">
        <v>479</v>
      </c>
      <c r="B195" t="s">
        <v>544</v>
      </c>
    </row>
    <row r="196" spans="1:2" x14ac:dyDescent="0.3">
      <c r="A196" t="s">
        <v>295</v>
      </c>
      <c r="B196" t="s">
        <v>296</v>
      </c>
    </row>
    <row r="197" spans="1:2" x14ac:dyDescent="0.3">
      <c r="A197" s="2" t="s">
        <v>477</v>
      </c>
      <c r="B197" t="s">
        <v>544</v>
      </c>
    </row>
    <row r="198" spans="1:2" x14ac:dyDescent="0.3">
      <c r="A198" s="2" t="s">
        <v>525</v>
      </c>
      <c r="B198" t="s">
        <v>544</v>
      </c>
    </row>
    <row r="199" spans="1:2" x14ac:dyDescent="0.3">
      <c r="A199" t="s">
        <v>297</v>
      </c>
      <c r="B199" t="s">
        <v>298</v>
      </c>
    </row>
    <row r="200" spans="1:2" x14ac:dyDescent="0.3">
      <c r="A200" t="s">
        <v>299</v>
      </c>
      <c r="B200" t="s">
        <v>300</v>
      </c>
    </row>
    <row r="201" spans="1:2" x14ac:dyDescent="0.3">
      <c r="A201" t="s">
        <v>301</v>
      </c>
      <c r="B201" t="s">
        <v>302</v>
      </c>
    </row>
    <row r="202" spans="1:2" x14ac:dyDescent="0.3">
      <c r="A202" t="s">
        <v>303</v>
      </c>
      <c r="B202" t="s">
        <v>304</v>
      </c>
    </row>
    <row r="203" spans="1:2" x14ac:dyDescent="0.3">
      <c r="A203" t="s">
        <v>305</v>
      </c>
      <c r="B203" t="s">
        <v>306</v>
      </c>
    </row>
    <row r="204" spans="1:2" x14ac:dyDescent="0.3">
      <c r="A204" t="s">
        <v>307</v>
      </c>
      <c r="B204" t="s">
        <v>308</v>
      </c>
    </row>
    <row r="205" spans="1:2" x14ac:dyDescent="0.3">
      <c r="A205" t="s">
        <v>309</v>
      </c>
      <c r="B205" t="s">
        <v>310</v>
      </c>
    </row>
    <row r="206" spans="1:2" x14ac:dyDescent="0.3">
      <c r="A206" s="12" t="s">
        <v>311</v>
      </c>
      <c r="B206" t="s">
        <v>312</v>
      </c>
    </row>
    <row r="207" spans="1:2" x14ac:dyDescent="0.3">
      <c r="A207" t="s">
        <v>469</v>
      </c>
      <c r="B207" t="s">
        <v>0</v>
      </c>
    </row>
    <row r="208" spans="1:2" x14ac:dyDescent="0.3">
      <c r="A208" t="s">
        <v>313</v>
      </c>
      <c r="B208" t="s">
        <v>314</v>
      </c>
    </row>
    <row r="209" spans="1:2" x14ac:dyDescent="0.3">
      <c r="A209" s="12" t="s">
        <v>315</v>
      </c>
      <c r="B209" t="s">
        <v>316</v>
      </c>
    </row>
    <row r="210" spans="1:2" x14ac:dyDescent="0.3">
      <c r="A210" t="s">
        <v>317</v>
      </c>
      <c r="B210" t="s">
        <v>318</v>
      </c>
    </row>
    <row r="211" spans="1:2" x14ac:dyDescent="0.3">
      <c r="A211" s="2" t="s">
        <v>536</v>
      </c>
      <c r="B211" t="s">
        <v>544</v>
      </c>
    </row>
    <row r="212" spans="1:2" x14ac:dyDescent="0.3">
      <c r="A212" t="s">
        <v>319</v>
      </c>
      <c r="B212" t="s">
        <v>320</v>
      </c>
    </row>
    <row r="213" spans="1:2" x14ac:dyDescent="0.3">
      <c r="A213" s="2" t="s">
        <v>497</v>
      </c>
      <c r="B213" t="s">
        <v>544</v>
      </c>
    </row>
    <row r="214" spans="1:2" x14ac:dyDescent="0.3">
      <c r="A214" s="2" t="s">
        <v>500</v>
      </c>
      <c r="B214" t="s">
        <v>544</v>
      </c>
    </row>
    <row r="215" spans="1:2" x14ac:dyDescent="0.3">
      <c r="A215" s="2" t="s">
        <v>528</v>
      </c>
      <c r="B215" t="s">
        <v>544</v>
      </c>
    </row>
    <row r="216" spans="1:2" x14ac:dyDescent="0.3">
      <c r="A216" s="2" t="s">
        <v>491</v>
      </c>
      <c r="B216" t="s">
        <v>544</v>
      </c>
    </row>
    <row r="217" spans="1:2" x14ac:dyDescent="0.3">
      <c r="A217" t="s">
        <v>321</v>
      </c>
      <c r="B217" t="s">
        <v>322</v>
      </c>
    </row>
    <row r="218" spans="1:2" x14ac:dyDescent="0.3">
      <c r="A218" t="s">
        <v>323</v>
      </c>
      <c r="B218" t="s">
        <v>324</v>
      </c>
    </row>
    <row r="219" spans="1:2" x14ac:dyDescent="0.3">
      <c r="A219" t="s">
        <v>325</v>
      </c>
      <c r="B219" t="s">
        <v>326</v>
      </c>
    </row>
    <row r="220" spans="1:2" x14ac:dyDescent="0.3">
      <c r="A220" t="s">
        <v>327</v>
      </c>
      <c r="B220" t="s">
        <v>328</v>
      </c>
    </row>
    <row r="221" spans="1:2" x14ac:dyDescent="0.3">
      <c r="A221" t="s">
        <v>329</v>
      </c>
      <c r="B221" t="s">
        <v>330</v>
      </c>
    </row>
    <row r="222" spans="1:2" x14ac:dyDescent="0.3">
      <c r="A222" t="s">
        <v>331</v>
      </c>
      <c r="B222" t="s">
        <v>332</v>
      </c>
    </row>
    <row r="223" spans="1:2" x14ac:dyDescent="0.3">
      <c r="A223" t="s">
        <v>333</v>
      </c>
      <c r="B223" t="s">
        <v>334</v>
      </c>
    </row>
    <row r="224" spans="1:2" x14ac:dyDescent="0.3">
      <c r="A224" s="2" t="s">
        <v>496</v>
      </c>
      <c r="B224" t="s">
        <v>544</v>
      </c>
    </row>
    <row r="225" spans="1:2" x14ac:dyDescent="0.3">
      <c r="A225" t="s">
        <v>335</v>
      </c>
      <c r="B225" t="s">
        <v>336</v>
      </c>
    </row>
    <row r="226" spans="1:2" x14ac:dyDescent="0.3">
      <c r="A226" s="2" t="s">
        <v>485</v>
      </c>
      <c r="B226" t="s">
        <v>544</v>
      </c>
    </row>
    <row r="227" spans="1:2" x14ac:dyDescent="0.3">
      <c r="A227" t="s">
        <v>337</v>
      </c>
      <c r="B227" t="s">
        <v>338</v>
      </c>
    </row>
    <row r="228" spans="1:2" x14ac:dyDescent="0.3">
      <c r="A228" t="s">
        <v>339</v>
      </c>
      <c r="B228" t="s">
        <v>340</v>
      </c>
    </row>
    <row r="229" spans="1:2" x14ac:dyDescent="0.3">
      <c r="A229" s="2" t="s">
        <v>510</v>
      </c>
      <c r="B229" t="s">
        <v>544</v>
      </c>
    </row>
    <row r="230" spans="1:2" x14ac:dyDescent="0.3">
      <c r="A230" t="s">
        <v>341</v>
      </c>
      <c r="B230" t="s">
        <v>342</v>
      </c>
    </row>
    <row r="231" spans="1:2" x14ac:dyDescent="0.3">
      <c r="A231" t="s">
        <v>343</v>
      </c>
      <c r="B231" t="s">
        <v>344</v>
      </c>
    </row>
    <row r="232" spans="1:2" x14ac:dyDescent="0.3">
      <c r="A232" s="2" t="s">
        <v>517</v>
      </c>
      <c r="B232" t="s">
        <v>544</v>
      </c>
    </row>
    <row r="233" spans="1:2" x14ac:dyDescent="0.3">
      <c r="A233" s="2" t="s">
        <v>503</v>
      </c>
      <c r="B233" t="s">
        <v>544</v>
      </c>
    </row>
    <row r="234" spans="1:2" x14ac:dyDescent="0.3">
      <c r="A234" s="2" t="s">
        <v>537</v>
      </c>
      <c r="B234" t="s">
        <v>544</v>
      </c>
    </row>
    <row r="235" spans="1:2" x14ac:dyDescent="0.3">
      <c r="A235" t="s">
        <v>357</v>
      </c>
      <c r="B235" t="s">
        <v>358</v>
      </c>
    </row>
    <row r="236" spans="1:2" x14ac:dyDescent="0.3">
      <c r="A236" t="s">
        <v>345</v>
      </c>
      <c r="B236" t="s">
        <v>346</v>
      </c>
    </row>
    <row r="237" spans="1:2" x14ac:dyDescent="0.3">
      <c r="A237" t="s">
        <v>347</v>
      </c>
      <c r="B237" t="s">
        <v>348</v>
      </c>
    </row>
    <row r="238" spans="1:2" x14ac:dyDescent="0.3">
      <c r="A238" s="13" t="s">
        <v>533</v>
      </c>
      <c r="B238" t="s">
        <v>544</v>
      </c>
    </row>
    <row r="239" spans="1:2" x14ac:dyDescent="0.3">
      <c r="A239" t="s">
        <v>349</v>
      </c>
      <c r="B239" t="s">
        <v>350</v>
      </c>
    </row>
    <row r="240" spans="1:2" x14ac:dyDescent="0.3">
      <c r="A240" t="s">
        <v>351</v>
      </c>
      <c r="B240" t="s">
        <v>352</v>
      </c>
    </row>
    <row r="241" spans="1:2" x14ac:dyDescent="0.3">
      <c r="A241" t="s">
        <v>353</v>
      </c>
      <c r="B241" t="s">
        <v>354</v>
      </c>
    </row>
    <row r="242" spans="1:2" x14ac:dyDescent="0.3">
      <c r="A242" t="s">
        <v>355</v>
      </c>
      <c r="B242" t="s">
        <v>356</v>
      </c>
    </row>
    <row r="243" spans="1:2" x14ac:dyDescent="0.3">
      <c r="A243" t="s">
        <v>359</v>
      </c>
      <c r="B243" t="s">
        <v>360</v>
      </c>
    </row>
    <row r="244" spans="1:2" x14ac:dyDescent="0.3">
      <c r="A244" t="s">
        <v>361</v>
      </c>
      <c r="B244" t="s">
        <v>362</v>
      </c>
    </row>
    <row r="245" spans="1:2" x14ac:dyDescent="0.3">
      <c r="A245" t="s">
        <v>363</v>
      </c>
      <c r="B245" t="s">
        <v>364</v>
      </c>
    </row>
    <row r="246" spans="1:2" x14ac:dyDescent="0.3">
      <c r="A246" s="12" t="s">
        <v>365</v>
      </c>
      <c r="B246" t="s">
        <v>366</v>
      </c>
    </row>
    <row r="247" spans="1:2" x14ac:dyDescent="0.3">
      <c r="A247" t="s">
        <v>367</v>
      </c>
      <c r="B247" t="s">
        <v>368</v>
      </c>
    </row>
    <row r="248" spans="1:2" x14ac:dyDescent="0.3">
      <c r="A248" s="2" t="s">
        <v>532</v>
      </c>
      <c r="B248" t="s">
        <v>544</v>
      </c>
    </row>
    <row r="249" spans="1:2" x14ac:dyDescent="0.3">
      <c r="A249" t="s">
        <v>369</v>
      </c>
      <c r="B249" t="s">
        <v>370</v>
      </c>
    </row>
    <row r="250" spans="1:2" x14ac:dyDescent="0.3">
      <c r="A250" t="s">
        <v>371</v>
      </c>
      <c r="B250" t="s">
        <v>372</v>
      </c>
    </row>
    <row r="251" spans="1:2" x14ac:dyDescent="0.3">
      <c r="A251" s="2" t="s">
        <v>494</v>
      </c>
      <c r="B251" t="s">
        <v>544</v>
      </c>
    </row>
    <row r="252" spans="1:2" x14ac:dyDescent="0.3">
      <c r="A252" t="s">
        <v>373</v>
      </c>
      <c r="B252" t="s">
        <v>374</v>
      </c>
    </row>
    <row r="253" spans="1:2" x14ac:dyDescent="0.3">
      <c r="A253" t="s">
        <v>375</v>
      </c>
      <c r="B253" t="s">
        <v>376</v>
      </c>
    </row>
    <row r="254" spans="1:2" x14ac:dyDescent="0.3">
      <c r="A254" t="s">
        <v>377</v>
      </c>
      <c r="B254" t="s">
        <v>378</v>
      </c>
    </row>
    <row r="255" spans="1:2" x14ac:dyDescent="0.3">
      <c r="A255" t="s">
        <v>379</v>
      </c>
      <c r="B255" t="s">
        <v>380</v>
      </c>
    </row>
    <row r="256" spans="1:2" x14ac:dyDescent="0.3">
      <c r="A256" t="s">
        <v>381</v>
      </c>
      <c r="B256" t="s">
        <v>382</v>
      </c>
    </row>
    <row r="257" spans="1:2" x14ac:dyDescent="0.3">
      <c r="A257" t="s">
        <v>383</v>
      </c>
      <c r="B257" t="s">
        <v>384</v>
      </c>
    </row>
    <row r="258" spans="1:2" x14ac:dyDescent="0.3">
      <c r="A258" t="s">
        <v>385</v>
      </c>
      <c r="B258" t="s">
        <v>386</v>
      </c>
    </row>
    <row r="259" spans="1:2" x14ac:dyDescent="0.3">
      <c r="A259" t="s">
        <v>387</v>
      </c>
      <c r="B259" t="s">
        <v>388</v>
      </c>
    </row>
    <row r="260" spans="1:2" x14ac:dyDescent="0.3">
      <c r="A260" t="s">
        <v>389</v>
      </c>
      <c r="B260" t="s">
        <v>390</v>
      </c>
    </row>
    <row r="261" spans="1:2" x14ac:dyDescent="0.3">
      <c r="A261" t="s">
        <v>391</v>
      </c>
      <c r="B261" t="s">
        <v>392</v>
      </c>
    </row>
    <row r="262" spans="1:2" x14ac:dyDescent="0.3">
      <c r="A262" t="s">
        <v>393</v>
      </c>
      <c r="B262" t="s">
        <v>394</v>
      </c>
    </row>
    <row r="263" spans="1:2" x14ac:dyDescent="0.3">
      <c r="A263" t="s">
        <v>395</v>
      </c>
      <c r="B263" t="s">
        <v>396</v>
      </c>
    </row>
    <row r="264" spans="1:2" x14ac:dyDescent="0.3">
      <c r="A264" t="s">
        <v>397</v>
      </c>
      <c r="B264" t="s">
        <v>398</v>
      </c>
    </row>
    <row r="265" spans="1:2" x14ac:dyDescent="0.3">
      <c r="A265" t="s">
        <v>399</v>
      </c>
      <c r="B265" t="s">
        <v>400</v>
      </c>
    </row>
    <row r="266" spans="1:2" x14ac:dyDescent="0.3">
      <c r="A266" s="12" t="s">
        <v>401</v>
      </c>
      <c r="B266" t="s">
        <v>402</v>
      </c>
    </row>
    <row r="267" spans="1:2" x14ac:dyDescent="0.3">
      <c r="A267" t="s">
        <v>403</v>
      </c>
      <c r="B267" t="s">
        <v>404</v>
      </c>
    </row>
    <row r="268" spans="1:2" x14ac:dyDescent="0.3">
      <c r="A268" t="s">
        <v>405</v>
      </c>
      <c r="B268" t="s">
        <v>406</v>
      </c>
    </row>
    <row r="269" spans="1:2" x14ac:dyDescent="0.3">
      <c r="A269" t="s">
        <v>407</v>
      </c>
      <c r="B269" t="s">
        <v>408</v>
      </c>
    </row>
    <row r="270" spans="1:2" x14ac:dyDescent="0.3">
      <c r="A270" t="s">
        <v>431</v>
      </c>
      <c r="B270" t="s">
        <v>432</v>
      </c>
    </row>
    <row r="271" spans="1:2" x14ac:dyDescent="0.3">
      <c r="A271" t="s">
        <v>409</v>
      </c>
      <c r="B271" t="s">
        <v>410</v>
      </c>
    </row>
    <row r="272" spans="1:2" x14ac:dyDescent="0.3">
      <c r="A272" s="14" t="s">
        <v>421</v>
      </c>
      <c r="B272" t="s">
        <v>422</v>
      </c>
    </row>
    <row r="273" spans="1:2" x14ac:dyDescent="0.3">
      <c r="A273" s="15" t="s">
        <v>518</v>
      </c>
      <c r="B273" t="s">
        <v>544</v>
      </c>
    </row>
    <row r="274" spans="1:2" x14ac:dyDescent="0.3">
      <c r="A274" t="s">
        <v>411</v>
      </c>
      <c r="B274" t="s">
        <v>412</v>
      </c>
    </row>
    <row r="275" spans="1:2" x14ac:dyDescent="0.3">
      <c r="A275" t="s">
        <v>413</v>
      </c>
      <c r="B275" t="s">
        <v>414</v>
      </c>
    </row>
    <row r="276" spans="1:2" x14ac:dyDescent="0.3">
      <c r="A276" t="s">
        <v>415</v>
      </c>
      <c r="B276" t="s">
        <v>416</v>
      </c>
    </row>
    <row r="277" spans="1:2" x14ac:dyDescent="0.3">
      <c r="A277" s="2" t="s">
        <v>488</v>
      </c>
      <c r="B277" t="s">
        <v>544</v>
      </c>
    </row>
    <row r="278" spans="1:2" x14ac:dyDescent="0.3">
      <c r="A278" t="s">
        <v>417</v>
      </c>
      <c r="B278" t="s">
        <v>418</v>
      </c>
    </row>
    <row r="279" spans="1:2" x14ac:dyDescent="0.3">
      <c r="A279" t="s">
        <v>419</v>
      </c>
      <c r="B279" t="s">
        <v>420</v>
      </c>
    </row>
    <row r="280" spans="1:2" x14ac:dyDescent="0.3">
      <c r="A280" s="2" t="s">
        <v>481</v>
      </c>
      <c r="B280" t="s">
        <v>544</v>
      </c>
    </row>
    <row r="281" spans="1:2" x14ac:dyDescent="0.3">
      <c r="A281" s="2" t="s">
        <v>543</v>
      </c>
      <c r="B281" t="s">
        <v>544</v>
      </c>
    </row>
    <row r="282" spans="1:2" x14ac:dyDescent="0.3">
      <c r="A282" s="2" t="s">
        <v>495</v>
      </c>
      <c r="B282" t="s">
        <v>544</v>
      </c>
    </row>
    <row r="283" spans="1:2" x14ac:dyDescent="0.3">
      <c r="A283" t="s">
        <v>423</v>
      </c>
      <c r="B283" t="s">
        <v>424</v>
      </c>
    </row>
    <row r="284" spans="1:2" x14ac:dyDescent="0.3">
      <c r="A284" t="s">
        <v>425</v>
      </c>
      <c r="B284" t="s">
        <v>426</v>
      </c>
    </row>
    <row r="285" spans="1:2" x14ac:dyDescent="0.3">
      <c r="A285" s="12" t="s">
        <v>427</v>
      </c>
      <c r="B285" t="s">
        <v>428</v>
      </c>
    </row>
    <row r="286" spans="1:2" x14ac:dyDescent="0.3">
      <c r="A286" t="s">
        <v>429</v>
      </c>
      <c r="B286" t="s">
        <v>430</v>
      </c>
    </row>
    <row r="287" spans="1:2" x14ac:dyDescent="0.3">
      <c r="A287" t="s">
        <v>433</v>
      </c>
      <c r="B287" t="s">
        <v>434</v>
      </c>
    </row>
    <row r="288" spans="1:2" x14ac:dyDescent="0.3">
      <c r="A288" t="s">
        <v>435</v>
      </c>
      <c r="B288" t="s">
        <v>436</v>
      </c>
    </row>
    <row r="289" spans="1:2" x14ac:dyDescent="0.3">
      <c r="A289" t="s">
        <v>437</v>
      </c>
      <c r="B289" t="s">
        <v>438</v>
      </c>
    </row>
    <row r="290" spans="1:2" x14ac:dyDescent="0.3">
      <c r="A290" s="2" t="s">
        <v>498</v>
      </c>
      <c r="B290" t="s">
        <v>544</v>
      </c>
    </row>
    <row r="291" spans="1:2" x14ac:dyDescent="0.3">
      <c r="A291" t="s">
        <v>439</v>
      </c>
      <c r="B291" t="s">
        <v>440</v>
      </c>
    </row>
    <row r="292" spans="1:2" x14ac:dyDescent="0.3">
      <c r="A292" t="s">
        <v>441</v>
      </c>
      <c r="B292" t="s">
        <v>442</v>
      </c>
    </row>
    <row r="293" spans="1:2" x14ac:dyDescent="0.3">
      <c r="A293" t="s">
        <v>443</v>
      </c>
      <c r="B293" t="s">
        <v>444</v>
      </c>
    </row>
    <row r="294" spans="1:2" x14ac:dyDescent="0.3">
      <c r="A294" s="2" t="s">
        <v>474</v>
      </c>
      <c r="B294" t="s">
        <v>544</v>
      </c>
    </row>
    <row r="295" spans="1:2" x14ac:dyDescent="0.3">
      <c r="A295" s="2" t="s">
        <v>512</v>
      </c>
      <c r="B295" t="s">
        <v>544</v>
      </c>
    </row>
    <row r="296" spans="1:2" x14ac:dyDescent="0.3">
      <c r="A296" t="s">
        <v>445</v>
      </c>
      <c r="B296" t="s">
        <v>446</v>
      </c>
    </row>
    <row r="297" spans="1:2" x14ac:dyDescent="0.3">
      <c r="A297" t="s">
        <v>447</v>
      </c>
      <c r="B297" t="s">
        <v>448</v>
      </c>
    </row>
    <row r="298" spans="1:2" x14ac:dyDescent="0.3">
      <c r="A298" s="2" t="s">
        <v>516</v>
      </c>
      <c r="B298" t="s">
        <v>544</v>
      </c>
    </row>
    <row r="299" spans="1:2" x14ac:dyDescent="0.3">
      <c r="A299" t="s">
        <v>449</v>
      </c>
      <c r="B299" t="s">
        <v>450</v>
      </c>
    </row>
    <row r="300" spans="1:2" x14ac:dyDescent="0.3">
      <c r="A300" t="s">
        <v>451</v>
      </c>
      <c r="B300" t="s">
        <v>452</v>
      </c>
    </row>
    <row r="301" spans="1:2" x14ac:dyDescent="0.3">
      <c r="A301" t="s">
        <v>453</v>
      </c>
      <c r="B301" t="s">
        <v>454</v>
      </c>
    </row>
    <row r="302" spans="1:2" x14ac:dyDescent="0.3">
      <c r="A302" s="2" t="s">
        <v>505</v>
      </c>
      <c r="B302" t="s">
        <v>544</v>
      </c>
    </row>
    <row r="303" spans="1:2" x14ac:dyDescent="0.3">
      <c r="A303" t="s">
        <v>455</v>
      </c>
      <c r="B303" t="s">
        <v>456</v>
      </c>
    </row>
    <row r="304" spans="1:2" x14ac:dyDescent="0.3">
      <c r="A304" t="s">
        <v>457</v>
      </c>
      <c r="B304" t="s">
        <v>458</v>
      </c>
    </row>
    <row r="305" spans="1:2" x14ac:dyDescent="0.3">
      <c r="A305" s="2" t="s">
        <v>506</v>
      </c>
      <c r="B305" t="s">
        <v>544</v>
      </c>
    </row>
    <row r="306" spans="1:2" x14ac:dyDescent="0.3">
      <c r="A306" t="s">
        <v>459</v>
      </c>
      <c r="B306" t="s">
        <v>460</v>
      </c>
    </row>
    <row r="307" spans="1:2" x14ac:dyDescent="0.3">
      <c r="A307" t="s">
        <v>461</v>
      </c>
      <c r="B307" t="s">
        <v>462</v>
      </c>
    </row>
    <row r="308" spans="1:2" x14ac:dyDescent="0.3">
      <c r="A308" t="s">
        <v>463</v>
      </c>
      <c r="B308" t="s">
        <v>464</v>
      </c>
    </row>
    <row r="309" spans="1:2" x14ac:dyDescent="0.3">
      <c r="A309" t="s">
        <v>465</v>
      </c>
      <c r="B309" t="s">
        <v>466</v>
      </c>
    </row>
  </sheetData>
  <sortState ref="A1:B346">
    <sortCondition ref="A1:A346"/>
  </sortState>
  <mergeCells count="1">
    <mergeCell ref="D2:E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38"/>
  <sheetViews>
    <sheetView workbookViewId="0">
      <selection activeCell="J76" sqref="J1:J1048576"/>
    </sheetView>
  </sheetViews>
  <sheetFormatPr defaultColWidth="11.5546875" defaultRowHeight="14.4" x14ac:dyDescent="0.3"/>
  <cols>
    <col min="1" max="1" width="36.77734375" customWidth="1"/>
    <col min="2" max="2" width="15.109375" bestFit="1" customWidth="1"/>
    <col min="3" max="3" width="11.77734375" bestFit="1" customWidth="1"/>
    <col min="4" max="4" width="18.21875" bestFit="1" customWidth="1"/>
    <col min="5" max="5" width="53.77734375" customWidth="1"/>
    <col min="6" max="6" width="14" customWidth="1"/>
    <col min="7" max="7" width="16.33203125" customWidth="1"/>
    <col min="8" max="8" width="22.77734375" bestFit="1" customWidth="1"/>
    <col min="9" max="9" width="24.6640625" customWidth="1"/>
    <col min="10" max="10" width="20.33203125" style="10" customWidth="1"/>
    <col min="11" max="11" width="18" style="10" customWidth="1"/>
    <col min="12" max="12" width="96" customWidth="1"/>
    <col min="13" max="13" width="12" customWidth="1"/>
    <col min="14" max="14" width="9.88671875" customWidth="1"/>
    <col min="15" max="15" width="6.77734375" customWidth="1"/>
    <col min="17" max="17" width="38.33203125" customWidth="1"/>
    <col min="19" max="19" width="13.109375" customWidth="1"/>
    <col min="20" max="20" width="34.6640625" customWidth="1"/>
    <col min="23" max="23" width="11.5546875" style="10"/>
  </cols>
  <sheetData>
    <row r="3" spans="1:26" x14ac:dyDescent="0.3">
      <c r="D3" s="8"/>
    </row>
    <row r="4" spans="1:26" x14ac:dyDescent="0.3">
      <c r="A4" t="s">
        <v>549</v>
      </c>
      <c r="B4" t="s">
        <v>550</v>
      </c>
      <c r="C4" t="s">
        <v>2000</v>
      </c>
      <c r="D4" t="s">
        <v>2001</v>
      </c>
      <c r="E4" t="s">
        <v>545</v>
      </c>
      <c r="F4" t="s">
        <v>546</v>
      </c>
      <c r="G4" t="s">
        <v>2523</v>
      </c>
      <c r="H4" t="s">
        <v>2524</v>
      </c>
      <c r="I4" t="s">
        <v>2525</v>
      </c>
      <c r="J4" s="10" t="s">
        <v>2526</v>
      </c>
      <c r="K4" s="10" t="s">
        <v>2527</v>
      </c>
      <c r="L4" t="s">
        <v>2528</v>
      </c>
      <c r="M4" t="s">
        <v>2529</v>
      </c>
      <c r="N4" t="s">
        <v>2530</v>
      </c>
      <c r="O4" t="s">
        <v>2531</v>
      </c>
      <c r="P4" t="s">
        <v>2532</v>
      </c>
      <c r="Q4" t="s">
        <v>2533</v>
      </c>
      <c r="R4" t="s">
        <v>2534</v>
      </c>
      <c r="S4" t="s">
        <v>2535</v>
      </c>
      <c r="T4" t="s">
        <v>548</v>
      </c>
      <c r="U4" t="s">
        <v>547</v>
      </c>
      <c r="V4" t="s">
        <v>2536</v>
      </c>
      <c r="W4" s="10" t="s">
        <v>2537</v>
      </c>
      <c r="X4" t="s">
        <v>2538</v>
      </c>
      <c r="Y4" t="s">
        <v>2539</v>
      </c>
      <c r="Z4" t="s">
        <v>2540</v>
      </c>
    </row>
    <row r="5" spans="1:26" x14ac:dyDescent="0.3">
      <c r="A5" t="s">
        <v>437</v>
      </c>
      <c r="B5" t="s">
        <v>438</v>
      </c>
      <c r="C5" t="b">
        <f>Tabela2[[#This Row],[CNPJ (PIPE)]]=Tabela2[[#This Row],[CNPJ - BASE CGEE]]</f>
        <v>1</v>
      </c>
      <c r="D5" t="s">
        <v>438</v>
      </c>
      <c r="E5" t="s">
        <v>1908</v>
      </c>
      <c r="F5" t="s">
        <v>1909</v>
      </c>
      <c r="G5">
        <v>2</v>
      </c>
      <c r="H5" s="6">
        <v>38659</v>
      </c>
      <c r="I5" t="s">
        <v>581</v>
      </c>
      <c r="J5" s="11">
        <v>34710</v>
      </c>
      <c r="K5" s="10">
        <v>8640201</v>
      </c>
      <c r="L5" t="s">
        <v>1910</v>
      </c>
      <c r="M5">
        <v>1</v>
      </c>
      <c r="N5">
        <v>5</v>
      </c>
      <c r="O5" t="s">
        <v>563</v>
      </c>
      <c r="P5" t="s">
        <v>564</v>
      </c>
      <c r="Q5" t="s">
        <v>1911</v>
      </c>
      <c r="R5">
        <v>12</v>
      </c>
      <c r="T5" t="s">
        <v>1912</v>
      </c>
      <c r="U5">
        <v>2039090</v>
      </c>
      <c r="V5" t="s">
        <v>591</v>
      </c>
      <c r="W5" s="10" t="s">
        <v>568</v>
      </c>
      <c r="X5" t="s">
        <v>1913</v>
      </c>
      <c r="Y5" t="s">
        <v>1914</v>
      </c>
    </row>
    <row r="6" spans="1:26" x14ac:dyDescent="0.3">
      <c r="A6" t="s">
        <v>279</v>
      </c>
      <c r="B6" t="s">
        <v>280</v>
      </c>
      <c r="C6" t="b">
        <f>Tabela2[[#This Row],[CNPJ (PIPE)]]=Tabela2[[#This Row],[CNPJ - BASE CGEE]]</f>
        <v>1</v>
      </c>
      <c r="D6" t="s">
        <v>280</v>
      </c>
      <c r="E6" t="s">
        <v>1451</v>
      </c>
      <c r="F6" t="s">
        <v>1452</v>
      </c>
      <c r="G6">
        <v>2</v>
      </c>
      <c r="H6" s="6">
        <v>37576</v>
      </c>
      <c r="I6" t="s">
        <v>561</v>
      </c>
      <c r="J6" s="11">
        <v>34725</v>
      </c>
      <c r="K6" s="10">
        <v>8640202</v>
      </c>
      <c r="L6" t="s">
        <v>900</v>
      </c>
      <c r="M6">
        <v>5</v>
      </c>
      <c r="N6">
        <v>0</v>
      </c>
      <c r="O6" t="s">
        <v>563</v>
      </c>
      <c r="P6" t="s">
        <v>573</v>
      </c>
      <c r="Q6" t="s">
        <v>1453</v>
      </c>
      <c r="R6">
        <v>2120</v>
      </c>
      <c r="T6" t="s">
        <v>1454</v>
      </c>
      <c r="U6">
        <v>13084643</v>
      </c>
      <c r="V6" t="s">
        <v>714</v>
      </c>
      <c r="W6" s="10" t="s">
        <v>568</v>
      </c>
      <c r="X6" t="s">
        <v>1455</v>
      </c>
      <c r="Y6" t="s">
        <v>1456</v>
      </c>
    </row>
    <row r="7" spans="1:26" x14ac:dyDescent="0.3">
      <c r="A7" t="s">
        <v>383</v>
      </c>
      <c r="B7" t="s">
        <v>384</v>
      </c>
      <c r="C7" t="b">
        <f>Tabela2[[#This Row],[CNPJ (PIPE)]]=Tabela2[[#This Row],[CNPJ - BASE CGEE]]</f>
        <v>1</v>
      </c>
      <c r="D7" t="s">
        <v>384</v>
      </c>
      <c r="E7" t="s">
        <v>1767</v>
      </c>
      <c r="G7">
        <v>2</v>
      </c>
      <c r="H7" s="6">
        <v>38659</v>
      </c>
      <c r="I7" t="s">
        <v>561</v>
      </c>
      <c r="J7" s="11">
        <v>34834</v>
      </c>
      <c r="K7" s="10">
        <v>4322302</v>
      </c>
      <c r="L7" t="s">
        <v>1768</v>
      </c>
      <c r="M7">
        <v>1</v>
      </c>
      <c r="N7">
        <v>7</v>
      </c>
      <c r="O7" t="s">
        <v>563</v>
      </c>
      <c r="P7" t="s">
        <v>564</v>
      </c>
      <c r="Q7" t="s">
        <v>1769</v>
      </c>
      <c r="R7">
        <v>330</v>
      </c>
      <c r="T7" t="s">
        <v>632</v>
      </c>
      <c r="U7">
        <v>13015320</v>
      </c>
      <c r="V7" t="s">
        <v>714</v>
      </c>
      <c r="W7" s="10" t="s">
        <v>568</v>
      </c>
      <c r="X7" t="s">
        <v>1770</v>
      </c>
      <c r="Y7" t="s">
        <v>1771</v>
      </c>
    </row>
    <row r="8" spans="1:26" x14ac:dyDescent="0.3">
      <c r="A8" t="s">
        <v>459</v>
      </c>
      <c r="B8" t="s">
        <v>460</v>
      </c>
      <c r="C8" t="b">
        <f>Tabela2[[#This Row],[CNPJ (PIPE)]]=Tabela2[[#This Row],[CNPJ - BASE CGEE]]</f>
        <v>1</v>
      </c>
      <c r="D8" t="s">
        <v>460</v>
      </c>
      <c r="E8" t="s">
        <v>1979</v>
      </c>
      <c r="G8">
        <v>2</v>
      </c>
      <c r="H8" s="6">
        <v>38591</v>
      </c>
      <c r="I8" t="s">
        <v>581</v>
      </c>
      <c r="J8" s="11">
        <v>35040</v>
      </c>
      <c r="K8" s="10">
        <v>2229399</v>
      </c>
      <c r="L8" t="s">
        <v>992</v>
      </c>
      <c r="M8">
        <v>3</v>
      </c>
      <c r="N8">
        <v>7</v>
      </c>
      <c r="O8" t="s">
        <v>563</v>
      </c>
      <c r="P8" t="s">
        <v>573</v>
      </c>
      <c r="Q8" t="s">
        <v>1980</v>
      </c>
      <c r="R8">
        <v>233</v>
      </c>
      <c r="T8" t="s">
        <v>632</v>
      </c>
      <c r="U8">
        <v>14140000</v>
      </c>
      <c r="V8" t="s">
        <v>1593</v>
      </c>
      <c r="W8" s="10" t="s">
        <v>568</v>
      </c>
      <c r="X8" t="s">
        <v>1981</v>
      </c>
      <c r="Y8" t="s">
        <v>1982</v>
      </c>
    </row>
    <row r="9" spans="1:26" x14ac:dyDescent="0.3">
      <c r="A9" t="s">
        <v>139</v>
      </c>
      <c r="B9" t="s">
        <v>140</v>
      </c>
      <c r="C9" t="b">
        <f>Tabela2[[#This Row],[CNPJ (PIPE)]]=Tabela2[[#This Row],[CNPJ - BASE CGEE]]</f>
        <v>1</v>
      </c>
      <c r="D9" t="s">
        <v>140</v>
      </c>
      <c r="E9" t="s">
        <v>1041</v>
      </c>
      <c r="G9">
        <v>2</v>
      </c>
      <c r="H9" s="6">
        <v>38659</v>
      </c>
      <c r="I9" t="s">
        <v>561</v>
      </c>
      <c r="J9" s="11">
        <v>35151</v>
      </c>
      <c r="K9" s="10">
        <v>7210000</v>
      </c>
      <c r="L9" t="s">
        <v>572</v>
      </c>
      <c r="M9">
        <v>5</v>
      </c>
      <c r="N9">
        <v>0</v>
      </c>
      <c r="O9" t="s">
        <v>563</v>
      </c>
      <c r="P9" t="s">
        <v>573</v>
      </c>
      <c r="Q9" t="s">
        <v>1042</v>
      </c>
      <c r="R9">
        <v>501</v>
      </c>
      <c r="S9" t="s">
        <v>1043</v>
      </c>
      <c r="T9" t="s">
        <v>598</v>
      </c>
      <c r="U9">
        <v>12247014</v>
      </c>
      <c r="V9" t="s">
        <v>599</v>
      </c>
      <c r="W9" s="10" t="s">
        <v>568</v>
      </c>
      <c r="X9" t="s">
        <v>1044</v>
      </c>
      <c r="Y9" t="s">
        <v>1045</v>
      </c>
      <c r="Z9" t="s">
        <v>1046</v>
      </c>
    </row>
    <row r="10" spans="1:26" x14ac:dyDescent="0.3">
      <c r="A10" t="s">
        <v>381</v>
      </c>
      <c r="B10" t="s">
        <v>382</v>
      </c>
      <c r="C10" t="b">
        <f>Tabela2[[#This Row],[CNPJ (PIPE)]]=Tabela2[[#This Row],[CNPJ - BASE CGEE]]</f>
        <v>1</v>
      </c>
      <c r="D10" t="s">
        <v>382</v>
      </c>
      <c r="E10" t="s">
        <v>1763</v>
      </c>
      <c r="G10">
        <v>2</v>
      </c>
      <c r="H10" s="6">
        <v>38659</v>
      </c>
      <c r="I10" t="s">
        <v>581</v>
      </c>
      <c r="J10" s="11">
        <v>35369</v>
      </c>
      <c r="K10" s="10">
        <v>2829199</v>
      </c>
      <c r="L10" t="s">
        <v>1764</v>
      </c>
      <c r="M10">
        <v>5</v>
      </c>
      <c r="N10">
        <v>0</v>
      </c>
      <c r="O10" t="s">
        <v>563</v>
      </c>
      <c r="P10" t="s">
        <v>564</v>
      </c>
      <c r="Q10" t="s">
        <v>1765</v>
      </c>
      <c r="R10">
        <v>69</v>
      </c>
      <c r="T10" t="s">
        <v>1766</v>
      </c>
      <c r="U10">
        <v>13564670</v>
      </c>
      <c r="V10" t="s">
        <v>576</v>
      </c>
      <c r="W10" s="10" t="s">
        <v>568</v>
      </c>
    </row>
    <row r="11" spans="1:26" x14ac:dyDescent="0.3">
      <c r="A11" t="s">
        <v>469</v>
      </c>
      <c r="B11" t="s">
        <v>0</v>
      </c>
      <c r="C11" t="b">
        <f>Tabela2[[#This Row],[CNPJ (PIPE)]]=Tabela2[[#This Row],[CNPJ - BASE CGEE]]</f>
        <v>1</v>
      </c>
      <c r="D11" t="s">
        <v>0</v>
      </c>
      <c r="E11" t="s">
        <v>1551</v>
      </c>
      <c r="G11">
        <v>2</v>
      </c>
      <c r="H11" s="6">
        <v>38605</v>
      </c>
      <c r="I11" t="s">
        <v>561</v>
      </c>
      <c r="J11" s="11">
        <v>35513</v>
      </c>
      <c r="K11" s="10">
        <v>2631100</v>
      </c>
      <c r="L11" t="s">
        <v>1552</v>
      </c>
      <c r="M11">
        <v>5</v>
      </c>
      <c r="N11">
        <v>0</v>
      </c>
      <c r="O11" t="s">
        <v>563</v>
      </c>
      <c r="P11" t="s">
        <v>564</v>
      </c>
      <c r="Q11" t="s">
        <v>1553</v>
      </c>
      <c r="R11">
        <v>50</v>
      </c>
      <c r="T11" t="s">
        <v>1554</v>
      </c>
      <c r="U11">
        <v>9890430</v>
      </c>
      <c r="V11" t="s">
        <v>1555</v>
      </c>
      <c r="W11" s="10" t="s">
        <v>568</v>
      </c>
      <c r="X11" t="s">
        <v>1556</v>
      </c>
      <c r="Y11" t="s">
        <v>1557</v>
      </c>
      <c r="Z11" t="s">
        <v>1558</v>
      </c>
    </row>
    <row r="12" spans="1:26" x14ac:dyDescent="0.3">
      <c r="A12" t="s">
        <v>119</v>
      </c>
      <c r="B12" t="s">
        <v>120</v>
      </c>
      <c r="C12" t="b">
        <f>Tabela2[[#This Row],[CNPJ (PIPE)]]=Tabela2[[#This Row],[CNPJ - BASE CGEE]]</f>
        <v>1</v>
      </c>
      <c r="D12" t="s">
        <v>120</v>
      </c>
      <c r="E12" t="s">
        <v>979</v>
      </c>
      <c r="F12" t="s">
        <v>980</v>
      </c>
      <c r="G12">
        <v>2</v>
      </c>
      <c r="H12" s="6">
        <v>38659</v>
      </c>
      <c r="I12" t="s">
        <v>561</v>
      </c>
      <c r="J12" s="11">
        <v>35720</v>
      </c>
      <c r="K12" s="10">
        <v>9329899</v>
      </c>
      <c r="L12" t="s">
        <v>981</v>
      </c>
      <c r="M12">
        <v>1</v>
      </c>
      <c r="N12">
        <v>5</v>
      </c>
      <c r="O12" t="s">
        <v>563</v>
      </c>
      <c r="P12" t="s">
        <v>564</v>
      </c>
      <c r="Q12" t="s">
        <v>982</v>
      </c>
      <c r="R12">
        <v>200</v>
      </c>
      <c r="T12" t="s">
        <v>983</v>
      </c>
      <c r="U12">
        <v>8537400</v>
      </c>
      <c r="V12" t="s">
        <v>984</v>
      </c>
      <c r="W12" s="10" t="s">
        <v>568</v>
      </c>
    </row>
    <row r="13" spans="1:26" x14ac:dyDescent="0.3">
      <c r="A13" t="s">
        <v>67</v>
      </c>
      <c r="B13" t="s">
        <v>68</v>
      </c>
      <c r="C13" t="b">
        <f>Tabela2[[#This Row],[CNPJ (PIPE)]]=Tabela2[[#This Row],[CNPJ - BASE CGEE]]</f>
        <v>1</v>
      </c>
      <c r="D13" t="s">
        <v>68</v>
      </c>
      <c r="E13" t="s">
        <v>806</v>
      </c>
      <c r="G13">
        <v>2</v>
      </c>
      <c r="H13" s="6">
        <v>37233</v>
      </c>
      <c r="I13" t="s">
        <v>652</v>
      </c>
      <c r="J13" s="11">
        <v>35919</v>
      </c>
      <c r="K13" s="10">
        <v>4751201</v>
      </c>
      <c r="L13" t="s">
        <v>807</v>
      </c>
      <c r="M13">
        <v>3</v>
      </c>
      <c r="N13">
        <v>6</v>
      </c>
      <c r="O13" t="s">
        <v>563</v>
      </c>
      <c r="P13" t="s">
        <v>564</v>
      </c>
      <c r="Q13" t="s">
        <v>808</v>
      </c>
      <c r="R13">
        <v>192</v>
      </c>
      <c r="T13" t="s">
        <v>809</v>
      </c>
      <c r="U13">
        <v>13575332</v>
      </c>
      <c r="V13" t="s">
        <v>576</v>
      </c>
      <c r="W13" s="10" t="s">
        <v>568</v>
      </c>
      <c r="Y13" t="s">
        <v>810</v>
      </c>
    </row>
    <row r="14" spans="1:26" x14ac:dyDescent="0.3">
      <c r="A14" t="s">
        <v>319</v>
      </c>
      <c r="B14" t="s">
        <v>320</v>
      </c>
      <c r="C14" t="b">
        <f>Tabela2[[#This Row],[CNPJ (PIPE)]]=Tabela2[[#This Row],[CNPJ - BASE CGEE]]</f>
        <v>1</v>
      </c>
      <c r="D14" t="s">
        <v>320</v>
      </c>
      <c r="E14" t="s">
        <v>1579</v>
      </c>
      <c r="G14">
        <v>2</v>
      </c>
      <c r="H14" s="6">
        <v>38591</v>
      </c>
      <c r="I14" t="s">
        <v>561</v>
      </c>
      <c r="J14" s="11">
        <v>36056</v>
      </c>
      <c r="K14" s="10">
        <v>2631100</v>
      </c>
      <c r="L14" t="s">
        <v>1552</v>
      </c>
      <c r="M14">
        <v>3</v>
      </c>
      <c r="N14">
        <v>7</v>
      </c>
      <c r="O14" t="s">
        <v>563</v>
      </c>
      <c r="P14" t="s">
        <v>573</v>
      </c>
      <c r="Q14" t="s">
        <v>1580</v>
      </c>
      <c r="R14">
        <v>632</v>
      </c>
      <c r="T14" t="s">
        <v>1581</v>
      </c>
      <c r="U14">
        <v>13040000</v>
      </c>
      <c r="V14" t="s">
        <v>714</v>
      </c>
      <c r="W14" s="10" t="s">
        <v>568</v>
      </c>
      <c r="X14" t="s">
        <v>1582</v>
      </c>
      <c r="Y14" t="s">
        <v>1583</v>
      </c>
    </row>
    <row r="15" spans="1:26" x14ac:dyDescent="0.3">
      <c r="A15" t="s">
        <v>51</v>
      </c>
      <c r="B15" t="s">
        <v>52</v>
      </c>
      <c r="C15" t="b">
        <f>Tabela2[[#This Row],[CNPJ (PIPE)]]=Tabela2[[#This Row],[CNPJ - BASE CGEE]]</f>
        <v>1</v>
      </c>
      <c r="D15" t="s">
        <v>52</v>
      </c>
      <c r="E15" t="s">
        <v>746</v>
      </c>
      <c r="G15">
        <v>8</v>
      </c>
      <c r="H15" s="6">
        <v>43202</v>
      </c>
      <c r="I15" t="s">
        <v>645</v>
      </c>
      <c r="J15" s="11">
        <v>36007</v>
      </c>
      <c r="K15" s="10">
        <v>7112000</v>
      </c>
      <c r="L15" t="s">
        <v>594</v>
      </c>
      <c r="M15">
        <v>5</v>
      </c>
      <c r="N15">
        <v>0</v>
      </c>
      <c r="O15" t="s">
        <v>563</v>
      </c>
      <c r="P15" t="s">
        <v>573</v>
      </c>
      <c r="Q15" t="s">
        <v>735</v>
      </c>
      <c r="R15">
        <v>2911</v>
      </c>
      <c r="S15" t="s">
        <v>747</v>
      </c>
      <c r="T15" t="s">
        <v>737</v>
      </c>
      <c r="U15">
        <v>12244000</v>
      </c>
      <c r="V15" t="s">
        <v>599</v>
      </c>
      <c r="W15" s="10" t="s">
        <v>568</v>
      </c>
      <c r="X15" t="s">
        <v>748</v>
      </c>
      <c r="Y15" t="s">
        <v>749</v>
      </c>
      <c r="Z15" t="s">
        <v>750</v>
      </c>
    </row>
    <row r="16" spans="1:26" x14ac:dyDescent="0.3">
      <c r="A16" t="s">
        <v>351</v>
      </c>
      <c r="B16" t="s">
        <v>352</v>
      </c>
      <c r="C16" t="b">
        <f>Tabela2[[#This Row],[CNPJ (PIPE)]]=Tabela2[[#This Row],[CNPJ - BASE CGEE]]</f>
        <v>1</v>
      </c>
      <c r="D16" t="s">
        <v>352</v>
      </c>
      <c r="E16" t="s">
        <v>1680</v>
      </c>
      <c r="F16" t="s">
        <v>1681</v>
      </c>
      <c r="G16">
        <v>2</v>
      </c>
      <c r="H16" s="6">
        <v>37912</v>
      </c>
      <c r="I16" t="s">
        <v>561</v>
      </c>
      <c r="J16" s="11">
        <v>36150</v>
      </c>
      <c r="K16" s="10">
        <v>6204000</v>
      </c>
      <c r="L16" t="s">
        <v>884</v>
      </c>
      <c r="M16">
        <v>5</v>
      </c>
      <c r="N16">
        <v>0</v>
      </c>
      <c r="O16" t="s">
        <v>563</v>
      </c>
      <c r="P16" t="s">
        <v>564</v>
      </c>
      <c r="Q16" t="s">
        <v>1682</v>
      </c>
      <c r="R16">
        <v>2187</v>
      </c>
      <c r="S16" t="s">
        <v>1683</v>
      </c>
      <c r="T16" t="s">
        <v>1526</v>
      </c>
      <c r="U16">
        <v>4035000</v>
      </c>
      <c r="V16" t="s">
        <v>591</v>
      </c>
      <c r="W16" s="10" t="s">
        <v>568</v>
      </c>
      <c r="X16" t="s">
        <v>1684</v>
      </c>
      <c r="Y16" t="s">
        <v>1685</v>
      </c>
      <c r="Z16" t="s">
        <v>1686</v>
      </c>
    </row>
    <row r="17" spans="1:26" x14ac:dyDescent="0.3">
      <c r="A17" t="s">
        <v>103</v>
      </c>
      <c r="B17" t="s">
        <v>104</v>
      </c>
      <c r="C17" t="b">
        <f>Tabela2[[#This Row],[CNPJ (PIPE)]]=Tabela2[[#This Row],[CNPJ - BASE CGEE]]</f>
        <v>1</v>
      </c>
      <c r="D17" t="s">
        <v>104</v>
      </c>
      <c r="E17" t="s">
        <v>923</v>
      </c>
      <c r="F17" t="s">
        <v>924</v>
      </c>
      <c r="G17">
        <v>2</v>
      </c>
      <c r="H17" s="6">
        <v>38659</v>
      </c>
      <c r="I17" t="s">
        <v>925</v>
      </c>
      <c r="J17" s="11">
        <v>36192</v>
      </c>
      <c r="K17" s="10">
        <v>6203100</v>
      </c>
      <c r="L17" t="s">
        <v>588</v>
      </c>
      <c r="M17">
        <v>3</v>
      </c>
      <c r="N17">
        <v>0</v>
      </c>
      <c r="O17" t="s">
        <v>563</v>
      </c>
      <c r="P17" t="s">
        <v>564</v>
      </c>
      <c r="Q17" t="s">
        <v>926</v>
      </c>
      <c r="R17">
        <v>126</v>
      </c>
      <c r="S17" t="s">
        <v>927</v>
      </c>
      <c r="T17" t="s">
        <v>928</v>
      </c>
      <c r="U17">
        <v>4532060</v>
      </c>
      <c r="V17" t="s">
        <v>591</v>
      </c>
      <c r="W17" s="10" t="s">
        <v>568</v>
      </c>
      <c r="X17" t="s">
        <v>929</v>
      </c>
      <c r="Y17" t="s">
        <v>930</v>
      </c>
      <c r="Z17" t="s">
        <v>931</v>
      </c>
    </row>
    <row r="18" spans="1:26" x14ac:dyDescent="0.3">
      <c r="A18" t="s">
        <v>179</v>
      </c>
      <c r="B18" t="s">
        <v>180</v>
      </c>
      <c r="C18" t="b">
        <f>Tabela2[[#This Row],[CNPJ (PIPE)]]=Tabela2[[#This Row],[CNPJ - BASE CGEE]]</f>
        <v>1</v>
      </c>
      <c r="D18" t="s">
        <v>180</v>
      </c>
      <c r="E18" t="s">
        <v>1163</v>
      </c>
      <c r="F18" t="s">
        <v>1164</v>
      </c>
      <c r="G18">
        <v>2</v>
      </c>
      <c r="H18" s="6">
        <v>38659</v>
      </c>
      <c r="I18" t="s">
        <v>561</v>
      </c>
      <c r="J18" s="11">
        <v>36216</v>
      </c>
      <c r="K18" s="10">
        <v>2599399</v>
      </c>
      <c r="L18" t="s">
        <v>1165</v>
      </c>
      <c r="M18">
        <v>1</v>
      </c>
      <c r="N18">
        <v>5</v>
      </c>
      <c r="O18" t="s">
        <v>563</v>
      </c>
      <c r="P18" t="s">
        <v>564</v>
      </c>
      <c r="Q18" t="s">
        <v>1166</v>
      </c>
      <c r="R18">
        <v>284</v>
      </c>
      <c r="T18" t="s">
        <v>1167</v>
      </c>
      <c r="U18">
        <v>4217050</v>
      </c>
      <c r="V18" t="s">
        <v>591</v>
      </c>
      <c r="W18" s="10" t="s">
        <v>568</v>
      </c>
    </row>
    <row r="19" spans="1:26" x14ac:dyDescent="0.3">
      <c r="A19" t="s">
        <v>145</v>
      </c>
      <c r="B19" t="s">
        <v>146</v>
      </c>
      <c r="C19" t="b">
        <f>Tabela2[[#This Row],[CNPJ (PIPE)]]=Tabela2[[#This Row],[CNPJ - BASE CGEE]]</f>
        <v>1</v>
      </c>
      <c r="D19" t="s">
        <v>146</v>
      </c>
      <c r="E19" t="s">
        <v>1057</v>
      </c>
      <c r="F19" t="s">
        <v>1058</v>
      </c>
      <c r="G19">
        <v>2</v>
      </c>
      <c r="H19" s="6">
        <v>38659</v>
      </c>
      <c r="I19" t="s">
        <v>561</v>
      </c>
      <c r="J19" s="11">
        <v>36229</v>
      </c>
      <c r="K19" s="10">
        <v>4689301</v>
      </c>
      <c r="L19" t="s">
        <v>1059</v>
      </c>
      <c r="M19">
        <v>1</v>
      </c>
      <c r="N19">
        <v>5</v>
      </c>
      <c r="O19" t="s">
        <v>563</v>
      </c>
      <c r="P19" t="s">
        <v>564</v>
      </c>
      <c r="Q19" t="s">
        <v>1060</v>
      </c>
      <c r="R19">
        <v>2258</v>
      </c>
      <c r="T19" t="s">
        <v>1061</v>
      </c>
      <c r="U19">
        <v>4040004</v>
      </c>
      <c r="V19" t="s">
        <v>591</v>
      </c>
      <c r="W19" s="10" t="s">
        <v>568</v>
      </c>
      <c r="Y19">
        <v>1169967008</v>
      </c>
    </row>
    <row r="20" spans="1:26" x14ac:dyDescent="0.3">
      <c r="A20" t="s">
        <v>261</v>
      </c>
      <c r="B20" t="s">
        <v>262</v>
      </c>
      <c r="C20" t="b">
        <f>Tabela2[[#This Row],[CNPJ (PIPE)]]=Tabela2[[#This Row],[CNPJ - BASE CGEE]]</f>
        <v>1</v>
      </c>
      <c r="D20" t="s">
        <v>262</v>
      </c>
      <c r="E20" t="s">
        <v>1401</v>
      </c>
      <c r="G20">
        <v>2</v>
      </c>
      <c r="H20" s="6">
        <v>38052</v>
      </c>
      <c r="I20" t="s">
        <v>561</v>
      </c>
      <c r="J20" s="11">
        <v>36334</v>
      </c>
      <c r="K20" s="10">
        <v>4645101</v>
      </c>
      <c r="L20" t="s">
        <v>1402</v>
      </c>
      <c r="M20">
        <v>3</v>
      </c>
      <c r="N20">
        <v>5</v>
      </c>
      <c r="O20" t="s">
        <v>563</v>
      </c>
      <c r="P20" t="s">
        <v>564</v>
      </c>
      <c r="Q20" t="s">
        <v>1403</v>
      </c>
      <c r="R20">
        <v>1156</v>
      </c>
      <c r="T20" t="s">
        <v>1404</v>
      </c>
      <c r="U20">
        <v>13040010</v>
      </c>
      <c r="V20" t="s">
        <v>714</v>
      </c>
      <c r="W20" s="10" t="s">
        <v>568</v>
      </c>
      <c r="X20" t="s">
        <v>1405</v>
      </c>
      <c r="Y20" t="s">
        <v>1406</v>
      </c>
    </row>
    <row r="21" spans="1:26" x14ac:dyDescent="0.3">
      <c r="A21" t="s">
        <v>23</v>
      </c>
      <c r="B21" t="s">
        <v>24</v>
      </c>
      <c r="C21" t="b">
        <f>Tabela2[[#This Row],[CNPJ (PIPE)]]=Tabela2[[#This Row],[CNPJ - BASE CGEE]]</f>
        <v>1</v>
      </c>
      <c r="D21" t="s">
        <v>24</v>
      </c>
      <c r="E21" t="s">
        <v>580</v>
      </c>
      <c r="G21">
        <v>2</v>
      </c>
      <c r="H21" s="6">
        <v>38659</v>
      </c>
      <c r="I21" t="s">
        <v>581</v>
      </c>
      <c r="J21" s="11">
        <v>36539</v>
      </c>
      <c r="K21" s="10">
        <v>2651500</v>
      </c>
      <c r="L21" t="s">
        <v>582</v>
      </c>
      <c r="M21">
        <v>1</v>
      </c>
      <c r="N21">
        <v>5</v>
      </c>
      <c r="O21" t="s">
        <v>563</v>
      </c>
      <c r="P21" t="s">
        <v>564</v>
      </c>
      <c r="Q21" t="s">
        <v>583</v>
      </c>
      <c r="R21">
        <v>324</v>
      </c>
      <c r="T21" t="s">
        <v>584</v>
      </c>
      <c r="U21">
        <v>13566611</v>
      </c>
      <c r="V21" t="s">
        <v>576</v>
      </c>
      <c r="W21" s="10" t="s">
        <v>568</v>
      </c>
      <c r="X21" t="s">
        <v>585</v>
      </c>
      <c r="Y21" t="s">
        <v>586</v>
      </c>
    </row>
    <row r="22" spans="1:26" x14ac:dyDescent="0.3">
      <c r="A22" t="s">
        <v>363</v>
      </c>
      <c r="B22" t="s">
        <v>364</v>
      </c>
      <c r="C22" t="b">
        <f>Tabela2[[#This Row],[CNPJ (PIPE)]]=Tabela2[[#This Row],[CNPJ - BASE CGEE]]</f>
        <v>1</v>
      </c>
      <c r="D22" t="s">
        <v>364</v>
      </c>
      <c r="E22" t="s">
        <v>1709</v>
      </c>
      <c r="G22">
        <v>2</v>
      </c>
      <c r="H22" s="6">
        <v>38570</v>
      </c>
      <c r="I22" t="s">
        <v>561</v>
      </c>
      <c r="J22" s="11">
        <v>36658</v>
      </c>
      <c r="K22" s="10">
        <v>6202300</v>
      </c>
      <c r="L22" t="s">
        <v>676</v>
      </c>
      <c r="M22">
        <v>3</v>
      </c>
      <c r="N22">
        <v>0</v>
      </c>
      <c r="O22" t="s">
        <v>563</v>
      </c>
      <c r="P22" t="s">
        <v>573</v>
      </c>
      <c r="Q22" t="s">
        <v>1710</v>
      </c>
      <c r="R22">
        <v>214</v>
      </c>
      <c r="S22" t="s">
        <v>1711</v>
      </c>
      <c r="T22" t="s">
        <v>1712</v>
      </c>
      <c r="U22">
        <v>13080650</v>
      </c>
      <c r="V22" t="s">
        <v>714</v>
      </c>
      <c r="W22" s="10" t="s">
        <v>568</v>
      </c>
      <c r="X22" t="s">
        <v>1713</v>
      </c>
      <c r="Y22" t="s">
        <v>1714</v>
      </c>
      <c r="Z22" t="s">
        <v>1714</v>
      </c>
    </row>
    <row r="23" spans="1:26" x14ac:dyDescent="0.3">
      <c r="A23" t="s">
        <v>285</v>
      </c>
      <c r="B23" t="s">
        <v>286</v>
      </c>
      <c r="C23" t="b">
        <f>Tabela2[[#This Row],[CNPJ (PIPE)]]=Tabela2[[#This Row],[CNPJ - BASE CGEE]]</f>
        <v>1</v>
      </c>
      <c r="D23" t="s">
        <v>286</v>
      </c>
      <c r="E23" t="s">
        <v>1473</v>
      </c>
      <c r="F23" t="s">
        <v>1474</v>
      </c>
      <c r="G23">
        <v>2</v>
      </c>
      <c r="H23" s="6">
        <v>36649</v>
      </c>
      <c r="I23" t="s">
        <v>561</v>
      </c>
      <c r="J23" s="11">
        <v>36649</v>
      </c>
      <c r="K23" s="10">
        <v>4751201</v>
      </c>
      <c r="L23" t="s">
        <v>807</v>
      </c>
      <c r="M23">
        <v>3</v>
      </c>
      <c r="N23">
        <v>0</v>
      </c>
      <c r="O23" t="s">
        <v>563</v>
      </c>
      <c r="P23" t="s">
        <v>564</v>
      </c>
      <c r="Q23" t="s">
        <v>1475</v>
      </c>
      <c r="R23">
        <v>88</v>
      </c>
      <c r="S23" t="s">
        <v>1476</v>
      </c>
      <c r="T23" t="s">
        <v>632</v>
      </c>
      <c r="U23">
        <v>6501130</v>
      </c>
      <c r="V23" t="s">
        <v>633</v>
      </c>
      <c r="W23" s="10" t="s">
        <v>568</v>
      </c>
      <c r="X23" t="s">
        <v>1477</v>
      </c>
      <c r="Y23" t="s">
        <v>1478</v>
      </c>
    </row>
    <row r="24" spans="1:26" x14ac:dyDescent="0.3">
      <c r="A24" t="s">
        <v>391</v>
      </c>
      <c r="B24" t="s">
        <v>392</v>
      </c>
      <c r="C24" t="b">
        <f>Tabela2[[#This Row],[CNPJ (PIPE)]]=Tabela2[[#This Row],[CNPJ - BASE CGEE]]</f>
        <v>1</v>
      </c>
      <c r="D24" t="s">
        <v>392</v>
      </c>
      <c r="E24" t="s">
        <v>1789</v>
      </c>
      <c r="F24" t="s">
        <v>1790</v>
      </c>
      <c r="G24">
        <v>8</v>
      </c>
      <c r="H24" s="6">
        <v>40227</v>
      </c>
      <c r="I24" t="s">
        <v>561</v>
      </c>
      <c r="J24" s="11">
        <v>36741</v>
      </c>
      <c r="K24" s="10">
        <v>2610800</v>
      </c>
      <c r="L24" t="s">
        <v>775</v>
      </c>
      <c r="M24">
        <v>1</v>
      </c>
      <c r="N24">
        <v>8</v>
      </c>
      <c r="O24" t="s">
        <v>563</v>
      </c>
      <c r="P24" t="s">
        <v>564</v>
      </c>
      <c r="Q24" t="s">
        <v>567</v>
      </c>
      <c r="R24" t="s">
        <v>1791</v>
      </c>
      <c r="T24" t="s">
        <v>1792</v>
      </c>
      <c r="U24">
        <v>13024500</v>
      </c>
      <c r="V24" t="s">
        <v>714</v>
      </c>
      <c r="W24" s="10" t="s">
        <v>568</v>
      </c>
      <c r="Y24" t="s">
        <v>1793</v>
      </c>
      <c r="Z24" t="s">
        <v>1793</v>
      </c>
    </row>
    <row r="25" spans="1:26" x14ac:dyDescent="0.3">
      <c r="A25" t="s">
        <v>89</v>
      </c>
      <c r="B25" t="s">
        <v>90</v>
      </c>
      <c r="C25" t="b">
        <f>Tabela2[[#This Row],[CNPJ (PIPE)]]=Tabela2[[#This Row],[CNPJ - BASE CGEE]]</f>
        <v>1</v>
      </c>
      <c r="D25" t="s">
        <v>90</v>
      </c>
      <c r="E25" t="s">
        <v>873</v>
      </c>
      <c r="G25">
        <v>2</v>
      </c>
      <c r="H25" s="6">
        <v>36753</v>
      </c>
      <c r="I25" t="s">
        <v>561</v>
      </c>
      <c r="J25" s="11">
        <v>36753</v>
      </c>
      <c r="K25" s="10">
        <v>2091600</v>
      </c>
      <c r="L25" t="s">
        <v>874</v>
      </c>
      <c r="M25">
        <v>3</v>
      </c>
      <c r="N25">
        <v>8</v>
      </c>
      <c r="O25" t="s">
        <v>563</v>
      </c>
      <c r="P25" t="s">
        <v>875</v>
      </c>
      <c r="Q25" t="s">
        <v>876</v>
      </c>
      <c r="R25" t="s">
        <v>777</v>
      </c>
      <c r="T25" t="s">
        <v>877</v>
      </c>
      <c r="U25">
        <v>13380000</v>
      </c>
      <c r="V25" t="s">
        <v>878</v>
      </c>
      <c r="W25" s="10" t="s">
        <v>568</v>
      </c>
      <c r="X25" t="s">
        <v>879</v>
      </c>
      <c r="Y25" t="s">
        <v>880</v>
      </c>
      <c r="Z25" t="s">
        <v>881</v>
      </c>
    </row>
    <row r="26" spans="1:26" x14ac:dyDescent="0.3">
      <c r="A26" t="s">
        <v>47</v>
      </c>
      <c r="B26" t="s">
        <v>48</v>
      </c>
      <c r="C26" t="b">
        <f>Tabela2[[#This Row],[CNPJ (PIPE)]]=Tabela2[[#This Row],[CNPJ - BASE CGEE]]</f>
        <v>1</v>
      </c>
      <c r="D26" t="s">
        <v>48</v>
      </c>
      <c r="E26" t="s">
        <v>740</v>
      </c>
      <c r="G26">
        <v>2</v>
      </c>
      <c r="H26" s="6">
        <v>38254</v>
      </c>
      <c r="I26" t="s">
        <v>561</v>
      </c>
      <c r="J26" s="11">
        <v>36805</v>
      </c>
      <c r="K26" s="10">
        <v>7210000</v>
      </c>
      <c r="L26" t="s">
        <v>572</v>
      </c>
      <c r="M26">
        <v>3</v>
      </c>
      <c r="N26">
        <v>8</v>
      </c>
      <c r="O26" t="s">
        <v>563</v>
      </c>
      <c r="P26" t="s">
        <v>564</v>
      </c>
      <c r="Q26" t="s">
        <v>741</v>
      </c>
      <c r="R26">
        <v>1325</v>
      </c>
      <c r="S26" t="s">
        <v>742</v>
      </c>
      <c r="T26" t="s">
        <v>743</v>
      </c>
      <c r="U26">
        <v>13106028</v>
      </c>
      <c r="V26" t="s">
        <v>714</v>
      </c>
      <c r="W26" s="10" t="s">
        <v>568</v>
      </c>
      <c r="X26" t="s">
        <v>744</v>
      </c>
      <c r="Y26" t="s">
        <v>745</v>
      </c>
    </row>
    <row r="27" spans="1:26" x14ac:dyDescent="0.3">
      <c r="A27" t="s">
        <v>173</v>
      </c>
      <c r="B27" t="s">
        <v>174</v>
      </c>
      <c r="C27" t="b">
        <f>Tabela2[[#This Row],[CNPJ (PIPE)]]=Tabela2[[#This Row],[CNPJ - BASE CGEE]]</f>
        <v>1</v>
      </c>
      <c r="D27" t="s">
        <v>174</v>
      </c>
      <c r="E27" t="s">
        <v>1145</v>
      </c>
      <c r="G27">
        <v>2</v>
      </c>
      <c r="H27" s="6">
        <v>38591</v>
      </c>
      <c r="I27" t="s">
        <v>561</v>
      </c>
      <c r="J27" s="11">
        <v>36943</v>
      </c>
      <c r="K27" s="10">
        <v>2651500</v>
      </c>
      <c r="L27" t="s">
        <v>582</v>
      </c>
      <c r="M27">
        <v>3</v>
      </c>
      <c r="N27">
        <v>5</v>
      </c>
      <c r="O27" t="s">
        <v>563</v>
      </c>
      <c r="P27" t="s">
        <v>564</v>
      </c>
      <c r="Q27" t="s">
        <v>1146</v>
      </c>
      <c r="R27">
        <v>72</v>
      </c>
      <c r="T27" t="s">
        <v>1147</v>
      </c>
      <c r="U27">
        <v>6708150</v>
      </c>
      <c r="V27" t="s">
        <v>1148</v>
      </c>
      <c r="W27" s="10" t="s">
        <v>568</v>
      </c>
    </row>
    <row r="28" spans="1:26" x14ac:dyDescent="0.3">
      <c r="A28" t="s">
        <v>5</v>
      </c>
      <c r="B28" t="s">
        <v>6</v>
      </c>
      <c r="C28" t="b">
        <f>Tabela2[[#This Row],[CNPJ (PIPE)]]=Tabela2[[#This Row],[CNPJ - BASE CGEE]]</f>
        <v>1</v>
      </c>
      <c r="D28" t="s">
        <v>6</v>
      </c>
      <c r="E28" t="s">
        <v>587</v>
      </c>
      <c r="G28">
        <v>8</v>
      </c>
      <c r="H28" s="6">
        <v>41991</v>
      </c>
      <c r="I28" t="s">
        <v>561</v>
      </c>
      <c r="J28" s="11">
        <v>37076</v>
      </c>
      <c r="K28" s="10">
        <v>6203100</v>
      </c>
      <c r="L28" t="s">
        <v>588</v>
      </c>
      <c r="M28">
        <v>3</v>
      </c>
      <c r="N28">
        <v>0</v>
      </c>
      <c r="O28" t="s">
        <v>563</v>
      </c>
      <c r="P28" t="s">
        <v>564</v>
      </c>
      <c r="Q28" t="s">
        <v>589</v>
      </c>
      <c r="R28">
        <v>57</v>
      </c>
      <c r="T28" t="s">
        <v>590</v>
      </c>
      <c r="U28">
        <v>2752120</v>
      </c>
      <c r="V28" t="s">
        <v>591</v>
      </c>
      <c r="W28" s="10" t="s">
        <v>568</v>
      </c>
      <c r="Y28" t="s">
        <v>592</v>
      </c>
    </row>
    <row r="29" spans="1:26" x14ac:dyDescent="0.3">
      <c r="A29" t="s">
        <v>169</v>
      </c>
      <c r="B29" t="s">
        <v>170</v>
      </c>
      <c r="C29" t="b">
        <f>Tabela2[[#This Row],[CNPJ (PIPE)]]=Tabela2[[#This Row],[CNPJ - BASE CGEE]]</f>
        <v>1</v>
      </c>
      <c r="D29" t="s">
        <v>170</v>
      </c>
      <c r="E29" t="s">
        <v>1134</v>
      </c>
      <c r="G29">
        <v>2</v>
      </c>
      <c r="H29" s="6">
        <v>38659</v>
      </c>
      <c r="I29" t="s">
        <v>561</v>
      </c>
      <c r="J29" s="11">
        <v>37267</v>
      </c>
      <c r="K29" s="10">
        <v>6209100</v>
      </c>
      <c r="L29" t="s">
        <v>1135</v>
      </c>
      <c r="M29">
        <v>1</v>
      </c>
      <c r="N29">
        <v>5</v>
      </c>
      <c r="O29" t="s">
        <v>563</v>
      </c>
      <c r="P29" t="s">
        <v>564</v>
      </c>
      <c r="Q29" t="s">
        <v>1136</v>
      </c>
      <c r="R29">
        <v>261</v>
      </c>
      <c r="T29" t="s">
        <v>1137</v>
      </c>
      <c r="U29">
        <v>12212500</v>
      </c>
      <c r="V29" t="s">
        <v>599</v>
      </c>
      <c r="W29" s="10" t="s">
        <v>568</v>
      </c>
      <c r="X29" t="s">
        <v>1138</v>
      </c>
      <c r="Y29" t="s">
        <v>1139</v>
      </c>
    </row>
    <row r="30" spans="1:26" x14ac:dyDescent="0.3">
      <c r="A30" t="s">
        <v>161</v>
      </c>
      <c r="B30" t="s">
        <v>162</v>
      </c>
      <c r="C30" t="b">
        <f>Tabela2[[#This Row],[CNPJ (PIPE)]]=Tabela2[[#This Row],[CNPJ - BASE CGEE]]</f>
        <v>1</v>
      </c>
      <c r="D30" t="s">
        <v>162</v>
      </c>
      <c r="E30" t="s">
        <v>1102</v>
      </c>
      <c r="F30" t="s">
        <v>1103</v>
      </c>
      <c r="G30">
        <v>2</v>
      </c>
      <c r="H30" s="6">
        <v>38659</v>
      </c>
      <c r="I30" t="s">
        <v>561</v>
      </c>
      <c r="J30" s="11">
        <v>37365</v>
      </c>
      <c r="K30" s="10">
        <v>7111100</v>
      </c>
      <c r="L30" t="s">
        <v>1104</v>
      </c>
      <c r="M30">
        <v>3</v>
      </c>
      <c r="N30">
        <v>0</v>
      </c>
      <c r="O30" t="s">
        <v>563</v>
      </c>
      <c r="P30" t="s">
        <v>573</v>
      </c>
      <c r="Q30" t="s">
        <v>1105</v>
      </c>
      <c r="R30">
        <v>522</v>
      </c>
      <c r="T30" t="s">
        <v>1106</v>
      </c>
      <c r="U30">
        <v>8790310</v>
      </c>
      <c r="V30" t="s">
        <v>969</v>
      </c>
      <c r="W30" s="10" t="s">
        <v>568</v>
      </c>
      <c r="X30" t="s">
        <v>1107</v>
      </c>
      <c r="Y30" t="s">
        <v>1108</v>
      </c>
    </row>
    <row r="31" spans="1:26" x14ac:dyDescent="0.3">
      <c r="A31" t="s">
        <v>413</v>
      </c>
      <c r="B31" t="s">
        <v>414</v>
      </c>
      <c r="C31" t="b">
        <f>Tabela2[[#This Row],[CNPJ (PIPE)]]=Tabela2[[#This Row],[CNPJ - BASE CGEE]]</f>
        <v>1</v>
      </c>
      <c r="D31" t="s">
        <v>414</v>
      </c>
      <c r="E31" t="s">
        <v>1855</v>
      </c>
      <c r="G31">
        <v>2</v>
      </c>
      <c r="H31" s="6">
        <v>37432</v>
      </c>
      <c r="I31" t="s">
        <v>561</v>
      </c>
      <c r="J31" s="11">
        <v>37432</v>
      </c>
      <c r="K31" s="10">
        <v>7210000</v>
      </c>
      <c r="L31" t="s">
        <v>572</v>
      </c>
      <c r="M31">
        <v>5</v>
      </c>
      <c r="N31">
        <v>0</v>
      </c>
      <c r="O31" t="s">
        <v>563</v>
      </c>
      <c r="P31" t="s">
        <v>595</v>
      </c>
      <c r="Q31" t="s">
        <v>1856</v>
      </c>
      <c r="R31">
        <v>3001</v>
      </c>
      <c r="T31" t="s">
        <v>1857</v>
      </c>
      <c r="U31">
        <v>18145000</v>
      </c>
      <c r="V31" t="s">
        <v>1032</v>
      </c>
      <c r="W31" s="10" t="s">
        <v>568</v>
      </c>
      <c r="Y31" t="s">
        <v>1858</v>
      </c>
    </row>
    <row r="32" spans="1:26" x14ac:dyDescent="0.3">
      <c r="A32" t="s">
        <v>203</v>
      </c>
      <c r="B32" t="s">
        <v>204</v>
      </c>
      <c r="C32" t="b">
        <f>Tabela2[[#This Row],[CNPJ (PIPE)]]=Tabela2[[#This Row],[CNPJ - BASE CGEE]]</f>
        <v>1</v>
      </c>
      <c r="D32" t="s">
        <v>204</v>
      </c>
      <c r="E32" t="s">
        <v>1254</v>
      </c>
      <c r="G32">
        <v>2</v>
      </c>
      <c r="H32" s="6">
        <v>37898</v>
      </c>
      <c r="I32" t="s">
        <v>561</v>
      </c>
      <c r="J32" s="11">
        <v>37524</v>
      </c>
      <c r="K32" s="10">
        <v>4623101</v>
      </c>
      <c r="L32" t="s">
        <v>1255</v>
      </c>
      <c r="M32">
        <v>5</v>
      </c>
      <c r="N32">
        <v>0</v>
      </c>
      <c r="P32" t="s">
        <v>1256</v>
      </c>
      <c r="Q32" t="s">
        <v>1257</v>
      </c>
      <c r="R32" t="s">
        <v>777</v>
      </c>
      <c r="S32" t="s">
        <v>1258</v>
      </c>
      <c r="T32" t="s">
        <v>1259</v>
      </c>
      <c r="U32">
        <v>13800970</v>
      </c>
      <c r="V32" t="s">
        <v>1260</v>
      </c>
      <c r="W32" s="10" t="s">
        <v>568</v>
      </c>
    </row>
    <row r="33" spans="1:26" x14ac:dyDescent="0.3">
      <c r="A33" t="s">
        <v>239</v>
      </c>
      <c r="B33" t="s">
        <v>240</v>
      </c>
      <c r="C33" t="b">
        <f>Tabela2[[#This Row],[CNPJ (PIPE)]]=Tabela2[[#This Row],[CNPJ - BASE CGEE]]</f>
        <v>1</v>
      </c>
      <c r="D33" t="s">
        <v>240</v>
      </c>
      <c r="E33" t="s">
        <v>1348</v>
      </c>
      <c r="F33" t="s">
        <v>1349</v>
      </c>
      <c r="G33">
        <v>2</v>
      </c>
      <c r="H33" s="6">
        <v>38659</v>
      </c>
      <c r="I33" t="s">
        <v>561</v>
      </c>
      <c r="J33" s="11">
        <v>37602</v>
      </c>
      <c r="K33" s="10">
        <v>3250701</v>
      </c>
      <c r="L33" t="s">
        <v>1350</v>
      </c>
      <c r="M33">
        <v>1</v>
      </c>
      <c r="N33">
        <v>5</v>
      </c>
      <c r="O33" t="s">
        <v>563</v>
      </c>
      <c r="P33" t="s">
        <v>1351</v>
      </c>
      <c r="Q33" t="s">
        <v>1352</v>
      </c>
      <c r="R33" t="s">
        <v>1353</v>
      </c>
      <c r="S33" t="s">
        <v>1354</v>
      </c>
      <c r="T33" t="s">
        <v>1355</v>
      </c>
      <c r="U33">
        <v>14097140</v>
      </c>
      <c r="V33" t="s">
        <v>785</v>
      </c>
      <c r="W33" s="10" t="s">
        <v>568</v>
      </c>
    </row>
    <row r="34" spans="1:26" x14ac:dyDescent="0.3">
      <c r="A34" t="s">
        <v>87</v>
      </c>
      <c r="B34" t="s">
        <v>88</v>
      </c>
      <c r="C34" t="b">
        <f>Tabela2[[#This Row],[CNPJ (PIPE)]]=Tabela2[[#This Row],[CNPJ - BASE CGEE]]</f>
        <v>1</v>
      </c>
      <c r="D34" t="s">
        <v>88</v>
      </c>
      <c r="E34" t="s">
        <v>866</v>
      </c>
      <c r="F34" t="s">
        <v>867</v>
      </c>
      <c r="G34">
        <v>2</v>
      </c>
      <c r="H34" s="6">
        <v>37673</v>
      </c>
      <c r="I34" t="s">
        <v>652</v>
      </c>
      <c r="J34" s="11">
        <v>37673</v>
      </c>
      <c r="K34" s="10">
        <v>7210000</v>
      </c>
      <c r="L34" t="s">
        <v>572</v>
      </c>
      <c r="M34">
        <v>1</v>
      </c>
      <c r="N34">
        <v>0</v>
      </c>
      <c r="O34" t="s">
        <v>563</v>
      </c>
      <c r="P34" t="s">
        <v>564</v>
      </c>
      <c r="Q34" t="s">
        <v>868</v>
      </c>
      <c r="R34">
        <v>791</v>
      </c>
      <c r="S34" t="s">
        <v>869</v>
      </c>
      <c r="T34" t="s">
        <v>870</v>
      </c>
      <c r="U34">
        <v>12241000</v>
      </c>
      <c r="V34" t="s">
        <v>599</v>
      </c>
      <c r="W34" s="10" t="s">
        <v>568</v>
      </c>
      <c r="X34" t="s">
        <v>871</v>
      </c>
      <c r="Y34" t="s">
        <v>872</v>
      </c>
    </row>
    <row r="35" spans="1:26" x14ac:dyDescent="0.3">
      <c r="A35" t="s">
        <v>15</v>
      </c>
      <c r="B35" t="s">
        <v>16</v>
      </c>
      <c r="C35" t="b">
        <f>Tabela2[[#This Row],[CNPJ (PIPE)]]=Tabela2[[#This Row],[CNPJ - BASE CGEE]]</f>
        <v>1</v>
      </c>
      <c r="D35" t="s">
        <v>16</v>
      </c>
      <c r="E35" t="s">
        <v>621</v>
      </c>
      <c r="F35" t="s">
        <v>622</v>
      </c>
      <c r="G35">
        <v>8</v>
      </c>
      <c r="H35" s="6">
        <v>42849</v>
      </c>
      <c r="I35" t="s">
        <v>561</v>
      </c>
      <c r="J35" s="11">
        <v>37617</v>
      </c>
      <c r="K35" s="10">
        <v>3041500</v>
      </c>
      <c r="L35" t="s">
        <v>623</v>
      </c>
      <c r="M35">
        <v>3</v>
      </c>
      <c r="N35">
        <v>5</v>
      </c>
      <c r="O35" t="s">
        <v>563</v>
      </c>
      <c r="P35" t="s">
        <v>564</v>
      </c>
      <c r="Q35" t="s">
        <v>624</v>
      </c>
      <c r="R35">
        <v>305</v>
      </c>
      <c r="T35" t="s">
        <v>625</v>
      </c>
      <c r="U35">
        <v>3567010</v>
      </c>
      <c r="V35" t="s">
        <v>591</v>
      </c>
      <c r="W35" s="10" t="s">
        <v>568</v>
      </c>
      <c r="X35" t="s">
        <v>626</v>
      </c>
      <c r="Y35" t="s">
        <v>627</v>
      </c>
      <c r="Z35" t="s">
        <v>628</v>
      </c>
    </row>
    <row r="36" spans="1:26" x14ac:dyDescent="0.3">
      <c r="A36" t="s">
        <v>241</v>
      </c>
      <c r="B36" t="s">
        <v>242</v>
      </c>
      <c r="C36" t="b">
        <f>Tabela2[[#This Row],[CNPJ (PIPE)]]=Tabela2[[#This Row],[CNPJ - BASE CGEE]]</f>
        <v>1</v>
      </c>
      <c r="D36" t="s">
        <v>242</v>
      </c>
      <c r="E36" t="s">
        <v>1356</v>
      </c>
      <c r="G36">
        <v>2</v>
      </c>
      <c r="H36" s="6">
        <v>37775</v>
      </c>
      <c r="I36" t="s">
        <v>561</v>
      </c>
      <c r="J36" s="11">
        <v>37775</v>
      </c>
      <c r="K36" s="10">
        <v>7210000</v>
      </c>
      <c r="L36" t="s">
        <v>572</v>
      </c>
      <c r="M36">
        <v>1</v>
      </c>
      <c r="N36">
        <v>0</v>
      </c>
      <c r="O36" t="s">
        <v>563</v>
      </c>
      <c r="P36" t="s">
        <v>1017</v>
      </c>
      <c r="Q36" t="s">
        <v>1357</v>
      </c>
      <c r="R36">
        <v>400</v>
      </c>
      <c r="S36" t="s">
        <v>954</v>
      </c>
      <c r="T36" t="s">
        <v>618</v>
      </c>
      <c r="U36">
        <v>5508900</v>
      </c>
      <c r="V36" t="s">
        <v>591</v>
      </c>
      <c r="W36" s="10" t="s">
        <v>568</v>
      </c>
    </row>
    <row r="37" spans="1:26" x14ac:dyDescent="0.3">
      <c r="A37" t="s">
        <v>199</v>
      </c>
      <c r="B37" t="s">
        <v>200</v>
      </c>
      <c r="C37" t="b">
        <f>Tabela2[[#This Row],[CNPJ (PIPE)]]=Tabela2[[#This Row],[CNPJ - BASE CGEE]]</f>
        <v>1</v>
      </c>
      <c r="D37" t="s">
        <v>200</v>
      </c>
      <c r="E37" t="s">
        <v>1217</v>
      </c>
      <c r="F37" t="s">
        <v>1218</v>
      </c>
      <c r="G37">
        <v>2</v>
      </c>
      <c r="H37" s="6">
        <v>38659</v>
      </c>
      <c r="I37" t="s">
        <v>561</v>
      </c>
      <c r="J37" s="11">
        <v>37865</v>
      </c>
      <c r="K37" s="10">
        <v>2122000</v>
      </c>
      <c r="L37" t="s">
        <v>734</v>
      </c>
      <c r="M37">
        <v>1</v>
      </c>
      <c r="N37">
        <v>5</v>
      </c>
      <c r="O37" t="s">
        <v>563</v>
      </c>
      <c r="P37" t="s">
        <v>564</v>
      </c>
      <c r="Q37" t="s">
        <v>1219</v>
      </c>
      <c r="R37">
        <v>1150</v>
      </c>
      <c r="T37" t="s">
        <v>1220</v>
      </c>
      <c r="U37">
        <v>14887200</v>
      </c>
      <c r="V37" t="s">
        <v>1221</v>
      </c>
      <c r="W37" s="10" t="s">
        <v>568</v>
      </c>
      <c r="X37" t="s">
        <v>1222</v>
      </c>
      <c r="Y37" t="s">
        <v>1223</v>
      </c>
      <c r="Z37" t="s">
        <v>1224</v>
      </c>
    </row>
    <row r="38" spans="1:26" x14ac:dyDescent="0.3">
      <c r="A38" t="s">
        <v>297</v>
      </c>
      <c r="B38" t="s">
        <v>298</v>
      </c>
      <c r="C38" t="b">
        <f>Tabela2[[#This Row],[CNPJ (PIPE)]]=Tabela2[[#This Row],[CNPJ - BASE CGEE]]</f>
        <v>1</v>
      </c>
      <c r="D38" t="s">
        <v>298</v>
      </c>
      <c r="E38" t="s">
        <v>1504</v>
      </c>
      <c r="F38" t="s">
        <v>1505</v>
      </c>
      <c r="G38">
        <v>2</v>
      </c>
      <c r="H38" s="6">
        <v>37872</v>
      </c>
      <c r="I38" t="s">
        <v>581</v>
      </c>
      <c r="J38" s="11">
        <v>37872</v>
      </c>
      <c r="K38" s="10">
        <v>7112000</v>
      </c>
      <c r="L38" t="s">
        <v>594</v>
      </c>
      <c r="M38">
        <v>3</v>
      </c>
      <c r="N38">
        <v>5</v>
      </c>
      <c r="O38" t="s">
        <v>563</v>
      </c>
      <c r="P38" t="s">
        <v>1256</v>
      </c>
      <c r="Q38" t="s">
        <v>1506</v>
      </c>
      <c r="R38" t="s">
        <v>1318</v>
      </c>
      <c r="S38" t="s">
        <v>1507</v>
      </c>
      <c r="T38" t="s">
        <v>1508</v>
      </c>
      <c r="U38">
        <v>13420280</v>
      </c>
      <c r="V38" t="s">
        <v>686</v>
      </c>
      <c r="W38" s="10" t="s">
        <v>568</v>
      </c>
      <c r="X38" t="s">
        <v>1509</v>
      </c>
      <c r="Y38" t="s">
        <v>1510</v>
      </c>
    </row>
    <row r="39" spans="1:26" x14ac:dyDescent="0.3">
      <c r="A39" t="s">
        <v>237</v>
      </c>
      <c r="B39" t="s">
        <v>238</v>
      </c>
      <c r="C39" t="b">
        <f>Tabela2[[#This Row],[CNPJ (PIPE)]]=Tabela2[[#This Row],[CNPJ - BASE CGEE]]</f>
        <v>1</v>
      </c>
      <c r="D39" t="s">
        <v>238</v>
      </c>
      <c r="E39" t="s">
        <v>1340</v>
      </c>
      <c r="F39" t="s">
        <v>1341</v>
      </c>
      <c r="G39">
        <v>2</v>
      </c>
      <c r="H39" s="6">
        <v>37890</v>
      </c>
      <c r="I39" t="s">
        <v>561</v>
      </c>
      <c r="J39" s="11">
        <v>37890</v>
      </c>
      <c r="K39" s="10">
        <v>8630503</v>
      </c>
      <c r="L39" t="s">
        <v>1342</v>
      </c>
      <c r="M39">
        <v>5</v>
      </c>
      <c r="N39">
        <v>0</v>
      </c>
      <c r="O39" t="s">
        <v>563</v>
      </c>
      <c r="P39" t="s">
        <v>564</v>
      </c>
      <c r="Q39" t="s">
        <v>1343</v>
      </c>
      <c r="R39">
        <v>688</v>
      </c>
      <c r="S39" t="s">
        <v>1344</v>
      </c>
      <c r="T39" t="s">
        <v>1345</v>
      </c>
      <c r="U39">
        <v>13274125</v>
      </c>
      <c r="V39" t="s">
        <v>699</v>
      </c>
      <c r="W39" s="10" t="s">
        <v>568</v>
      </c>
      <c r="X39" t="s">
        <v>1346</v>
      </c>
      <c r="Y39" t="s">
        <v>1347</v>
      </c>
    </row>
    <row r="40" spans="1:26" x14ac:dyDescent="0.3">
      <c r="A40" t="s">
        <v>419</v>
      </c>
      <c r="B40" t="s">
        <v>420</v>
      </c>
      <c r="C40" t="b">
        <f>Tabela2[[#This Row],[CNPJ (PIPE)]]=Tabela2[[#This Row],[CNPJ - BASE CGEE]]</f>
        <v>1</v>
      </c>
      <c r="D40" t="s">
        <v>420</v>
      </c>
      <c r="E40" t="s">
        <v>1865</v>
      </c>
      <c r="F40" t="s">
        <v>1866</v>
      </c>
      <c r="G40">
        <v>2</v>
      </c>
      <c r="H40" s="6">
        <v>38619</v>
      </c>
      <c r="I40" t="s">
        <v>561</v>
      </c>
      <c r="J40" s="11">
        <v>38000</v>
      </c>
      <c r="K40" s="10">
        <v>2223400</v>
      </c>
      <c r="L40" t="s">
        <v>1867</v>
      </c>
      <c r="M40">
        <v>5</v>
      </c>
      <c r="N40">
        <v>0</v>
      </c>
      <c r="O40" t="s">
        <v>563</v>
      </c>
      <c r="P40" t="s">
        <v>573</v>
      </c>
      <c r="Q40" t="s">
        <v>1868</v>
      </c>
      <c r="R40">
        <v>620</v>
      </c>
      <c r="T40" t="s">
        <v>1869</v>
      </c>
      <c r="U40">
        <v>12238430</v>
      </c>
      <c r="V40" t="s">
        <v>599</v>
      </c>
      <c r="W40" s="10" t="s">
        <v>568</v>
      </c>
    </row>
    <row r="41" spans="1:26" x14ac:dyDescent="0.3">
      <c r="A41" t="s">
        <v>207</v>
      </c>
      <c r="B41" t="s">
        <v>208</v>
      </c>
      <c r="C41" t="b">
        <f>Tabela2[[#This Row],[CNPJ (PIPE)]]=Tabela2[[#This Row],[CNPJ - BASE CGEE]]</f>
        <v>1</v>
      </c>
      <c r="D41" t="s">
        <v>208</v>
      </c>
      <c r="E41" t="s">
        <v>1235</v>
      </c>
      <c r="F41" t="s">
        <v>1236</v>
      </c>
      <c r="G41">
        <v>2</v>
      </c>
      <c r="H41" s="6">
        <v>38283</v>
      </c>
      <c r="I41" t="s">
        <v>561</v>
      </c>
      <c r="J41" s="11">
        <v>38054</v>
      </c>
      <c r="K41" s="10">
        <v>2122000</v>
      </c>
      <c r="L41" t="s">
        <v>734</v>
      </c>
      <c r="M41">
        <v>5</v>
      </c>
      <c r="N41">
        <v>0</v>
      </c>
      <c r="O41" t="s">
        <v>563</v>
      </c>
      <c r="P41" t="s">
        <v>564</v>
      </c>
      <c r="Q41" t="s">
        <v>1237</v>
      </c>
      <c r="R41">
        <v>190</v>
      </c>
      <c r="T41" t="s">
        <v>611</v>
      </c>
      <c r="U41">
        <v>15150000</v>
      </c>
      <c r="V41" t="s">
        <v>1238</v>
      </c>
      <c r="W41" s="10" t="s">
        <v>568</v>
      </c>
      <c r="X41" t="s">
        <v>1239</v>
      </c>
      <c r="Y41" t="s">
        <v>1240</v>
      </c>
      <c r="Z41" t="s">
        <v>1240</v>
      </c>
    </row>
    <row r="42" spans="1:26" x14ac:dyDescent="0.3">
      <c r="A42" t="s">
        <v>83</v>
      </c>
      <c r="B42" t="s">
        <v>84</v>
      </c>
      <c r="C42" t="b">
        <f>Tabela2[[#This Row],[CNPJ (PIPE)]]=Tabela2[[#This Row],[CNPJ - BASE CGEE]]</f>
        <v>1</v>
      </c>
      <c r="D42" t="s">
        <v>84</v>
      </c>
      <c r="E42" t="s">
        <v>851</v>
      </c>
      <c r="F42" t="s">
        <v>852</v>
      </c>
      <c r="G42">
        <v>2</v>
      </c>
      <c r="H42" s="6">
        <v>38154</v>
      </c>
      <c r="I42" t="s">
        <v>581</v>
      </c>
      <c r="J42" s="11">
        <v>38154</v>
      </c>
      <c r="K42" s="10">
        <v>2651500</v>
      </c>
      <c r="L42" t="s">
        <v>582</v>
      </c>
      <c r="M42">
        <v>3</v>
      </c>
      <c r="N42">
        <v>5</v>
      </c>
      <c r="O42" t="s">
        <v>563</v>
      </c>
      <c r="P42" t="s">
        <v>564</v>
      </c>
      <c r="Q42" t="s">
        <v>853</v>
      </c>
      <c r="R42">
        <v>248</v>
      </c>
      <c r="T42" t="s">
        <v>854</v>
      </c>
      <c r="U42">
        <v>18060490</v>
      </c>
      <c r="V42" t="s">
        <v>855</v>
      </c>
      <c r="W42" s="10" t="s">
        <v>568</v>
      </c>
      <c r="X42" t="s">
        <v>856</v>
      </c>
      <c r="Y42" t="s">
        <v>857</v>
      </c>
      <c r="Z42" t="s">
        <v>858</v>
      </c>
    </row>
    <row r="43" spans="1:26" x14ac:dyDescent="0.3">
      <c r="A43" t="s">
        <v>425</v>
      </c>
      <c r="B43" t="s">
        <v>426</v>
      </c>
      <c r="C43" t="b">
        <f>Tabela2[[#This Row],[CNPJ (PIPE)]]=Tabela2[[#This Row],[CNPJ - BASE CGEE]]</f>
        <v>1</v>
      </c>
      <c r="D43" t="s">
        <v>426</v>
      </c>
      <c r="E43" t="s">
        <v>1880</v>
      </c>
      <c r="G43">
        <v>2</v>
      </c>
      <c r="H43" s="6">
        <v>38155</v>
      </c>
      <c r="I43" t="s">
        <v>645</v>
      </c>
      <c r="J43" s="11">
        <v>38155</v>
      </c>
      <c r="K43" s="10">
        <v>6203100</v>
      </c>
      <c r="L43" t="s">
        <v>588</v>
      </c>
      <c r="M43">
        <v>5</v>
      </c>
      <c r="N43">
        <v>0</v>
      </c>
      <c r="O43" t="s">
        <v>563</v>
      </c>
      <c r="P43" t="s">
        <v>564</v>
      </c>
      <c r="Q43" t="s">
        <v>1881</v>
      </c>
      <c r="R43">
        <v>356</v>
      </c>
      <c r="S43" t="s">
        <v>1882</v>
      </c>
      <c r="T43" t="s">
        <v>1883</v>
      </c>
      <c r="U43">
        <v>5417020</v>
      </c>
      <c r="V43" t="s">
        <v>591</v>
      </c>
      <c r="W43" s="10" t="s">
        <v>568</v>
      </c>
      <c r="X43" t="s">
        <v>1884</v>
      </c>
      <c r="Y43" t="s">
        <v>1885</v>
      </c>
      <c r="Z43" t="s">
        <v>1886</v>
      </c>
    </row>
    <row r="44" spans="1:26" x14ac:dyDescent="0.3">
      <c r="A44" t="s">
        <v>431</v>
      </c>
      <c r="B44" t="s">
        <v>432</v>
      </c>
      <c r="C44" t="b">
        <f>Tabela2[[#This Row],[CNPJ (PIPE)]]=Tabela2[[#This Row],[CNPJ - BASE CGEE]]</f>
        <v>1</v>
      </c>
      <c r="D44" t="s">
        <v>432</v>
      </c>
      <c r="E44" t="s">
        <v>1837</v>
      </c>
      <c r="G44">
        <v>2</v>
      </c>
      <c r="H44" s="6">
        <v>38341</v>
      </c>
      <c r="I44" t="s">
        <v>561</v>
      </c>
      <c r="J44" s="11">
        <v>38341</v>
      </c>
      <c r="K44" s="10">
        <v>8211300</v>
      </c>
      <c r="L44" t="s">
        <v>973</v>
      </c>
      <c r="M44">
        <v>1</v>
      </c>
      <c r="N44">
        <v>5</v>
      </c>
      <c r="O44" t="s">
        <v>563</v>
      </c>
      <c r="P44" t="s">
        <v>573</v>
      </c>
      <c r="Q44" t="s">
        <v>616</v>
      </c>
      <c r="R44">
        <v>2242</v>
      </c>
      <c r="S44" t="s">
        <v>1838</v>
      </c>
      <c r="T44" t="s">
        <v>618</v>
      </c>
      <c r="U44">
        <v>5508000</v>
      </c>
      <c r="V44" t="s">
        <v>591</v>
      </c>
      <c r="W44" s="10" t="s">
        <v>568</v>
      </c>
      <c r="X44" t="s">
        <v>1839</v>
      </c>
      <c r="Y44" t="s">
        <v>1840</v>
      </c>
      <c r="Z44" t="s">
        <v>1840</v>
      </c>
    </row>
    <row r="45" spans="1:26" x14ac:dyDescent="0.3">
      <c r="A45" t="s">
        <v>177</v>
      </c>
      <c r="B45" t="s">
        <v>178</v>
      </c>
      <c r="C45" t="b">
        <f>Tabela2[[#This Row],[CNPJ (PIPE)]]=Tabela2[[#This Row],[CNPJ - BASE CGEE]]</f>
        <v>1</v>
      </c>
      <c r="D45" t="s">
        <v>178</v>
      </c>
      <c r="E45" t="s">
        <v>1156</v>
      </c>
      <c r="G45">
        <v>2</v>
      </c>
      <c r="H45" s="6">
        <v>38373</v>
      </c>
      <c r="I45" t="s">
        <v>581</v>
      </c>
      <c r="J45" s="11">
        <v>38373</v>
      </c>
      <c r="K45" s="10">
        <v>4669999</v>
      </c>
      <c r="L45" t="s">
        <v>1157</v>
      </c>
      <c r="M45">
        <v>3</v>
      </c>
      <c r="N45">
        <v>5</v>
      </c>
      <c r="O45" t="s">
        <v>563</v>
      </c>
      <c r="P45" t="s">
        <v>564</v>
      </c>
      <c r="Q45" t="s">
        <v>1158</v>
      </c>
      <c r="R45">
        <v>94</v>
      </c>
      <c r="T45" t="s">
        <v>1159</v>
      </c>
      <c r="U45">
        <v>1253020</v>
      </c>
      <c r="V45" t="s">
        <v>591</v>
      </c>
      <c r="W45" s="10" t="s">
        <v>568</v>
      </c>
      <c r="X45" t="s">
        <v>1160</v>
      </c>
      <c r="Y45" t="s">
        <v>1161</v>
      </c>
      <c r="Z45" t="s">
        <v>1162</v>
      </c>
    </row>
    <row r="46" spans="1:26" x14ac:dyDescent="0.3">
      <c r="A46" t="s">
        <v>205</v>
      </c>
      <c r="B46" t="s">
        <v>206</v>
      </c>
      <c r="C46" t="b">
        <f>Tabela2[[#This Row],[CNPJ (PIPE)]]=Tabela2[[#This Row],[CNPJ - BASE CGEE]]</f>
        <v>1</v>
      </c>
      <c r="D46" t="s">
        <v>206</v>
      </c>
      <c r="E46" t="s">
        <v>1229</v>
      </c>
      <c r="F46" t="s">
        <v>1230</v>
      </c>
      <c r="G46">
        <v>2</v>
      </c>
      <c r="H46" s="6">
        <v>38607</v>
      </c>
      <c r="I46" t="s">
        <v>561</v>
      </c>
      <c r="J46" s="11">
        <v>38607</v>
      </c>
      <c r="K46" s="10">
        <v>6201501</v>
      </c>
      <c r="L46" t="s">
        <v>661</v>
      </c>
      <c r="M46">
        <v>1</v>
      </c>
      <c r="N46">
        <v>5</v>
      </c>
      <c r="O46" t="s">
        <v>563</v>
      </c>
      <c r="P46" t="s">
        <v>564</v>
      </c>
      <c r="Q46" t="s">
        <v>1231</v>
      </c>
      <c r="R46">
        <v>140</v>
      </c>
      <c r="T46" t="s">
        <v>1232</v>
      </c>
      <c r="U46">
        <v>14027175</v>
      </c>
      <c r="V46" t="s">
        <v>785</v>
      </c>
      <c r="W46" s="10" t="s">
        <v>568</v>
      </c>
      <c r="X46" t="s">
        <v>1233</v>
      </c>
      <c r="Y46" t="s">
        <v>1234</v>
      </c>
    </row>
    <row r="47" spans="1:26" x14ac:dyDescent="0.3">
      <c r="A47" t="s">
        <v>457</v>
      </c>
      <c r="B47" t="s">
        <v>458</v>
      </c>
      <c r="C47" t="b">
        <f>Tabela2[[#This Row],[CNPJ (PIPE)]]=Tabela2[[#This Row],[CNPJ - BASE CGEE]]</f>
        <v>1</v>
      </c>
      <c r="D47" t="s">
        <v>458</v>
      </c>
      <c r="E47" t="s">
        <v>1975</v>
      </c>
      <c r="G47">
        <v>2</v>
      </c>
      <c r="H47" s="6">
        <v>38644</v>
      </c>
      <c r="I47" t="s">
        <v>561</v>
      </c>
      <c r="J47" s="11">
        <v>38644</v>
      </c>
      <c r="K47" s="10">
        <v>6201501</v>
      </c>
      <c r="L47" t="s">
        <v>661</v>
      </c>
      <c r="M47">
        <v>5</v>
      </c>
      <c r="N47">
        <v>5</v>
      </c>
      <c r="O47" t="s">
        <v>563</v>
      </c>
      <c r="P47" t="s">
        <v>564</v>
      </c>
      <c r="Q47" t="s">
        <v>1976</v>
      </c>
      <c r="R47">
        <v>1876</v>
      </c>
      <c r="S47" t="s">
        <v>1977</v>
      </c>
      <c r="T47" t="s">
        <v>632</v>
      </c>
      <c r="U47">
        <v>13560160</v>
      </c>
      <c r="V47" t="s">
        <v>576</v>
      </c>
      <c r="W47" s="10" t="s">
        <v>568</v>
      </c>
      <c r="Y47" t="s">
        <v>1978</v>
      </c>
    </row>
    <row r="48" spans="1:26" x14ac:dyDescent="0.3">
      <c r="A48" t="s">
        <v>27</v>
      </c>
      <c r="B48" t="s">
        <v>28</v>
      </c>
      <c r="C48" t="b">
        <f>Tabela2[[#This Row],[CNPJ (PIPE)]]=Tabela2[[#This Row],[CNPJ - BASE CGEE]]</f>
        <v>1</v>
      </c>
      <c r="D48" t="s">
        <v>28</v>
      </c>
      <c r="E48" t="s">
        <v>660</v>
      </c>
      <c r="G48">
        <v>2</v>
      </c>
      <c r="H48" s="6">
        <v>38656</v>
      </c>
      <c r="I48" t="s">
        <v>561</v>
      </c>
      <c r="J48" s="11">
        <v>38656</v>
      </c>
      <c r="K48" s="10">
        <v>6201501</v>
      </c>
      <c r="L48" t="s">
        <v>661</v>
      </c>
      <c r="M48">
        <v>1</v>
      </c>
      <c r="N48">
        <v>6</v>
      </c>
      <c r="O48" t="s">
        <v>563</v>
      </c>
      <c r="P48" t="s">
        <v>564</v>
      </c>
      <c r="Q48" t="s">
        <v>662</v>
      </c>
      <c r="R48">
        <v>2793</v>
      </c>
      <c r="T48" t="s">
        <v>663</v>
      </c>
      <c r="U48">
        <v>13566280</v>
      </c>
      <c r="V48" t="s">
        <v>576</v>
      </c>
      <c r="W48" s="10" t="s">
        <v>568</v>
      </c>
      <c r="X48" t="s">
        <v>664</v>
      </c>
      <c r="Y48" t="s">
        <v>665</v>
      </c>
    </row>
    <row r="49" spans="1:26" x14ac:dyDescent="0.3">
      <c r="A49" t="s">
        <v>255</v>
      </c>
      <c r="B49" t="s">
        <v>256</v>
      </c>
      <c r="C49" t="b">
        <f>Tabela2[[#This Row],[CNPJ (PIPE)]]=Tabela2[[#This Row],[CNPJ - BASE CGEE]]</f>
        <v>1</v>
      </c>
      <c r="D49" t="s">
        <v>256</v>
      </c>
      <c r="E49" t="s">
        <v>1383</v>
      </c>
      <c r="G49">
        <v>2</v>
      </c>
      <c r="H49" s="6">
        <v>38659</v>
      </c>
      <c r="I49" t="s">
        <v>561</v>
      </c>
      <c r="J49" s="11">
        <v>38659</v>
      </c>
      <c r="K49" s="10">
        <v>7111100</v>
      </c>
      <c r="L49" t="s">
        <v>1104</v>
      </c>
      <c r="M49">
        <v>5</v>
      </c>
      <c r="N49">
        <v>0</v>
      </c>
      <c r="O49" t="s">
        <v>563</v>
      </c>
      <c r="P49" t="s">
        <v>564</v>
      </c>
      <c r="Q49" t="s">
        <v>1384</v>
      </c>
      <c r="R49">
        <v>835</v>
      </c>
      <c r="S49" t="s">
        <v>1385</v>
      </c>
      <c r="T49" t="s">
        <v>1386</v>
      </c>
      <c r="U49">
        <v>4514041</v>
      </c>
      <c r="V49" t="s">
        <v>591</v>
      </c>
      <c r="W49" s="10" t="s">
        <v>568</v>
      </c>
      <c r="X49" t="s">
        <v>1387</v>
      </c>
      <c r="Y49" t="s">
        <v>1388</v>
      </c>
      <c r="Z49" t="s">
        <v>1389</v>
      </c>
    </row>
    <row r="50" spans="1:26" x14ac:dyDescent="0.3">
      <c r="A50" t="s">
        <v>149</v>
      </c>
      <c r="B50" t="s">
        <v>150</v>
      </c>
      <c r="C50" t="b">
        <f>Tabela2[[#This Row],[CNPJ (PIPE)]]=Tabela2[[#This Row],[CNPJ - BASE CGEE]]</f>
        <v>1</v>
      </c>
      <c r="D50" t="s">
        <v>150</v>
      </c>
      <c r="E50" t="s">
        <v>1067</v>
      </c>
      <c r="F50" t="s">
        <v>1068</v>
      </c>
      <c r="G50">
        <v>2</v>
      </c>
      <c r="H50" s="6">
        <v>38679</v>
      </c>
      <c r="I50" t="s">
        <v>561</v>
      </c>
      <c r="J50" s="11">
        <v>38679</v>
      </c>
      <c r="K50" s="10">
        <v>2122000</v>
      </c>
      <c r="L50" t="s">
        <v>734</v>
      </c>
      <c r="M50">
        <v>5</v>
      </c>
      <c r="N50">
        <v>0</v>
      </c>
      <c r="O50" t="s">
        <v>563</v>
      </c>
      <c r="P50" t="s">
        <v>564</v>
      </c>
      <c r="Q50" t="s">
        <v>1069</v>
      </c>
      <c r="R50">
        <v>728</v>
      </c>
      <c r="T50" t="s">
        <v>1070</v>
      </c>
      <c r="U50">
        <v>14095250</v>
      </c>
      <c r="V50" t="s">
        <v>785</v>
      </c>
      <c r="W50" s="10" t="s">
        <v>568</v>
      </c>
      <c r="X50" t="s">
        <v>1071</v>
      </c>
      <c r="Y50" t="s">
        <v>1072</v>
      </c>
      <c r="Z50" t="s">
        <v>1073</v>
      </c>
    </row>
    <row r="51" spans="1:26" x14ac:dyDescent="0.3">
      <c r="A51" t="s">
        <v>247</v>
      </c>
      <c r="B51" t="s">
        <v>248</v>
      </c>
      <c r="C51" t="b">
        <f>Tabela2[[#This Row],[CNPJ (PIPE)]]=Tabela2[[#This Row],[CNPJ - BASE CGEE]]</f>
        <v>1</v>
      </c>
      <c r="D51" t="s">
        <v>248</v>
      </c>
      <c r="E51" t="s">
        <v>694</v>
      </c>
      <c r="F51" t="s">
        <v>695</v>
      </c>
      <c r="G51">
        <v>2</v>
      </c>
      <c r="H51" s="6">
        <v>38691</v>
      </c>
      <c r="I51" t="s">
        <v>561</v>
      </c>
      <c r="J51" s="11">
        <v>38691</v>
      </c>
      <c r="K51" s="10">
        <v>7210000</v>
      </c>
      <c r="L51" t="s">
        <v>572</v>
      </c>
      <c r="M51">
        <v>5</v>
      </c>
      <c r="N51">
        <v>0</v>
      </c>
      <c r="O51" t="s">
        <v>563</v>
      </c>
      <c r="P51" t="s">
        <v>564</v>
      </c>
      <c r="Q51" t="s">
        <v>696</v>
      </c>
      <c r="R51">
        <v>507</v>
      </c>
      <c r="S51" t="s">
        <v>697</v>
      </c>
      <c r="T51" t="s">
        <v>698</v>
      </c>
      <c r="U51">
        <v>13271130</v>
      </c>
      <c r="V51" t="s">
        <v>699</v>
      </c>
      <c r="W51" s="10" t="s">
        <v>568</v>
      </c>
      <c r="X51" t="s">
        <v>700</v>
      </c>
      <c r="Y51" t="s">
        <v>701</v>
      </c>
      <c r="Z51" t="s">
        <v>702</v>
      </c>
    </row>
    <row r="52" spans="1:26" x14ac:dyDescent="0.3">
      <c r="A52" t="s">
        <v>159</v>
      </c>
      <c r="B52" t="s">
        <v>160</v>
      </c>
      <c r="C52" t="b">
        <f>Tabela2[[#This Row],[CNPJ (PIPE)]]=Tabela2[[#This Row],[CNPJ - BASE CGEE]]</f>
        <v>1</v>
      </c>
      <c r="D52" t="s">
        <v>160</v>
      </c>
      <c r="E52" t="s">
        <v>1097</v>
      </c>
      <c r="F52" t="s">
        <v>1098</v>
      </c>
      <c r="G52">
        <v>2</v>
      </c>
      <c r="H52" s="6">
        <v>38667</v>
      </c>
      <c r="I52" t="s">
        <v>561</v>
      </c>
      <c r="J52" s="11">
        <v>38667</v>
      </c>
      <c r="K52" s="10">
        <v>2610800</v>
      </c>
      <c r="L52" t="s">
        <v>775</v>
      </c>
      <c r="M52">
        <v>5</v>
      </c>
      <c r="N52">
        <v>5</v>
      </c>
      <c r="O52" t="s">
        <v>563</v>
      </c>
      <c r="P52" t="s">
        <v>564</v>
      </c>
      <c r="Q52" t="s">
        <v>1099</v>
      </c>
      <c r="R52">
        <v>130</v>
      </c>
      <c r="T52" t="s">
        <v>1100</v>
      </c>
      <c r="U52">
        <v>13563652</v>
      </c>
      <c r="V52" t="s">
        <v>576</v>
      </c>
      <c r="W52" s="10" t="s">
        <v>568</v>
      </c>
      <c r="X52" t="s">
        <v>1101</v>
      </c>
      <c r="Y52" t="s">
        <v>906</v>
      </c>
      <c r="Z52" t="s">
        <v>906</v>
      </c>
    </row>
    <row r="53" spans="1:26" x14ac:dyDescent="0.3">
      <c r="A53" t="s">
        <v>451</v>
      </c>
      <c r="B53" t="s">
        <v>452</v>
      </c>
      <c r="C53" t="b">
        <f>Tabela2[[#This Row],[CNPJ (PIPE)]]=Tabela2[[#This Row],[CNPJ - BASE CGEE]]</f>
        <v>1</v>
      </c>
      <c r="D53" t="s">
        <v>452</v>
      </c>
      <c r="E53" t="s">
        <v>1955</v>
      </c>
      <c r="G53">
        <v>2</v>
      </c>
      <c r="H53" s="6">
        <v>38715</v>
      </c>
      <c r="I53" t="s">
        <v>561</v>
      </c>
      <c r="J53" s="11">
        <v>38715</v>
      </c>
      <c r="K53" s="10">
        <v>4751201</v>
      </c>
      <c r="L53" t="s">
        <v>807</v>
      </c>
      <c r="M53">
        <v>3</v>
      </c>
      <c r="N53">
        <v>5</v>
      </c>
      <c r="O53" t="s">
        <v>563</v>
      </c>
      <c r="P53" t="s">
        <v>564</v>
      </c>
      <c r="Q53" t="s">
        <v>685</v>
      </c>
      <c r="R53">
        <v>160</v>
      </c>
      <c r="S53" t="s">
        <v>1956</v>
      </c>
      <c r="T53" t="s">
        <v>1957</v>
      </c>
      <c r="U53">
        <v>9541220</v>
      </c>
      <c r="V53" t="s">
        <v>910</v>
      </c>
      <c r="W53" s="10" t="s">
        <v>568</v>
      </c>
      <c r="X53" t="s">
        <v>1958</v>
      </c>
      <c r="Y53" t="s">
        <v>1959</v>
      </c>
      <c r="Z53" t="s">
        <v>1959</v>
      </c>
    </row>
    <row r="54" spans="1:26" x14ac:dyDescent="0.3">
      <c r="A54" t="s">
        <v>163</v>
      </c>
      <c r="B54" t="s">
        <v>164</v>
      </c>
      <c r="C54" t="b">
        <f>Tabela2[[#This Row],[CNPJ (PIPE)]]=Tabela2[[#This Row],[CNPJ - BASE CGEE]]</f>
        <v>1</v>
      </c>
      <c r="D54" t="s">
        <v>164</v>
      </c>
      <c r="E54" t="s">
        <v>1109</v>
      </c>
      <c r="F54" t="s">
        <v>1110</v>
      </c>
      <c r="G54">
        <v>2</v>
      </c>
      <c r="H54" s="6">
        <v>38573</v>
      </c>
      <c r="I54" t="s">
        <v>581</v>
      </c>
      <c r="J54" s="11">
        <v>38573</v>
      </c>
      <c r="K54" s="10">
        <v>2821602</v>
      </c>
      <c r="L54" t="s">
        <v>1111</v>
      </c>
      <c r="M54">
        <v>3</v>
      </c>
      <c r="N54">
        <v>7</v>
      </c>
      <c r="O54" t="s">
        <v>563</v>
      </c>
      <c r="P54" t="s">
        <v>564</v>
      </c>
      <c r="Q54" t="s">
        <v>1112</v>
      </c>
      <c r="R54">
        <v>504</v>
      </c>
      <c r="T54" t="s">
        <v>1113</v>
      </c>
      <c r="U54">
        <v>13575460</v>
      </c>
      <c r="V54" t="s">
        <v>576</v>
      </c>
      <c r="W54" s="10" t="s">
        <v>568</v>
      </c>
      <c r="X54" t="s">
        <v>1114</v>
      </c>
      <c r="Y54" t="s">
        <v>1115</v>
      </c>
      <c r="Z54" t="s">
        <v>1116</v>
      </c>
    </row>
    <row r="55" spans="1:26" x14ac:dyDescent="0.3">
      <c r="A55" t="s">
        <v>455</v>
      </c>
      <c r="B55" t="s">
        <v>456</v>
      </c>
      <c r="C55" t="b">
        <f>Tabela2[[#This Row],[CNPJ (PIPE)]]=Tabela2[[#This Row],[CNPJ - BASE CGEE]]</f>
        <v>1</v>
      </c>
      <c r="D55" t="s">
        <v>456</v>
      </c>
      <c r="E55" t="s">
        <v>1969</v>
      </c>
      <c r="G55">
        <v>4</v>
      </c>
      <c r="H55" s="6">
        <v>43111</v>
      </c>
      <c r="I55" t="s">
        <v>561</v>
      </c>
      <c r="J55" s="11">
        <v>38901</v>
      </c>
      <c r="K55" s="10">
        <v>2670101</v>
      </c>
      <c r="L55" t="s">
        <v>1970</v>
      </c>
      <c r="M55">
        <v>3</v>
      </c>
      <c r="N55">
        <v>6</v>
      </c>
      <c r="O55" t="s">
        <v>563</v>
      </c>
      <c r="P55" t="s">
        <v>564</v>
      </c>
      <c r="Q55" t="s">
        <v>1971</v>
      </c>
      <c r="R55">
        <v>940</v>
      </c>
      <c r="T55" t="s">
        <v>1972</v>
      </c>
      <c r="U55">
        <v>13562180</v>
      </c>
      <c r="V55" t="s">
        <v>576</v>
      </c>
      <c r="W55" s="10" t="s">
        <v>568</v>
      </c>
      <c r="X55" t="s">
        <v>1973</v>
      </c>
      <c r="Y55" t="s">
        <v>1974</v>
      </c>
      <c r="Z55" t="s">
        <v>1974</v>
      </c>
    </row>
    <row r="56" spans="1:26" x14ac:dyDescent="0.3">
      <c r="A56" t="s">
        <v>157</v>
      </c>
      <c r="B56" t="s">
        <v>158</v>
      </c>
      <c r="C56" t="b">
        <f>Tabela2[[#This Row],[CNPJ (PIPE)]]=Tabela2[[#This Row],[CNPJ - BASE CGEE]]</f>
        <v>1</v>
      </c>
      <c r="D56" t="s">
        <v>158</v>
      </c>
      <c r="E56" t="s">
        <v>1090</v>
      </c>
      <c r="G56">
        <v>2</v>
      </c>
      <c r="H56" s="6">
        <v>38944</v>
      </c>
      <c r="I56" t="s">
        <v>561</v>
      </c>
      <c r="J56" s="11">
        <v>38944</v>
      </c>
      <c r="K56" s="10">
        <v>2823200</v>
      </c>
      <c r="L56" t="s">
        <v>1091</v>
      </c>
      <c r="M56">
        <v>5</v>
      </c>
      <c r="N56">
        <v>0</v>
      </c>
      <c r="O56" t="s">
        <v>563</v>
      </c>
      <c r="P56" t="s">
        <v>573</v>
      </c>
      <c r="Q56" t="s">
        <v>1092</v>
      </c>
      <c r="R56">
        <v>514</v>
      </c>
      <c r="T56" t="s">
        <v>1093</v>
      </c>
      <c r="U56">
        <v>9175130</v>
      </c>
      <c r="V56" t="s">
        <v>1094</v>
      </c>
      <c r="W56" s="10" t="s">
        <v>568</v>
      </c>
      <c r="X56" t="s">
        <v>1095</v>
      </c>
      <c r="Y56" t="s">
        <v>1096</v>
      </c>
      <c r="Z56" t="s">
        <v>1096</v>
      </c>
    </row>
    <row r="57" spans="1:26" x14ac:dyDescent="0.3">
      <c r="A57" t="s">
        <v>31</v>
      </c>
      <c r="B57" t="s">
        <v>32</v>
      </c>
      <c r="C57" t="b">
        <f>Tabela2[[#This Row],[CNPJ (PIPE)]]=Tabela2[[#This Row],[CNPJ - BASE CGEE]]</f>
        <v>1</v>
      </c>
      <c r="D57" t="s">
        <v>32</v>
      </c>
      <c r="E57" t="s">
        <v>674</v>
      </c>
      <c r="F57" t="s">
        <v>675</v>
      </c>
      <c r="G57">
        <v>2</v>
      </c>
      <c r="H57" s="6">
        <v>39024</v>
      </c>
      <c r="I57" t="s">
        <v>561</v>
      </c>
      <c r="J57" s="11">
        <v>39024</v>
      </c>
      <c r="K57" s="10">
        <v>6202300</v>
      </c>
      <c r="L57" t="s">
        <v>676</v>
      </c>
      <c r="M57">
        <v>1</v>
      </c>
      <c r="N57">
        <v>0</v>
      </c>
      <c r="O57" t="s">
        <v>563</v>
      </c>
      <c r="P57" t="s">
        <v>677</v>
      </c>
      <c r="Q57" t="s">
        <v>678</v>
      </c>
      <c r="R57">
        <v>60</v>
      </c>
      <c r="S57" t="s">
        <v>679</v>
      </c>
      <c r="T57" t="s">
        <v>680</v>
      </c>
      <c r="U57">
        <v>13561352</v>
      </c>
      <c r="V57" t="s">
        <v>576</v>
      </c>
      <c r="W57" s="10" t="s">
        <v>568</v>
      </c>
      <c r="X57" t="s">
        <v>681</v>
      </c>
      <c r="Y57" t="s">
        <v>682</v>
      </c>
      <c r="Z57" t="s">
        <v>683</v>
      </c>
    </row>
    <row r="58" spans="1:26" x14ac:dyDescent="0.3">
      <c r="A58" t="s">
        <v>295</v>
      </c>
      <c r="B58" t="s">
        <v>296</v>
      </c>
      <c r="C58" t="b">
        <f>Tabela2[[#This Row],[CNPJ (PIPE)]]=Tabela2[[#This Row],[CNPJ - BASE CGEE]]</f>
        <v>1</v>
      </c>
      <c r="D58" t="s">
        <v>296</v>
      </c>
      <c r="E58" t="s">
        <v>1496</v>
      </c>
      <c r="F58" t="s">
        <v>1497</v>
      </c>
      <c r="G58">
        <v>8</v>
      </c>
      <c r="H58" s="6">
        <v>42271</v>
      </c>
      <c r="I58" t="s">
        <v>561</v>
      </c>
      <c r="J58" s="11">
        <v>39030</v>
      </c>
      <c r="K58" s="10">
        <v>6201501</v>
      </c>
      <c r="L58" t="s">
        <v>661</v>
      </c>
      <c r="M58">
        <v>1</v>
      </c>
      <c r="N58">
        <v>5</v>
      </c>
      <c r="O58" t="s">
        <v>563</v>
      </c>
      <c r="P58" t="s">
        <v>573</v>
      </c>
      <c r="Q58" t="s">
        <v>1498</v>
      </c>
      <c r="R58">
        <v>22</v>
      </c>
      <c r="S58" t="s">
        <v>1499</v>
      </c>
      <c r="T58" t="s">
        <v>1500</v>
      </c>
      <c r="U58">
        <v>11075000</v>
      </c>
      <c r="V58" t="s">
        <v>1501</v>
      </c>
      <c r="W58" s="10" t="s">
        <v>568</v>
      </c>
      <c r="X58" t="s">
        <v>1502</v>
      </c>
      <c r="Y58" t="s">
        <v>1503</v>
      </c>
    </row>
    <row r="59" spans="1:26" x14ac:dyDescent="0.3">
      <c r="A59" t="s">
        <v>33</v>
      </c>
      <c r="B59" t="s">
        <v>34</v>
      </c>
      <c r="C59" t="b">
        <f>Tabela2[[#This Row],[CNPJ (PIPE)]]=Tabela2[[#This Row],[CNPJ - BASE CGEE]]</f>
        <v>1</v>
      </c>
      <c r="D59" t="s">
        <v>34</v>
      </c>
      <c r="E59" t="s">
        <v>684</v>
      </c>
      <c r="G59">
        <v>2</v>
      </c>
      <c r="H59" s="6">
        <v>39038</v>
      </c>
      <c r="I59" t="s">
        <v>561</v>
      </c>
      <c r="J59" s="11">
        <v>39038</v>
      </c>
      <c r="K59" s="10">
        <v>7490103</v>
      </c>
      <c r="L59" t="s">
        <v>637</v>
      </c>
      <c r="M59">
        <v>5</v>
      </c>
      <c r="N59">
        <v>5</v>
      </c>
      <c r="O59" t="s">
        <v>563</v>
      </c>
      <c r="P59" t="s">
        <v>564</v>
      </c>
      <c r="Q59" t="s">
        <v>685</v>
      </c>
      <c r="R59">
        <v>435</v>
      </c>
      <c r="T59" t="s">
        <v>632</v>
      </c>
      <c r="U59">
        <v>13400760</v>
      </c>
      <c r="V59" t="s">
        <v>686</v>
      </c>
      <c r="W59" s="10" t="s">
        <v>568</v>
      </c>
      <c r="X59" t="s">
        <v>687</v>
      </c>
      <c r="Y59" t="s">
        <v>688</v>
      </c>
      <c r="Z59" t="s">
        <v>688</v>
      </c>
    </row>
    <row r="60" spans="1:26" x14ac:dyDescent="0.3">
      <c r="A60" t="s">
        <v>165</v>
      </c>
      <c r="B60" t="s">
        <v>166</v>
      </c>
      <c r="C60" t="b">
        <f>Tabela2[[#This Row],[CNPJ (PIPE)]]=Tabela2[[#This Row],[CNPJ - BASE CGEE]]</f>
        <v>1</v>
      </c>
      <c r="D60" t="s">
        <v>166</v>
      </c>
      <c r="E60" t="s">
        <v>1117</v>
      </c>
      <c r="F60" t="s">
        <v>1118</v>
      </c>
      <c r="G60">
        <v>2</v>
      </c>
      <c r="H60" s="6">
        <v>39090</v>
      </c>
      <c r="I60" t="s">
        <v>1119</v>
      </c>
      <c r="J60" s="11">
        <v>39090</v>
      </c>
      <c r="K60" s="10">
        <v>3250705</v>
      </c>
      <c r="L60" t="s">
        <v>1120</v>
      </c>
      <c r="M60">
        <v>5</v>
      </c>
      <c r="N60">
        <v>0</v>
      </c>
      <c r="O60" t="s">
        <v>563</v>
      </c>
      <c r="P60" t="s">
        <v>564</v>
      </c>
      <c r="Q60" t="s">
        <v>1121</v>
      </c>
      <c r="R60">
        <v>39</v>
      </c>
      <c r="S60" t="s">
        <v>1122</v>
      </c>
      <c r="T60" t="s">
        <v>1123</v>
      </c>
      <c r="U60">
        <v>18085300</v>
      </c>
      <c r="V60" t="s">
        <v>855</v>
      </c>
      <c r="W60" s="10" t="s">
        <v>568</v>
      </c>
      <c r="X60" t="s">
        <v>1124</v>
      </c>
      <c r="Y60" t="s">
        <v>1125</v>
      </c>
      <c r="Z60" t="s">
        <v>1126</v>
      </c>
    </row>
    <row r="61" spans="1:26" x14ac:dyDescent="0.3">
      <c r="A61" t="s">
        <v>225</v>
      </c>
      <c r="B61" t="s">
        <v>226</v>
      </c>
      <c r="C61" t="b">
        <f>Tabela2[[#This Row],[CNPJ (PIPE)]]=Tabela2[[#This Row],[CNPJ - BASE CGEE]]</f>
        <v>1</v>
      </c>
      <c r="D61" t="s">
        <v>226</v>
      </c>
      <c r="E61" t="s">
        <v>1305</v>
      </c>
      <c r="G61">
        <v>2</v>
      </c>
      <c r="H61" s="6">
        <v>39261</v>
      </c>
      <c r="I61" t="s">
        <v>561</v>
      </c>
      <c r="J61" s="11">
        <v>39261</v>
      </c>
      <c r="K61" s="10">
        <v>2651500</v>
      </c>
      <c r="L61" t="s">
        <v>582</v>
      </c>
      <c r="M61">
        <v>3</v>
      </c>
      <c r="N61">
        <v>0</v>
      </c>
      <c r="O61" t="s">
        <v>563</v>
      </c>
      <c r="P61" t="s">
        <v>595</v>
      </c>
      <c r="Q61" t="s">
        <v>596</v>
      </c>
      <c r="R61">
        <v>500</v>
      </c>
      <c r="S61" t="s">
        <v>1306</v>
      </c>
      <c r="T61" t="s">
        <v>598</v>
      </c>
      <c r="U61">
        <v>12247016</v>
      </c>
      <c r="V61" t="s">
        <v>599</v>
      </c>
      <c r="W61" s="10" t="s">
        <v>568</v>
      </c>
      <c r="X61" t="s">
        <v>1307</v>
      </c>
      <c r="Y61" t="s">
        <v>1308</v>
      </c>
      <c r="Z61" t="s">
        <v>1308</v>
      </c>
    </row>
    <row r="62" spans="1:26" x14ac:dyDescent="0.3">
      <c r="A62" t="s">
        <v>461</v>
      </c>
      <c r="B62" t="s">
        <v>462</v>
      </c>
      <c r="C62" t="b">
        <f>Tabela2[[#This Row],[CNPJ (PIPE)]]=Tabela2[[#This Row],[CNPJ - BASE CGEE]]</f>
        <v>1</v>
      </c>
      <c r="D62" t="s">
        <v>462</v>
      </c>
      <c r="E62" t="s">
        <v>1983</v>
      </c>
      <c r="F62" t="s">
        <v>1984</v>
      </c>
      <c r="G62">
        <v>2</v>
      </c>
      <c r="H62" s="6">
        <v>39253</v>
      </c>
      <c r="I62" t="s">
        <v>561</v>
      </c>
      <c r="J62" s="11">
        <v>39253</v>
      </c>
      <c r="K62" s="10">
        <v>3041500</v>
      </c>
      <c r="L62" t="s">
        <v>623</v>
      </c>
      <c r="M62">
        <v>1</v>
      </c>
      <c r="N62">
        <v>0</v>
      </c>
      <c r="O62" t="s">
        <v>563</v>
      </c>
      <c r="P62" t="s">
        <v>564</v>
      </c>
      <c r="Q62" t="s">
        <v>1985</v>
      </c>
      <c r="R62">
        <v>88</v>
      </c>
      <c r="T62" t="s">
        <v>1986</v>
      </c>
      <c r="U62">
        <v>13571310</v>
      </c>
      <c r="V62" t="s">
        <v>576</v>
      </c>
      <c r="W62" s="10" t="s">
        <v>568</v>
      </c>
      <c r="X62" t="s">
        <v>1987</v>
      </c>
      <c r="Y62" t="s">
        <v>1988</v>
      </c>
      <c r="Z62" t="s">
        <v>1989</v>
      </c>
    </row>
    <row r="63" spans="1:26" x14ac:dyDescent="0.3">
      <c r="A63" t="s">
        <v>187</v>
      </c>
      <c r="B63" t="s">
        <v>188</v>
      </c>
      <c r="C63" t="b">
        <f>Tabela2[[#This Row],[CNPJ (PIPE)]]=Tabela2[[#This Row],[CNPJ - BASE CGEE]]</f>
        <v>1</v>
      </c>
      <c r="D63" t="s">
        <v>188</v>
      </c>
      <c r="E63" t="s">
        <v>1268</v>
      </c>
      <c r="F63" t="s">
        <v>1269</v>
      </c>
      <c r="G63">
        <v>2</v>
      </c>
      <c r="H63" s="6">
        <v>39276</v>
      </c>
      <c r="I63" t="s">
        <v>645</v>
      </c>
      <c r="J63" s="11">
        <v>39276</v>
      </c>
      <c r="K63" s="10">
        <v>6204000</v>
      </c>
      <c r="L63" t="s">
        <v>884</v>
      </c>
      <c r="M63">
        <v>5</v>
      </c>
      <c r="N63">
        <v>0</v>
      </c>
      <c r="O63" t="s">
        <v>563</v>
      </c>
      <c r="P63" t="s">
        <v>564</v>
      </c>
      <c r="Q63" t="s">
        <v>1270</v>
      </c>
      <c r="R63">
        <v>207</v>
      </c>
      <c r="T63" t="s">
        <v>1271</v>
      </c>
      <c r="U63">
        <v>13076040</v>
      </c>
      <c r="V63" t="s">
        <v>714</v>
      </c>
      <c r="W63" s="10" t="s">
        <v>568</v>
      </c>
      <c r="X63" t="s">
        <v>1272</v>
      </c>
      <c r="Y63" t="s">
        <v>1273</v>
      </c>
    </row>
    <row r="64" spans="1:26" x14ac:dyDescent="0.3">
      <c r="A64" t="s">
        <v>75</v>
      </c>
      <c r="B64" t="s">
        <v>76</v>
      </c>
      <c r="C64" t="b">
        <f>Tabela2[[#This Row],[CNPJ (PIPE)]]=Tabela2[[#This Row],[CNPJ - BASE CGEE]]</f>
        <v>1</v>
      </c>
      <c r="D64" t="s">
        <v>76</v>
      </c>
      <c r="E64" t="s">
        <v>831</v>
      </c>
      <c r="G64">
        <v>2</v>
      </c>
      <c r="H64" s="6">
        <v>39323</v>
      </c>
      <c r="I64" t="s">
        <v>561</v>
      </c>
      <c r="J64" s="11">
        <v>39323</v>
      </c>
      <c r="K64" s="10">
        <v>2093200</v>
      </c>
      <c r="L64" t="s">
        <v>832</v>
      </c>
      <c r="M64">
        <v>1</v>
      </c>
      <c r="N64">
        <v>0</v>
      </c>
      <c r="O64" t="s">
        <v>563</v>
      </c>
      <c r="P64" t="s">
        <v>564</v>
      </c>
      <c r="Q64" t="s">
        <v>833</v>
      </c>
      <c r="R64">
        <v>39</v>
      </c>
      <c r="T64" t="s">
        <v>834</v>
      </c>
      <c r="U64">
        <v>9380030</v>
      </c>
      <c r="V64" t="s">
        <v>835</v>
      </c>
      <c r="W64" s="10" t="s">
        <v>568</v>
      </c>
      <c r="Y64" t="s">
        <v>836</v>
      </c>
    </row>
    <row r="65" spans="1:26" x14ac:dyDescent="0.3">
      <c r="A65" t="s">
        <v>29</v>
      </c>
      <c r="B65" t="s">
        <v>30</v>
      </c>
      <c r="C65" t="b">
        <f>Tabela2[[#This Row],[CNPJ (PIPE)]]=Tabela2[[#This Row],[CNPJ - BASE CGEE]]</f>
        <v>1</v>
      </c>
      <c r="D65" t="s">
        <v>30</v>
      </c>
      <c r="E65" t="s">
        <v>666</v>
      </c>
      <c r="F65" t="s">
        <v>667</v>
      </c>
      <c r="G65">
        <v>2</v>
      </c>
      <c r="H65" s="6">
        <v>39293</v>
      </c>
      <c r="I65" t="s">
        <v>561</v>
      </c>
      <c r="J65" s="11">
        <v>39293</v>
      </c>
      <c r="K65" s="10">
        <v>2660400</v>
      </c>
      <c r="L65" t="s">
        <v>668</v>
      </c>
      <c r="M65">
        <v>1</v>
      </c>
      <c r="N65">
        <v>6</v>
      </c>
      <c r="O65" t="s">
        <v>563</v>
      </c>
      <c r="P65" t="s">
        <v>564</v>
      </c>
      <c r="Q65" t="s">
        <v>669</v>
      </c>
      <c r="R65">
        <v>445</v>
      </c>
      <c r="T65" t="s">
        <v>670</v>
      </c>
      <c r="U65">
        <v>12238573</v>
      </c>
      <c r="V65" t="s">
        <v>599</v>
      </c>
      <c r="W65" s="10" t="s">
        <v>568</v>
      </c>
      <c r="X65" t="s">
        <v>671</v>
      </c>
      <c r="Y65" t="s">
        <v>672</v>
      </c>
      <c r="Z65" t="s">
        <v>673</v>
      </c>
    </row>
    <row r="66" spans="1:26" x14ac:dyDescent="0.3">
      <c r="A66" t="s">
        <v>453</v>
      </c>
      <c r="B66" t="s">
        <v>454</v>
      </c>
      <c r="C66" t="b">
        <f>Tabela2[[#This Row],[CNPJ (PIPE)]]=Tabela2[[#This Row],[CNPJ - BASE CGEE]]</f>
        <v>1</v>
      </c>
      <c r="D66" t="s">
        <v>454</v>
      </c>
      <c r="E66" t="s">
        <v>1960</v>
      </c>
      <c r="F66" t="s">
        <v>1961</v>
      </c>
      <c r="G66">
        <v>2</v>
      </c>
      <c r="H66" s="6">
        <v>39104</v>
      </c>
      <c r="I66" t="s">
        <v>561</v>
      </c>
      <c r="J66" s="11">
        <v>39104</v>
      </c>
      <c r="K66" s="10">
        <v>2013402</v>
      </c>
      <c r="L66" t="s">
        <v>1962</v>
      </c>
      <c r="M66">
        <v>1</v>
      </c>
      <c r="N66">
        <v>6</v>
      </c>
      <c r="O66" t="s">
        <v>563</v>
      </c>
      <c r="P66" t="s">
        <v>573</v>
      </c>
      <c r="Q66" t="s">
        <v>1963</v>
      </c>
      <c r="R66">
        <v>751</v>
      </c>
      <c r="T66" t="s">
        <v>1964</v>
      </c>
      <c r="U66">
        <v>14781162</v>
      </c>
      <c r="V66" t="s">
        <v>1965</v>
      </c>
      <c r="W66" s="10" t="s">
        <v>568</v>
      </c>
      <c r="X66" t="s">
        <v>1966</v>
      </c>
      <c r="Y66" t="s">
        <v>1967</v>
      </c>
      <c r="Z66" t="s">
        <v>1968</v>
      </c>
    </row>
    <row r="67" spans="1:26" x14ac:dyDescent="0.3">
      <c r="A67" t="s">
        <v>117</v>
      </c>
      <c r="B67" t="s">
        <v>118</v>
      </c>
      <c r="C67" t="b">
        <f>Tabela2[[#This Row],[CNPJ (PIPE)]]=Tabela2[[#This Row],[CNPJ - BASE CGEE]]</f>
        <v>1</v>
      </c>
      <c r="D67" t="s">
        <v>118</v>
      </c>
      <c r="E67" t="s">
        <v>972</v>
      </c>
      <c r="G67">
        <v>2</v>
      </c>
      <c r="H67" s="6">
        <v>39430</v>
      </c>
      <c r="I67" t="s">
        <v>561</v>
      </c>
      <c r="J67" s="11">
        <v>39430</v>
      </c>
      <c r="K67" s="10">
        <v>8211300</v>
      </c>
      <c r="L67" t="s">
        <v>973</v>
      </c>
      <c r="M67">
        <v>5</v>
      </c>
      <c r="N67">
        <v>6</v>
      </c>
      <c r="O67" t="s">
        <v>563</v>
      </c>
      <c r="P67" t="s">
        <v>564</v>
      </c>
      <c r="Q67" t="s">
        <v>974</v>
      </c>
      <c r="R67">
        <v>2549</v>
      </c>
      <c r="S67" t="s">
        <v>975</v>
      </c>
      <c r="T67" t="s">
        <v>976</v>
      </c>
      <c r="U67">
        <v>13560647</v>
      </c>
      <c r="V67" t="s">
        <v>576</v>
      </c>
      <c r="W67" s="10" t="s">
        <v>568</v>
      </c>
      <c r="X67" t="s">
        <v>977</v>
      </c>
      <c r="Y67" t="s">
        <v>978</v>
      </c>
    </row>
    <row r="68" spans="1:26" x14ac:dyDescent="0.3">
      <c r="A68" t="s">
        <v>111</v>
      </c>
      <c r="B68" t="s">
        <v>112</v>
      </c>
      <c r="C68" t="b">
        <f>Tabela2[[#This Row],[CNPJ (PIPE)]]=Tabela2[[#This Row],[CNPJ - BASE CGEE]]</f>
        <v>1</v>
      </c>
      <c r="D68" t="s">
        <v>112</v>
      </c>
      <c r="E68" t="s">
        <v>950</v>
      </c>
      <c r="F68" t="s">
        <v>951</v>
      </c>
      <c r="G68">
        <v>2</v>
      </c>
      <c r="H68" s="6">
        <v>39484</v>
      </c>
      <c r="I68" t="s">
        <v>561</v>
      </c>
      <c r="J68" s="11">
        <v>39484</v>
      </c>
      <c r="K68" s="10">
        <v>7210000</v>
      </c>
      <c r="L68" t="s">
        <v>572</v>
      </c>
      <c r="M68">
        <v>1</v>
      </c>
      <c r="N68">
        <v>0</v>
      </c>
      <c r="O68" t="s">
        <v>563</v>
      </c>
      <c r="P68" t="s">
        <v>573</v>
      </c>
      <c r="Q68" t="s">
        <v>952</v>
      </c>
      <c r="R68">
        <v>345</v>
      </c>
      <c r="S68" t="s">
        <v>953</v>
      </c>
      <c r="T68" t="s">
        <v>954</v>
      </c>
      <c r="U68">
        <v>13083898</v>
      </c>
      <c r="V68" t="s">
        <v>714</v>
      </c>
      <c r="W68" s="10" t="s">
        <v>568</v>
      </c>
      <c r="X68" t="s">
        <v>955</v>
      </c>
      <c r="Y68" t="s">
        <v>956</v>
      </c>
      <c r="Z68" t="s">
        <v>957</v>
      </c>
    </row>
    <row r="69" spans="1:26" x14ac:dyDescent="0.3">
      <c r="A69" t="s">
        <v>121</v>
      </c>
      <c r="B69" t="s">
        <v>122</v>
      </c>
      <c r="C69" t="b">
        <f>Tabela2[[#This Row],[CNPJ (PIPE)]]=Tabela2[[#This Row],[CNPJ - BASE CGEE]]</f>
        <v>1</v>
      </c>
      <c r="D69" t="s">
        <v>122</v>
      </c>
      <c r="E69" t="s">
        <v>985</v>
      </c>
      <c r="F69" t="s">
        <v>986</v>
      </c>
      <c r="G69">
        <v>2</v>
      </c>
      <c r="H69" s="6">
        <v>39493</v>
      </c>
      <c r="I69" t="s">
        <v>561</v>
      </c>
      <c r="J69" s="11">
        <v>39493</v>
      </c>
      <c r="K69" s="10">
        <v>3811400</v>
      </c>
      <c r="L69" t="s">
        <v>987</v>
      </c>
      <c r="M69">
        <v>3</v>
      </c>
      <c r="N69">
        <v>5</v>
      </c>
      <c r="O69" t="s">
        <v>563</v>
      </c>
      <c r="P69" t="s">
        <v>573</v>
      </c>
      <c r="Q69" t="s">
        <v>988</v>
      </c>
      <c r="R69">
        <v>2242</v>
      </c>
      <c r="T69" t="s">
        <v>954</v>
      </c>
      <c r="U69">
        <v>5508000</v>
      </c>
      <c r="V69" t="s">
        <v>591</v>
      </c>
      <c r="W69" s="10" t="s">
        <v>568</v>
      </c>
      <c r="X69" t="s">
        <v>989</v>
      </c>
      <c r="Y69" t="s">
        <v>990</v>
      </c>
    </row>
    <row r="70" spans="1:26" x14ac:dyDescent="0.3">
      <c r="A70" t="s">
        <v>37</v>
      </c>
      <c r="B70" t="s">
        <v>38</v>
      </c>
      <c r="C70" t="b">
        <f>Tabela2[[#This Row],[CNPJ (PIPE)]]=Tabela2[[#This Row],[CNPJ - BASE CGEE]]</f>
        <v>1</v>
      </c>
      <c r="D70" t="s">
        <v>38</v>
      </c>
      <c r="E70" t="s">
        <v>718</v>
      </c>
      <c r="G70">
        <v>2</v>
      </c>
      <c r="H70" s="6">
        <v>39563</v>
      </c>
      <c r="I70" t="s">
        <v>561</v>
      </c>
      <c r="J70" s="11">
        <v>39563</v>
      </c>
      <c r="K70" s="10">
        <v>2825900</v>
      </c>
      <c r="L70" t="s">
        <v>719</v>
      </c>
      <c r="M70">
        <v>5</v>
      </c>
      <c r="N70">
        <v>6</v>
      </c>
      <c r="O70" t="s">
        <v>563</v>
      </c>
      <c r="P70" t="s">
        <v>564</v>
      </c>
      <c r="Q70" t="s">
        <v>720</v>
      </c>
      <c r="R70">
        <v>92</v>
      </c>
      <c r="T70" t="s">
        <v>721</v>
      </c>
      <c r="U70">
        <v>13573514</v>
      </c>
      <c r="V70" t="s">
        <v>576</v>
      </c>
      <c r="W70" s="10" t="s">
        <v>568</v>
      </c>
      <c r="X70" t="s">
        <v>722</v>
      </c>
      <c r="Y70" t="s">
        <v>723</v>
      </c>
      <c r="Z70" t="s">
        <v>724</v>
      </c>
    </row>
    <row r="71" spans="1:26" x14ac:dyDescent="0.3">
      <c r="A71" t="s">
        <v>109</v>
      </c>
      <c r="B71" t="s">
        <v>110</v>
      </c>
      <c r="C71" t="b">
        <f>Tabela2[[#This Row],[CNPJ (PIPE)]]=Tabela2[[#This Row],[CNPJ - BASE CGEE]]</f>
        <v>1</v>
      </c>
      <c r="D71" t="s">
        <v>110</v>
      </c>
      <c r="E71" t="s">
        <v>945</v>
      </c>
      <c r="F71" t="s">
        <v>946</v>
      </c>
      <c r="G71">
        <v>2</v>
      </c>
      <c r="H71" s="6">
        <v>39576</v>
      </c>
      <c r="I71" t="s">
        <v>561</v>
      </c>
      <c r="J71" s="11">
        <v>39576</v>
      </c>
      <c r="K71" s="10">
        <v>7210000</v>
      </c>
      <c r="L71" t="s">
        <v>572</v>
      </c>
      <c r="M71">
        <v>5</v>
      </c>
      <c r="N71">
        <v>0</v>
      </c>
      <c r="O71" t="s">
        <v>563</v>
      </c>
      <c r="P71" t="s">
        <v>573</v>
      </c>
      <c r="Q71" t="s">
        <v>609</v>
      </c>
      <c r="R71">
        <v>805</v>
      </c>
      <c r="S71" t="s">
        <v>947</v>
      </c>
      <c r="T71" t="s">
        <v>611</v>
      </c>
      <c r="U71">
        <v>15035470</v>
      </c>
      <c r="V71" t="s">
        <v>612</v>
      </c>
      <c r="W71" s="10" t="s">
        <v>568</v>
      </c>
      <c r="X71" t="s">
        <v>948</v>
      </c>
      <c r="Y71" t="s">
        <v>717</v>
      </c>
      <c r="Z71" t="s">
        <v>949</v>
      </c>
    </row>
    <row r="72" spans="1:26" x14ac:dyDescent="0.3">
      <c r="A72" t="s">
        <v>281</v>
      </c>
      <c r="B72" t="s">
        <v>282</v>
      </c>
      <c r="C72" t="b">
        <f>Tabela2[[#This Row],[CNPJ (PIPE)]]=Tabela2[[#This Row],[CNPJ - BASE CGEE]]</f>
        <v>1</v>
      </c>
      <c r="D72" t="s">
        <v>282</v>
      </c>
      <c r="E72" t="s">
        <v>1457</v>
      </c>
      <c r="F72" t="s">
        <v>1458</v>
      </c>
      <c r="G72">
        <v>2</v>
      </c>
      <c r="H72" s="6">
        <v>39546</v>
      </c>
      <c r="I72" t="s">
        <v>652</v>
      </c>
      <c r="J72" s="11">
        <v>39546</v>
      </c>
      <c r="K72" s="10">
        <v>6202300</v>
      </c>
      <c r="L72" t="s">
        <v>676</v>
      </c>
      <c r="M72">
        <v>3</v>
      </c>
      <c r="N72">
        <v>0</v>
      </c>
      <c r="O72" t="s">
        <v>563</v>
      </c>
      <c r="P72" t="s">
        <v>1256</v>
      </c>
      <c r="Q72" t="s">
        <v>1352</v>
      </c>
      <c r="R72">
        <v>480</v>
      </c>
      <c r="S72" t="s">
        <v>1459</v>
      </c>
      <c r="T72" t="s">
        <v>1460</v>
      </c>
      <c r="U72">
        <v>13214666</v>
      </c>
      <c r="V72" t="s">
        <v>1461</v>
      </c>
      <c r="W72" s="10" t="s">
        <v>568</v>
      </c>
      <c r="X72" t="s">
        <v>1462</v>
      </c>
      <c r="Y72" t="s">
        <v>1463</v>
      </c>
      <c r="Z72" t="s">
        <v>1463</v>
      </c>
    </row>
    <row r="73" spans="1:26" x14ac:dyDescent="0.3">
      <c r="A73" t="s">
        <v>217</v>
      </c>
      <c r="B73" t="s">
        <v>218</v>
      </c>
      <c r="C73" t="b">
        <f>Tabela2[[#This Row],[CNPJ (PIPE)]]=Tabela2[[#This Row],[CNPJ - BASE CGEE]]</f>
        <v>1</v>
      </c>
      <c r="D73" t="s">
        <v>218</v>
      </c>
      <c r="E73" t="s">
        <v>1280</v>
      </c>
      <c r="G73">
        <v>2</v>
      </c>
      <c r="H73" s="6">
        <v>39468</v>
      </c>
      <c r="I73" t="s">
        <v>561</v>
      </c>
      <c r="J73" s="11">
        <v>39468</v>
      </c>
      <c r="K73" s="10">
        <v>2610800</v>
      </c>
      <c r="L73" t="s">
        <v>775</v>
      </c>
      <c r="M73">
        <v>5</v>
      </c>
      <c r="N73">
        <v>0</v>
      </c>
      <c r="O73" t="s">
        <v>563</v>
      </c>
      <c r="P73" t="s">
        <v>564</v>
      </c>
      <c r="Q73" t="s">
        <v>776</v>
      </c>
      <c r="R73" t="s">
        <v>777</v>
      </c>
      <c r="S73" t="s">
        <v>1281</v>
      </c>
      <c r="T73" t="s">
        <v>1282</v>
      </c>
      <c r="U73">
        <v>13086902</v>
      </c>
      <c r="V73" t="s">
        <v>714</v>
      </c>
      <c r="W73" s="10" t="s">
        <v>568</v>
      </c>
      <c r="X73" t="s">
        <v>1283</v>
      </c>
      <c r="Y73" t="s">
        <v>1284</v>
      </c>
    </row>
    <row r="74" spans="1:26" x14ac:dyDescent="0.3">
      <c r="A74" t="s">
        <v>357</v>
      </c>
      <c r="B74" t="s">
        <v>358</v>
      </c>
      <c r="C74" t="b">
        <f>Tabela2[[#This Row],[CNPJ (PIPE)]]=Tabela2[[#This Row],[CNPJ - BASE CGEE]]</f>
        <v>1</v>
      </c>
      <c r="D74" t="s">
        <v>358</v>
      </c>
      <c r="E74" t="s">
        <v>1660</v>
      </c>
      <c r="F74" t="s">
        <v>1661</v>
      </c>
      <c r="G74">
        <v>2</v>
      </c>
      <c r="H74" s="6">
        <v>39637</v>
      </c>
      <c r="I74" t="s">
        <v>561</v>
      </c>
      <c r="J74" s="11">
        <v>39637</v>
      </c>
      <c r="K74" s="10">
        <v>4614100</v>
      </c>
      <c r="L74" t="s">
        <v>1662</v>
      </c>
      <c r="M74">
        <v>5</v>
      </c>
      <c r="N74">
        <v>0</v>
      </c>
      <c r="O74" t="s">
        <v>563</v>
      </c>
      <c r="P74" t="s">
        <v>564</v>
      </c>
      <c r="Q74" t="s">
        <v>1663</v>
      </c>
      <c r="R74" t="s">
        <v>1664</v>
      </c>
      <c r="S74" t="s">
        <v>1665</v>
      </c>
      <c r="T74" t="s">
        <v>1666</v>
      </c>
      <c r="U74">
        <v>13098416</v>
      </c>
      <c r="V74" t="s">
        <v>714</v>
      </c>
      <c r="W74" s="10" t="s">
        <v>568</v>
      </c>
      <c r="X74" t="s">
        <v>1667</v>
      </c>
      <c r="Y74" t="s">
        <v>1668</v>
      </c>
    </row>
    <row r="75" spans="1:26" x14ac:dyDescent="0.3">
      <c r="A75" t="s">
        <v>69</v>
      </c>
      <c r="B75" t="s">
        <v>70</v>
      </c>
      <c r="C75" t="b">
        <f>Tabela2[[#This Row],[CNPJ (PIPE)]]=Tabela2[[#This Row],[CNPJ - BASE CGEE]]</f>
        <v>1</v>
      </c>
      <c r="D75" t="s">
        <v>70</v>
      </c>
      <c r="E75" t="s">
        <v>811</v>
      </c>
      <c r="G75">
        <v>2</v>
      </c>
      <c r="H75" s="6">
        <v>39653</v>
      </c>
      <c r="I75" t="s">
        <v>652</v>
      </c>
      <c r="J75" s="11">
        <v>39653</v>
      </c>
      <c r="K75" s="10">
        <v>321304</v>
      </c>
      <c r="L75" t="s">
        <v>812</v>
      </c>
      <c r="M75">
        <v>1</v>
      </c>
      <c r="N75">
        <v>5</v>
      </c>
      <c r="O75" t="s">
        <v>563</v>
      </c>
      <c r="P75" t="s">
        <v>564</v>
      </c>
      <c r="Q75" t="s">
        <v>813</v>
      </c>
      <c r="R75">
        <v>227</v>
      </c>
      <c r="T75" t="s">
        <v>814</v>
      </c>
      <c r="U75">
        <v>5053060</v>
      </c>
      <c r="V75" t="s">
        <v>591</v>
      </c>
      <c r="W75" s="10" t="s">
        <v>568</v>
      </c>
      <c r="X75" t="s">
        <v>815</v>
      </c>
      <c r="Y75" t="s">
        <v>816</v>
      </c>
      <c r="Z75" t="s">
        <v>816</v>
      </c>
    </row>
    <row r="76" spans="1:26" x14ac:dyDescent="0.3">
      <c r="A76" t="s">
        <v>353</v>
      </c>
      <c r="B76" t="s">
        <v>354</v>
      </c>
      <c r="C76" t="b">
        <f>Tabela2[[#This Row],[CNPJ (PIPE)]]=Tabela2[[#This Row],[CNPJ - BASE CGEE]]</f>
        <v>1</v>
      </c>
      <c r="D76" t="s">
        <v>354</v>
      </c>
      <c r="E76" t="s">
        <v>1687</v>
      </c>
      <c r="F76" t="s">
        <v>1688</v>
      </c>
      <c r="G76">
        <v>2</v>
      </c>
      <c r="H76" s="6">
        <v>39688</v>
      </c>
      <c r="I76" t="s">
        <v>561</v>
      </c>
      <c r="J76" s="11">
        <v>39688</v>
      </c>
      <c r="K76" s="10">
        <v>7210000</v>
      </c>
      <c r="L76" t="s">
        <v>572</v>
      </c>
      <c r="M76">
        <v>3</v>
      </c>
      <c r="N76">
        <v>5</v>
      </c>
      <c r="O76" t="s">
        <v>563</v>
      </c>
      <c r="P76" t="s">
        <v>573</v>
      </c>
      <c r="Q76" t="s">
        <v>1689</v>
      </c>
      <c r="R76">
        <v>739</v>
      </c>
      <c r="S76" t="s">
        <v>998</v>
      </c>
      <c r="T76" t="s">
        <v>1690</v>
      </c>
      <c r="U76">
        <v>13084791</v>
      </c>
      <c r="V76" t="s">
        <v>714</v>
      </c>
      <c r="W76" s="10" t="s">
        <v>568</v>
      </c>
      <c r="X76" t="s">
        <v>1691</v>
      </c>
      <c r="Y76" t="s">
        <v>1692</v>
      </c>
      <c r="Z76" t="s">
        <v>1693</v>
      </c>
    </row>
    <row r="77" spans="1:26" x14ac:dyDescent="0.3">
      <c r="A77" t="s">
        <v>251</v>
      </c>
      <c r="B77" t="s">
        <v>252</v>
      </c>
      <c r="C77" t="b">
        <f>Tabela2[[#This Row],[CNPJ (PIPE)]]=Tabela2[[#This Row],[CNPJ - BASE CGEE]]</f>
        <v>1</v>
      </c>
      <c r="D77" t="s">
        <v>252</v>
      </c>
      <c r="E77" t="s">
        <v>1372</v>
      </c>
      <c r="G77">
        <v>2</v>
      </c>
      <c r="H77" s="6">
        <v>39727</v>
      </c>
      <c r="I77" t="s">
        <v>561</v>
      </c>
      <c r="J77" s="11">
        <v>39727</v>
      </c>
      <c r="K77" s="10">
        <v>3042300</v>
      </c>
      <c r="L77" t="s">
        <v>1373</v>
      </c>
      <c r="M77">
        <v>3</v>
      </c>
      <c r="N77">
        <v>6</v>
      </c>
      <c r="O77" t="s">
        <v>563</v>
      </c>
      <c r="P77" t="s">
        <v>573</v>
      </c>
      <c r="Q77" t="s">
        <v>735</v>
      </c>
      <c r="R77">
        <v>2911</v>
      </c>
      <c r="S77" t="s">
        <v>1374</v>
      </c>
      <c r="T77" t="s">
        <v>737</v>
      </c>
      <c r="U77">
        <v>12244000</v>
      </c>
      <c r="V77" t="s">
        <v>599</v>
      </c>
      <c r="W77" s="10" t="s">
        <v>568</v>
      </c>
      <c r="X77" t="s">
        <v>1375</v>
      </c>
      <c r="Y77" t="s">
        <v>1376</v>
      </c>
      <c r="Z77" t="s">
        <v>1376</v>
      </c>
    </row>
    <row r="78" spans="1:26" x14ac:dyDescent="0.3">
      <c r="A78" t="s">
        <v>167</v>
      </c>
      <c r="B78" t="s">
        <v>168</v>
      </c>
      <c r="C78" t="b">
        <f>Tabela2[[#This Row],[CNPJ (PIPE)]]=Tabela2[[#This Row],[CNPJ - BASE CGEE]]</f>
        <v>1</v>
      </c>
      <c r="D78" t="s">
        <v>168</v>
      </c>
      <c r="E78" t="s">
        <v>1127</v>
      </c>
      <c r="G78">
        <v>2</v>
      </c>
      <c r="H78" s="6">
        <v>39759</v>
      </c>
      <c r="I78" t="s">
        <v>561</v>
      </c>
      <c r="J78" s="11">
        <v>39759</v>
      </c>
      <c r="K78" s="10">
        <v>7120100</v>
      </c>
      <c r="L78" t="s">
        <v>1128</v>
      </c>
      <c r="M78">
        <v>5</v>
      </c>
      <c r="N78">
        <v>0</v>
      </c>
      <c r="O78" t="s">
        <v>563</v>
      </c>
      <c r="P78" t="s">
        <v>573</v>
      </c>
      <c r="Q78" t="s">
        <v>1129</v>
      </c>
      <c r="R78">
        <v>1649</v>
      </c>
      <c r="T78" t="s">
        <v>1130</v>
      </c>
      <c r="U78">
        <v>18608393</v>
      </c>
      <c r="V78" t="s">
        <v>1131</v>
      </c>
      <c r="W78" s="10" t="s">
        <v>568</v>
      </c>
      <c r="X78" t="s">
        <v>1132</v>
      </c>
      <c r="Y78" t="s">
        <v>1133</v>
      </c>
      <c r="Z78" t="s">
        <v>1133</v>
      </c>
    </row>
    <row r="79" spans="1:26" x14ac:dyDescent="0.3">
      <c r="A79" t="s">
        <v>253</v>
      </c>
      <c r="B79" t="s">
        <v>254</v>
      </c>
      <c r="C79" t="b">
        <f>Tabela2[[#This Row],[CNPJ (PIPE)]]=Tabela2[[#This Row],[CNPJ - BASE CGEE]]</f>
        <v>1</v>
      </c>
      <c r="D79" t="s">
        <v>254</v>
      </c>
      <c r="E79" t="s">
        <v>1377</v>
      </c>
      <c r="G79">
        <v>2</v>
      </c>
      <c r="H79" s="6">
        <v>39763</v>
      </c>
      <c r="I79" t="s">
        <v>561</v>
      </c>
      <c r="J79" s="11">
        <v>39763</v>
      </c>
      <c r="K79" s="10">
        <v>4644301</v>
      </c>
      <c r="L79" t="s">
        <v>1378</v>
      </c>
      <c r="M79">
        <v>1</v>
      </c>
      <c r="N79">
        <v>6</v>
      </c>
      <c r="O79" t="s">
        <v>563</v>
      </c>
      <c r="P79" t="s">
        <v>573</v>
      </c>
      <c r="Q79" t="s">
        <v>782</v>
      </c>
      <c r="R79">
        <v>1805</v>
      </c>
      <c r="S79" t="s">
        <v>1379</v>
      </c>
      <c r="T79" t="s">
        <v>1380</v>
      </c>
      <c r="U79">
        <v>14056667</v>
      </c>
      <c r="V79" t="s">
        <v>785</v>
      </c>
      <c r="W79" s="10" t="s">
        <v>568</v>
      </c>
      <c r="X79" t="s">
        <v>1381</v>
      </c>
      <c r="Y79" t="s">
        <v>1382</v>
      </c>
    </row>
    <row r="80" spans="1:26" x14ac:dyDescent="0.3">
      <c r="A80" t="s">
        <v>155</v>
      </c>
      <c r="B80" t="s">
        <v>156</v>
      </c>
      <c r="C80" t="b">
        <f>Tabela2[[#This Row],[CNPJ (PIPE)]]=Tabela2[[#This Row],[CNPJ - BASE CGEE]]</f>
        <v>1</v>
      </c>
      <c r="D80" t="s">
        <v>156</v>
      </c>
      <c r="E80" t="s">
        <v>1086</v>
      </c>
      <c r="G80">
        <v>2</v>
      </c>
      <c r="H80" s="6">
        <v>39770</v>
      </c>
      <c r="I80" t="s">
        <v>645</v>
      </c>
      <c r="J80" s="11">
        <v>39770</v>
      </c>
      <c r="K80" s="10">
        <v>2660400</v>
      </c>
      <c r="L80" t="s">
        <v>668</v>
      </c>
      <c r="M80">
        <v>5</v>
      </c>
      <c r="N80">
        <v>0</v>
      </c>
      <c r="O80" t="s">
        <v>563</v>
      </c>
      <c r="P80" t="s">
        <v>573</v>
      </c>
      <c r="Q80" t="s">
        <v>782</v>
      </c>
      <c r="R80">
        <v>1805</v>
      </c>
      <c r="S80" t="s">
        <v>1087</v>
      </c>
      <c r="T80" t="s">
        <v>784</v>
      </c>
      <c r="U80">
        <v>14056680</v>
      </c>
      <c r="V80" t="s">
        <v>785</v>
      </c>
      <c r="W80" s="10" t="s">
        <v>568</v>
      </c>
      <c r="X80" t="s">
        <v>1088</v>
      </c>
      <c r="Y80" t="s">
        <v>1089</v>
      </c>
    </row>
    <row r="81" spans="1:26" x14ac:dyDescent="0.3">
      <c r="A81" t="s">
        <v>249</v>
      </c>
      <c r="B81" t="s">
        <v>250</v>
      </c>
      <c r="C81" t="b">
        <f>Tabela2[[#This Row],[CNPJ (PIPE)]]=Tabela2[[#This Row],[CNPJ - BASE CGEE]]</f>
        <v>1</v>
      </c>
      <c r="D81" t="s">
        <v>250</v>
      </c>
      <c r="E81" t="s">
        <v>1367</v>
      </c>
      <c r="F81" t="s">
        <v>1368</v>
      </c>
      <c r="G81">
        <v>2</v>
      </c>
      <c r="H81" s="6">
        <v>39779</v>
      </c>
      <c r="I81" t="s">
        <v>561</v>
      </c>
      <c r="J81" s="11">
        <v>39779</v>
      </c>
      <c r="K81" s="10">
        <v>8219999</v>
      </c>
      <c r="L81" t="s">
        <v>819</v>
      </c>
      <c r="M81">
        <v>1</v>
      </c>
      <c r="N81">
        <v>5</v>
      </c>
      <c r="O81" t="s">
        <v>563</v>
      </c>
      <c r="P81" t="s">
        <v>885</v>
      </c>
      <c r="Q81" t="s">
        <v>1369</v>
      </c>
      <c r="R81">
        <v>473</v>
      </c>
      <c r="T81" t="s">
        <v>1370</v>
      </c>
      <c r="U81">
        <v>6707373</v>
      </c>
      <c r="V81" t="s">
        <v>1148</v>
      </c>
      <c r="W81" s="10" t="s">
        <v>568</v>
      </c>
      <c r="Y81" t="s">
        <v>1371</v>
      </c>
    </row>
    <row r="82" spans="1:26" x14ac:dyDescent="0.3">
      <c r="A82" t="s">
        <v>349</v>
      </c>
      <c r="B82" t="s">
        <v>350</v>
      </c>
      <c r="C82" t="b">
        <f>Tabela2[[#This Row],[CNPJ (PIPE)]]=Tabela2[[#This Row],[CNPJ - BASE CGEE]]</f>
        <v>1</v>
      </c>
      <c r="D82" t="s">
        <v>350</v>
      </c>
      <c r="E82" t="s">
        <v>1653</v>
      </c>
      <c r="F82" t="s">
        <v>1654</v>
      </c>
      <c r="G82">
        <v>2</v>
      </c>
      <c r="H82" s="6">
        <v>39793</v>
      </c>
      <c r="I82" t="s">
        <v>561</v>
      </c>
      <c r="J82" s="11">
        <v>39793</v>
      </c>
      <c r="K82" s="10">
        <v>7490104</v>
      </c>
      <c r="L82" t="s">
        <v>1655</v>
      </c>
      <c r="M82">
        <v>5</v>
      </c>
      <c r="N82">
        <v>6</v>
      </c>
      <c r="O82" t="s">
        <v>563</v>
      </c>
      <c r="P82" t="s">
        <v>573</v>
      </c>
      <c r="Q82" t="s">
        <v>1656</v>
      </c>
      <c r="R82">
        <v>1701</v>
      </c>
      <c r="T82" t="s">
        <v>1657</v>
      </c>
      <c r="U82">
        <v>12242840</v>
      </c>
      <c r="V82" t="s">
        <v>599</v>
      </c>
      <c r="W82" s="10" t="s">
        <v>568</v>
      </c>
      <c r="X82" t="s">
        <v>1658</v>
      </c>
      <c r="Y82" t="s">
        <v>1659</v>
      </c>
      <c r="Z82" t="s">
        <v>649</v>
      </c>
    </row>
    <row r="83" spans="1:26" x14ac:dyDescent="0.3">
      <c r="A83" t="s">
        <v>195</v>
      </c>
      <c r="B83" t="s">
        <v>196</v>
      </c>
      <c r="C83" t="b">
        <f>Tabela2[[#This Row],[CNPJ (PIPE)]]=Tabela2[[#This Row],[CNPJ - BASE CGEE]]</f>
        <v>1</v>
      </c>
      <c r="D83" t="s">
        <v>196</v>
      </c>
      <c r="E83" t="s">
        <v>1208</v>
      </c>
      <c r="F83" t="s">
        <v>1209</v>
      </c>
      <c r="G83">
        <v>2</v>
      </c>
      <c r="H83" s="6">
        <v>39800</v>
      </c>
      <c r="I83" t="s">
        <v>561</v>
      </c>
      <c r="J83" s="11">
        <v>39800</v>
      </c>
      <c r="K83" s="10">
        <v>7210000</v>
      </c>
      <c r="L83" t="s">
        <v>572</v>
      </c>
      <c r="M83">
        <v>1</v>
      </c>
      <c r="N83">
        <v>0</v>
      </c>
      <c r="O83" t="s">
        <v>563</v>
      </c>
      <c r="P83" t="s">
        <v>564</v>
      </c>
      <c r="Q83" t="s">
        <v>1210</v>
      </c>
      <c r="R83">
        <v>669</v>
      </c>
      <c r="T83" t="s">
        <v>756</v>
      </c>
      <c r="U83">
        <v>13562435</v>
      </c>
      <c r="V83" t="s">
        <v>576</v>
      </c>
      <c r="W83" s="10" t="s">
        <v>568</v>
      </c>
      <c r="X83" t="s">
        <v>1211</v>
      </c>
      <c r="Y83" t="s">
        <v>1212</v>
      </c>
      <c r="Z83" t="s">
        <v>1213</v>
      </c>
    </row>
    <row r="84" spans="1:26" x14ac:dyDescent="0.3">
      <c r="A84" t="s">
        <v>257</v>
      </c>
      <c r="B84" t="s">
        <v>258</v>
      </c>
      <c r="C84" t="b">
        <f>Tabela2[[#This Row],[CNPJ (PIPE)]]=Tabela2[[#This Row],[CNPJ - BASE CGEE]]</f>
        <v>1</v>
      </c>
      <c r="D84" t="s">
        <v>258</v>
      </c>
      <c r="E84" t="s">
        <v>1390</v>
      </c>
      <c r="G84">
        <v>2</v>
      </c>
      <c r="H84" s="6">
        <v>39800</v>
      </c>
      <c r="I84" t="s">
        <v>561</v>
      </c>
      <c r="J84" s="11">
        <v>39800</v>
      </c>
      <c r="K84" s="10">
        <v>6311900</v>
      </c>
      <c r="L84" t="s">
        <v>1391</v>
      </c>
      <c r="M84">
        <v>1</v>
      </c>
      <c r="N84">
        <v>5</v>
      </c>
      <c r="O84" t="s">
        <v>563</v>
      </c>
      <c r="P84" t="s">
        <v>573</v>
      </c>
      <c r="Q84" t="s">
        <v>616</v>
      </c>
      <c r="R84">
        <v>2242</v>
      </c>
      <c r="S84" t="s">
        <v>1392</v>
      </c>
      <c r="T84" t="s">
        <v>954</v>
      </c>
      <c r="U84">
        <v>5508000</v>
      </c>
      <c r="V84" t="s">
        <v>591</v>
      </c>
      <c r="W84" s="10" t="s">
        <v>568</v>
      </c>
      <c r="X84" t="s">
        <v>1393</v>
      </c>
      <c r="Y84" t="s">
        <v>1394</v>
      </c>
      <c r="Z84" t="s">
        <v>1394</v>
      </c>
    </row>
    <row r="85" spans="1:26" x14ac:dyDescent="0.3">
      <c r="A85" t="s">
        <v>3</v>
      </c>
      <c r="B85" t="s">
        <v>4</v>
      </c>
      <c r="C85" t="b">
        <f>Tabela2[[#This Row],[CNPJ (PIPE)]]=Tabela2[[#This Row],[CNPJ - BASE CGEE]]</f>
        <v>1</v>
      </c>
      <c r="D85" t="s">
        <v>4</v>
      </c>
      <c r="E85" t="s">
        <v>571</v>
      </c>
      <c r="G85">
        <v>2</v>
      </c>
      <c r="H85" s="6">
        <v>39843</v>
      </c>
      <c r="I85" t="s">
        <v>561</v>
      </c>
      <c r="J85" s="11">
        <v>39843</v>
      </c>
      <c r="K85" s="10">
        <v>7210000</v>
      </c>
      <c r="L85" t="s">
        <v>572</v>
      </c>
      <c r="M85">
        <v>3</v>
      </c>
      <c r="N85">
        <v>0</v>
      </c>
      <c r="O85" t="s">
        <v>563</v>
      </c>
      <c r="P85" t="s">
        <v>573</v>
      </c>
      <c r="Q85" t="s">
        <v>574</v>
      </c>
      <c r="R85">
        <v>887</v>
      </c>
      <c r="T85" t="s">
        <v>575</v>
      </c>
      <c r="U85">
        <v>13574033</v>
      </c>
      <c r="V85" t="s">
        <v>576</v>
      </c>
      <c r="W85" s="10" t="s">
        <v>568</v>
      </c>
      <c r="X85" t="s">
        <v>577</v>
      </c>
      <c r="Y85" t="s">
        <v>578</v>
      </c>
      <c r="Z85" t="s">
        <v>579</v>
      </c>
    </row>
    <row r="86" spans="1:26" x14ac:dyDescent="0.3">
      <c r="A86" t="s">
        <v>365</v>
      </c>
      <c r="B86" t="s">
        <v>366</v>
      </c>
      <c r="C86" t="b">
        <f>Tabela2[[#This Row],[CNPJ (PIPE)]]=Tabela2[[#This Row],[CNPJ - BASE CGEE]]</f>
        <v>1</v>
      </c>
      <c r="D86" t="s">
        <v>366</v>
      </c>
      <c r="E86" t="s">
        <v>1715</v>
      </c>
      <c r="G86">
        <v>2</v>
      </c>
      <c r="H86" s="6">
        <v>39876</v>
      </c>
      <c r="I86" t="s">
        <v>925</v>
      </c>
      <c r="J86" s="11">
        <v>39876</v>
      </c>
      <c r="K86" s="10">
        <v>6911703</v>
      </c>
      <c r="L86" t="s">
        <v>1716</v>
      </c>
      <c r="M86">
        <v>1</v>
      </c>
      <c r="N86">
        <v>5</v>
      </c>
      <c r="O86" t="s">
        <v>563</v>
      </c>
      <c r="P86" t="s">
        <v>564</v>
      </c>
      <c r="Q86" t="s">
        <v>1717</v>
      </c>
      <c r="R86">
        <v>864</v>
      </c>
      <c r="S86" t="s">
        <v>1718</v>
      </c>
      <c r="T86" t="s">
        <v>1386</v>
      </c>
      <c r="U86">
        <v>4520013</v>
      </c>
      <c r="V86" t="s">
        <v>591</v>
      </c>
      <c r="W86" s="10" t="s">
        <v>568</v>
      </c>
      <c r="Y86" t="s">
        <v>1719</v>
      </c>
      <c r="Z86" t="s">
        <v>1720</v>
      </c>
    </row>
    <row r="87" spans="1:26" x14ac:dyDescent="0.3">
      <c r="A87" t="s">
        <v>259</v>
      </c>
      <c r="B87" t="s">
        <v>260</v>
      </c>
      <c r="C87" t="b">
        <f>Tabela2[[#This Row],[CNPJ (PIPE)]]=Tabela2[[#This Row],[CNPJ - BASE CGEE]]</f>
        <v>1</v>
      </c>
      <c r="D87" t="s">
        <v>260</v>
      </c>
      <c r="E87" t="s">
        <v>1395</v>
      </c>
      <c r="G87">
        <v>2</v>
      </c>
      <c r="H87" s="6">
        <v>39869</v>
      </c>
      <c r="I87" t="s">
        <v>561</v>
      </c>
      <c r="J87" s="11">
        <v>39869</v>
      </c>
      <c r="K87" s="10">
        <v>7112000</v>
      </c>
      <c r="L87" t="s">
        <v>594</v>
      </c>
      <c r="M87">
        <v>5</v>
      </c>
      <c r="N87">
        <v>0</v>
      </c>
      <c r="O87" t="s">
        <v>563</v>
      </c>
      <c r="P87" t="s">
        <v>564</v>
      </c>
      <c r="Q87" t="s">
        <v>1396</v>
      </c>
      <c r="R87">
        <v>50</v>
      </c>
      <c r="S87" t="s">
        <v>1397</v>
      </c>
      <c r="T87" t="s">
        <v>1295</v>
      </c>
      <c r="U87">
        <v>12246002</v>
      </c>
      <c r="V87" t="s">
        <v>599</v>
      </c>
      <c r="W87" s="10" t="s">
        <v>568</v>
      </c>
      <c r="X87" t="s">
        <v>1398</v>
      </c>
      <c r="Y87" t="s">
        <v>1399</v>
      </c>
      <c r="Z87" t="s">
        <v>1400</v>
      </c>
    </row>
    <row r="88" spans="1:26" x14ac:dyDescent="0.3">
      <c r="A88" t="s">
        <v>233</v>
      </c>
      <c r="B88" t="s">
        <v>234</v>
      </c>
      <c r="C88" t="b">
        <f>Tabela2[[#This Row],[CNPJ (PIPE)]]=Tabela2[[#This Row],[CNPJ - BASE CGEE]]</f>
        <v>1</v>
      </c>
      <c r="D88" t="s">
        <v>234</v>
      </c>
      <c r="E88" t="s">
        <v>1329</v>
      </c>
      <c r="F88" t="s">
        <v>1330</v>
      </c>
      <c r="G88">
        <v>2</v>
      </c>
      <c r="H88" s="6">
        <v>39903</v>
      </c>
      <c r="I88" t="s">
        <v>561</v>
      </c>
      <c r="J88" s="11">
        <v>39903</v>
      </c>
      <c r="K88" s="10">
        <v>6201501</v>
      </c>
      <c r="L88" t="s">
        <v>661</v>
      </c>
      <c r="M88">
        <v>3</v>
      </c>
      <c r="N88">
        <v>5</v>
      </c>
      <c r="O88" t="s">
        <v>563</v>
      </c>
      <c r="P88" t="s">
        <v>573</v>
      </c>
      <c r="Q88" t="s">
        <v>782</v>
      </c>
      <c r="R88">
        <v>1805</v>
      </c>
      <c r="S88" t="s">
        <v>1331</v>
      </c>
      <c r="T88" t="s">
        <v>784</v>
      </c>
      <c r="U88">
        <v>14056680</v>
      </c>
      <c r="V88" t="s">
        <v>785</v>
      </c>
      <c r="W88" s="10" t="s">
        <v>568</v>
      </c>
      <c r="X88" t="s">
        <v>1332</v>
      </c>
      <c r="Y88" t="s">
        <v>1333</v>
      </c>
    </row>
    <row r="89" spans="1:26" x14ac:dyDescent="0.3">
      <c r="A89" t="s">
        <v>323</v>
      </c>
      <c r="B89" t="s">
        <v>324</v>
      </c>
      <c r="C89" t="b">
        <f>Tabela2[[#This Row],[CNPJ (PIPE)]]=Tabela2[[#This Row],[CNPJ - BASE CGEE]]</f>
        <v>1</v>
      </c>
      <c r="D89" t="s">
        <v>324</v>
      </c>
      <c r="E89" t="s">
        <v>1590</v>
      </c>
      <c r="G89">
        <v>2</v>
      </c>
      <c r="H89" s="6">
        <v>39869</v>
      </c>
      <c r="I89" t="s">
        <v>561</v>
      </c>
      <c r="J89" s="11">
        <v>39869</v>
      </c>
      <c r="K89" s="10">
        <v>2121101</v>
      </c>
      <c r="L89" t="s">
        <v>1591</v>
      </c>
      <c r="M89">
        <v>3</v>
      </c>
      <c r="N89">
        <v>0</v>
      </c>
      <c r="O89" t="s">
        <v>563</v>
      </c>
      <c r="P89" t="s">
        <v>564</v>
      </c>
      <c r="Q89" t="s">
        <v>1592</v>
      </c>
      <c r="R89">
        <v>67</v>
      </c>
      <c r="T89" t="s">
        <v>632</v>
      </c>
      <c r="U89">
        <v>14140000</v>
      </c>
      <c r="V89" t="s">
        <v>1593</v>
      </c>
      <c r="W89" s="10" t="s">
        <v>568</v>
      </c>
      <c r="X89" t="s">
        <v>1594</v>
      </c>
      <c r="Y89" t="s">
        <v>1595</v>
      </c>
      <c r="Z89" t="s">
        <v>1595</v>
      </c>
    </row>
    <row r="90" spans="1:26" x14ac:dyDescent="0.3">
      <c r="A90" t="s">
        <v>209</v>
      </c>
      <c r="B90" t="s">
        <v>210</v>
      </c>
      <c r="C90" t="b">
        <f>Tabela2[[#This Row],[CNPJ (PIPE)]]=Tabela2[[#This Row],[CNPJ - BASE CGEE]]</f>
        <v>1</v>
      </c>
      <c r="D90" t="s">
        <v>210</v>
      </c>
      <c r="E90" t="s">
        <v>1241</v>
      </c>
      <c r="F90" t="s">
        <v>1242</v>
      </c>
      <c r="G90">
        <v>2</v>
      </c>
      <c r="H90" s="6">
        <v>39931</v>
      </c>
      <c r="I90" t="s">
        <v>561</v>
      </c>
      <c r="J90" s="11">
        <v>39931</v>
      </c>
      <c r="K90" s="10">
        <v>7490199</v>
      </c>
      <c r="L90" t="s">
        <v>603</v>
      </c>
      <c r="M90">
        <v>1</v>
      </c>
      <c r="N90">
        <v>5</v>
      </c>
      <c r="O90" t="s">
        <v>563</v>
      </c>
      <c r="P90" t="s">
        <v>564</v>
      </c>
      <c r="Q90" t="s">
        <v>1243</v>
      </c>
      <c r="R90">
        <v>445</v>
      </c>
      <c r="S90" t="s">
        <v>1011</v>
      </c>
      <c r="T90" t="s">
        <v>632</v>
      </c>
      <c r="U90">
        <v>13300025</v>
      </c>
      <c r="V90" t="s">
        <v>1244</v>
      </c>
      <c r="W90" s="10" t="s">
        <v>568</v>
      </c>
      <c r="X90" t="s">
        <v>1245</v>
      </c>
      <c r="Y90" t="s">
        <v>1246</v>
      </c>
      <c r="Z90" t="s">
        <v>1246</v>
      </c>
    </row>
    <row r="91" spans="1:26" x14ac:dyDescent="0.3">
      <c r="A91" t="s">
        <v>385</v>
      </c>
      <c r="B91" t="s">
        <v>386</v>
      </c>
      <c r="C91" t="b">
        <f>Tabela2[[#This Row],[CNPJ (PIPE)]]=Tabela2[[#This Row],[CNPJ - BASE CGEE]]</f>
        <v>1</v>
      </c>
      <c r="D91" t="s">
        <v>386</v>
      </c>
      <c r="E91" t="s">
        <v>1772</v>
      </c>
      <c r="F91" t="s">
        <v>1772</v>
      </c>
      <c r="G91">
        <v>2</v>
      </c>
      <c r="H91" s="6">
        <v>39932</v>
      </c>
      <c r="I91" t="s">
        <v>645</v>
      </c>
      <c r="J91" s="11">
        <v>39932</v>
      </c>
      <c r="K91" s="10">
        <v>6911703</v>
      </c>
      <c r="L91" t="s">
        <v>1716</v>
      </c>
      <c r="M91">
        <v>5</v>
      </c>
      <c r="N91">
        <v>0</v>
      </c>
      <c r="O91" t="s">
        <v>563</v>
      </c>
      <c r="P91" t="s">
        <v>573</v>
      </c>
      <c r="Q91" t="s">
        <v>1773</v>
      </c>
      <c r="R91">
        <v>600</v>
      </c>
      <c r="S91" t="s">
        <v>1774</v>
      </c>
      <c r="T91" t="s">
        <v>1775</v>
      </c>
      <c r="U91">
        <v>13414157</v>
      </c>
      <c r="V91" t="s">
        <v>686</v>
      </c>
      <c r="W91" s="10" t="s">
        <v>568</v>
      </c>
      <c r="X91" t="s">
        <v>1776</v>
      </c>
      <c r="Y91" t="s">
        <v>1777</v>
      </c>
      <c r="Z91" t="s">
        <v>1778</v>
      </c>
    </row>
    <row r="92" spans="1:26" x14ac:dyDescent="0.3">
      <c r="A92" t="s">
        <v>61</v>
      </c>
      <c r="B92" t="s">
        <v>62</v>
      </c>
      <c r="C92" t="b">
        <f>Tabela2[[#This Row],[CNPJ (PIPE)]]=Tabela2[[#This Row],[CNPJ - BASE CGEE]]</f>
        <v>1</v>
      </c>
      <c r="D92" t="s">
        <v>62</v>
      </c>
      <c r="E92" t="s">
        <v>788</v>
      </c>
      <c r="F92" t="s">
        <v>789</v>
      </c>
      <c r="G92">
        <v>2</v>
      </c>
      <c r="H92" s="6">
        <v>39986</v>
      </c>
      <c r="I92" t="s">
        <v>561</v>
      </c>
      <c r="J92" s="11">
        <v>39986</v>
      </c>
      <c r="K92" s="10">
        <v>7210000</v>
      </c>
      <c r="L92" t="s">
        <v>572</v>
      </c>
      <c r="M92">
        <v>3</v>
      </c>
      <c r="N92">
        <v>0</v>
      </c>
      <c r="O92" t="s">
        <v>563</v>
      </c>
      <c r="P92" t="s">
        <v>564</v>
      </c>
      <c r="Q92" t="s">
        <v>790</v>
      </c>
      <c r="R92">
        <v>117</v>
      </c>
      <c r="T92" t="s">
        <v>791</v>
      </c>
      <c r="U92">
        <v>5453000</v>
      </c>
      <c r="V92" t="s">
        <v>591</v>
      </c>
      <c r="W92" s="10" t="s">
        <v>568</v>
      </c>
      <c r="Y92" t="s">
        <v>792</v>
      </c>
    </row>
    <row r="93" spans="1:26" x14ac:dyDescent="0.3">
      <c r="A93" t="s">
        <v>329</v>
      </c>
      <c r="B93" t="s">
        <v>330</v>
      </c>
      <c r="C93" t="b">
        <f>Tabela2[[#This Row],[CNPJ (PIPE)]]=Tabela2[[#This Row],[CNPJ - BASE CGEE]]</f>
        <v>1</v>
      </c>
      <c r="D93" t="s">
        <v>330</v>
      </c>
      <c r="E93" t="s">
        <v>1606</v>
      </c>
      <c r="G93">
        <v>2</v>
      </c>
      <c r="H93" s="6">
        <v>40018</v>
      </c>
      <c r="I93" t="s">
        <v>925</v>
      </c>
      <c r="J93" s="11">
        <v>40018</v>
      </c>
      <c r="K93" s="10">
        <v>8599604</v>
      </c>
      <c r="L93" t="s">
        <v>1016</v>
      </c>
      <c r="M93">
        <v>1</v>
      </c>
      <c r="N93">
        <v>5</v>
      </c>
      <c r="O93" t="s">
        <v>563</v>
      </c>
      <c r="P93" t="s">
        <v>564</v>
      </c>
      <c r="Q93" t="s">
        <v>1607</v>
      </c>
      <c r="R93">
        <v>140</v>
      </c>
      <c r="T93" t="s">
        <v>1608</v>
      </c>
      <c r="U93">
        <v>5447020</v>
      </c>
      <c r="V93" t="s">
        <v>591</v>
      </c>
      <c r="W93" s="10" t="s">
        <v>568</v>
      </c>
      <c r="X93" t="s">
        <v>1609</v>
      </c>
      <c r="Y93" t="s">
        <v>1610</v>
      </c>
    </row>
    <row r="94" spans="1:26" x14ac:dyDescent="0.3">
      <c r="A94" t="s">
        <v>115</v>
      </c>
      <c r="B94" t="s">
        <v>116</v>
      </c>
      <c r="C94" t="b">
        <f>Tabela2[[#This Row],[CNPJ (PIPE)]]=Tabela2[[#This Row],[CNPJ - BASE CGEE]]</f>
        <v>1</v>
      </c>
      <c r="D94" t="s">
        <v>116</v>
      </c>
      <c r="E94" t="s">
        <v>965</v>
      </c>
      <c r="G94">
        <v>2</v>
      </c>
      <c r="H94" s="6">
        <v>40021</v>
      </c>
      <c r="I94" t="s">
        <v>561</v>
      </c>
      <c r="J94" s="11">
        <v>40021</v>
      </c>
      <c r="K94" s="10">
        <v>7490199</v>
      </c>
      <c r="L94" t="s">
        <v>603</v>
      </c>
      <c r="M94">
        <v>5</v>
      </c>
      <c r="N94">
        <v>0</v>
      </c>
      <c r="O94" t="s">
        <v>563</v>
      </c>
      <c r="P94" t="s">
        <v>573</v>
      </c>
      <c r="Q94" t="s">
        <v>966</v>
      </c>
      <c r="R94">
        <v>1160</v>
      </c>
      <c r="S94" t="s">
        <v>967</v>
      </c>
      <c r="T94" t="s">
        <v>968</v>
      </c>
      <c r="U94">
        <v>8830000</v>
      </c>
      <c r="V94" t="s">
        <v>969</v>
      </c>
      <c r="W94" s="10" t="s">
        <v>568</v>
      </c>
      <c r="X94" t="s">
        <v>970</v>
      </c>
      <c r="Y94" t="s">
        <v>971</v>
      </c>
    </row>
    <row r="95" spans="1:26" x14ac:dyDescent="0.3">
      <c r="A95" t="s">
        <v>359</v>
      </c>
      <c r="B95" t="s">
        <v>360</v>
      </c>
      <c r="C95" t="b">
        <f>Tabela2[[#This Row],[CNPJ (PIPE)]]=Tabela2[[#This Row],[CNPJ - BASE CGEE]]</f>
        <v>1</v>
      </c>
      <c r="D95" t="s">
        <v>360</v>
      </c>
      <c r="E95" t="s">
        <v>1700</v>
      </c>
      <c r="G95">
        <v>2</v>
      </c>
      <c r="H95" s="6">
        <v>40163</v>
      </c>
      <c r="I95" t="s">
        <v>561</v>
      </c>
      <c r="J95" s="11">
        <v>40163</v>
      </c>
      <c r="K95" s="10">
        <v>7020400</v>
      </c>
      <c r="L95" t="s">
        <v>795</v>
      </c>
      <c r="M95">
        <v>5</v>
      </c>
      <c r="N95">
        <v>0</v>
      </c>
      <c r="O95" t="s">
        <v>563</v>
      </c>
      <c r="P95" t="s">
        <v>573</v>
      </c>
      <c r="Q95" t="s">
        <v>1701</v>
      </c>
      <c r="R95">
        <v>249</v>
      </c>
      <c r="S95" t="s">
        <v>1702</v>
      </c>
      <c r="T95" t="s">
        <v>1621</v>
      </c>
      <c r="U95">
        <v>13025062</v>
      </c>
      <c r="V95" t="s">
        <v>714</v>
      </c>
      <c r="W95" s="10" t="s">
        <v>568</v>
      </c>
      <c r="X95" t="s">
        <v>1703</v>
      </c>
      <c r="Y95" t="s">
        <v>1704</v>
      </c>
    </row>
    <row r="96" spans="1:26" x14ac:dyDescent="0.3">
      <c r="A96" t="s">
        <v>441</v>
      </c>
      <c r="B96" t="s">
        <v>442</v>
      </c>
      <c r="C96" t="b">
        <f>Tabela2[[#This Row],[CNPJ (PIPE)]]=Tabela2[[#This Row],[CNPJ - BASE CGEE]]</f>
        <v>1</v>
      </c>
      <c r="D96" t="s">
        <v>442</v>
      </c>
      <c r="E96" t="s">
        <v>1922</v>
      </c>
      <c r="F96" t="s">
        <v>1923</v>
      </c>
      <c r="G96">
        <v>2</v>
      </c>
      <c r="H96" s="6">
        <v>40253</v>
      </c>
      <c r="I96" t="s">
        <v>561</v>
      </c>
      <c r="J96" s="11">
        <v>40253</v>
      </c>
      <c r="K96" s="10">
        <v>7210000</v>
      </c>
      <c r="L96" t="s">
        <v>572</v>
      </c>
      <c r="M96">
        <v>5</v>
      </c>
      <c r="N96">
        <v>0</v>
      </c>
      <c r="O96" t="s">
        <v>563</v>
      </c>
      <c r="P96" t="s">
        <v>885</v>
      </c>
      <c r="Q96" t="s">
        <v>1924</v>
      </c>
      <c r="R96">
        <v>114</v>
      </c>
      <c r="T96" t="s">
        <v>1925</v>
      </c>
      <c r="U96">
        <v>6543190</v>
      </c>
      <c r="V96" t="s">
        <v>633</v>
      </c>
      <c r="W96" s="10" t="s">
        <v>568</v>
      </c>
      <c r="Y96" t="s">
        <v>1926</v>
      </c>
    </row>
    <row r="97" spans="1:26" x14ac:dyDescent="0.3">
      <c r="A97" t="s">
        <v>371</v>
      </c>
      <c r="B97" t="s">
        <v>372</v>
      </c>
      <c r="C97" t="b">
        <f>Tabela2[[#This Row],[CNPJ (PIPE)]]=Tabela2[[#This Row],[CNPJ - BASE CGEE]]</f>
        <v>1</v>
      </c>
      <c r="D97" t="s">
        <v>372</v>
      </c>
      <c r="E97" t="s">
        <v>1734</v>
      </c>
      <c r="F97" t="s">
        <v>1735</v>
      </c>
      <c r="G97">
        <v>2</v>
      </c>
      <c r="H97" s="6">
        <v>40420</v>
      </c>
      <c r="I97" t="s">
        <v>561</v>
      </c>
      <c r="J97" s="11">
        <v>40420</v>
      </c>
      <c r="K97" s="10">
        <v>3250704</v>
      </c>
      <c r="L97" t="s">
        <v>1736</v>
      </c>
      <c r="M97">
        <v>3</v>
      </c>
      <c r="N97">
        <v>0</v>
      </c>
      <c r="O97" t="s">
        <v>563</v>
      </c>
      <c r="P97" t="s">
        <v>573</v>
      </c>
      <c r="Q97" t="s">
        <v>735</v>
      </c>
      <c r="R97">
        <v>2911</v>
      </c>
      <c r="S97" t="s">
        <v>1737</v>
      </c>
      <c r="T97" t="s">
        <v>737</v>
      </c>
      <c r="U97">
        <v>12244000</v>
      </c>
      <c r="V97" t="s">
        <v>599</v>
      </c>
      <c r="W97" s="10" t="s">
        <v>568</v>
      </c>
      <c r="X97" t="s">
        <v>1738</v>
      </c>
      <c r="Y97" t="s">
        <v>1739</v>
      </c>
      <c r="Z97" t="s">
        <v>1740</v>
      </c>
    </row>
    <row r="98" spans="1:26" x14ac:dyDescent="0.3">
      <c r="A98" t="s">
        <v>17</v>
      </c>
      <c r="B98" t="s">
        <v>18</v>
      </c>
      <c r="C98" t="b">
        <f>Tabela2[[#This Row],[CNPJ (PIPE)]]=Tabela2[[#This Row],[CNPJ - BASE CGEE]]</f>
        <v>1</v>
      </c>
      <c r="D98" t="s">
        <v>18</v>
      </c>
      <c r="E98" t="s">
        <v>629</v>
      </c>
      <c r="F98" t="s">
        <v>630</v>
      </c>
      <c r="G98">
        <v>2</v>
      </c>
      <c r="H98" s="6">
        <v>40450</v>
      </c>
      <c r="I98" t="s">
        <v>561</v>
      </c>
      <c r="J98" s="11">
        <v>40450</v>
      </c>
      <c r="K98" s="10">
        <v>7210000</v>
      </c>
      <c r="L98" t="s">
        <v>572</v>
      </c>
      <c r="M98">
        <v>5</v>
      </c>
      <c r="N98">
        <v>0</v>
      </c>
      <c r="O98" t="s">
        <v>563</v>
      </c>
      <c r="P98" t="s">
        <v>564</v>
      </c>
      <c r="Q98" t="s">
        <v>631</v>
      </c>
      <c r="R98">
        <v>195</v>
      </c>
      <c r="T98" t="s">
        <v>632</v>
      </c>
      <c r="U98">
        <v>6501050</v>
      </c>
      <c r="V98" t="s">
        <v>633</v>
      </c>
      <c r="W98" s="10" t="s">
        <v>568</v>
      </c>
      <c r="X98" t="s">
        <v>634</v>
      </c>
      <c r="Y98" t="s">
        <v>635</v>
      </c>
    </row>
    <row r="99" spans="1:26" x14ac:dyDescent="0.3">
      <c r="A99" t="s">
        <v>95</v>
      </c>
      <c r="B99" t="s">
        <v>96</v>
      </c>
      <c r="C99" t="b">
        <f>Tabela2[[#This Row],[CNPJ (PIPE)]]=Tabela2[[#This Row],[CNPJ - BASE CGEE]]</f>
        <v>1</v>
      </c>
      <c r="D99" t="s">
        <v>96</v>
      </c>
      <c r="E99" t="s">
        <v>898</v>
      </c>
      <c r="F99" t="s">
        <v>899</v>
      </c>
      <c r="G99">
        <v>2</v>
      </c>
      <c r="H99" s="6">
        <v>40483</v>
      </c>
      <c r="I99" t="s">
        <v>561</v>
      </c>
      <c r="J99" s="11">
        <v>40483</v>
      </c>
      <c r="K99" s="10">
        <v>8640202</v>
      </c>
      <c r="L99" t="s">
        <v>900</v>
      </c>
      <c r="M99">
        <v>1</v>
      </c>
      <c r="N99">
        <v>5</v>
      </c>
      <c r="O99" t="s">
        <v>563</v>
      </c>
      <c r="P99" t="s">
        <v>573</v>
      </c>
      <c r="Q99" t="s">
        <v>901</v>
      </c>
      <c r="R99">
        <v>2073</v>
      </c>
      <c r="S99" t="s">
        <v>902</v>
      </c>
      <c r="T99" t="s">
        <v>903</v>
      </c>
      <c r="U99">
        <v>1311300</v>
      </c>
      <c r="V99" t="s">
        <v>591</v>
      </c>
      <c r="W99" s="10" t="s">
        <v>568</v>
      </c>
      <c r="X99" t="s">
        <v>904</v>
      </c>
      <c r="Y99" t="s">
        <v>905</v>
      </c>
      <c r="Z99" t="s">
        <v>906</v>
      </c>
    </row>
    <row r="100" spans="1:26" x14ac:dyDescent="0.3">
      <c r="A100" t="s">
        <v>175</v>
      </c>
      <c r="B100" t="s">
        <v>176</v>
      </c>
      <c r="C100" t="b">
        <f>Tabela2[[#This Row],[CNPJ (PIPE)]]=Tabela2[[#This Row],[CNPJ - BASE CGEE]]</f>
        <v>1</v>
      </c>
      <c r="D100" t="s">
        <v>176</v>
      </c>
      <c r="E100" t="s">
        <v>1149</v>
      </c>
      <c r="F100" t="s">
        <v>1150</v>
      </c>
      <c r="G100">
        <v>2</v>
      </c>
      <c r="H100" s="6">
        <v>40518</v>
      </c>
      <c r="I100" t="s">
        <v>561</v>
      </c>
      <c r="J100" s="11">
        <v>40518</v>
      </c>
      <c r="K100" s="10">
        <v>7210000</v>
      </c>
      <c r="L100" t="s">
        <v>572</v>
      </c>
      <c r="M100">
        <v>1</v>
      </c>
      <c r="N100">
        <v>0</v>
      </c>
      <c r="O100" t="s">
        <v>563</v>
      </c>
      <c r="P100" t="s">
        <v>564</v>
      </c>
      <c r="Q100" t="s">
        <v>1151</v>
      </c>
      <c r="R100">
        <v>154</v>
      </c>
      <c r="S100" t="s">
        <v>1152</v>
      </c>
      <c r="T100" t="s">
        <v>1153</v>
      </c>
      <c r="U100">
        <v>15060310</v>
      </c>
      <c r="V100" t="s">
        <v>612</v>
      </c>
      <c r="W100" s="10" t="s">
        <v>568</v>
      </c>
      <c r="X100" t="s">
        <v>1154</v>
      </c>
      <c r="Y100" t="s">
        <v>1155</v>
      </c>
    </row>
    <row r="101" spans="1:26" x14ac:dyDescent="0.3">
      <c r="A101" t="s">
        <v>361</v>
      </c>
      <c r="B101" t="s">
        <v>362</v>
      </c>
      <c r="C101" t="b">
        <f>Tabela2[[#This Row],[CNPJ (PIPE)]]=Tabela2[[#This Row],[CNPJ - BASE CGEE]]</f>
        <v>1</v>
      </c>
      <c r="D101" t="s">
        <v>362</v>
      </c>
      <c r="E101" t="s">
        <v>1705</v>
      </c>
      <c r="G101">
        <v>2</v>
      </c>
      <c r="H101" s="6">
        <v>40534</v>
      </c>
      <c r="I101" t="s">
        <v>561</v>
      </c>
      <c r="J101" s="11">
        <v>40534</v>
      </c>
      <c r="K101" s="10">
        <v>7490199</v>
      </c>
      <c r="L101" t="s">
        <v>603</v>
      </c>
      <c r="M101">
        <v>1</v>
      </c>
      <c r="N101">
        <v>0</v>
      </c>
      <c r="O101" t="s">
        <v>563</v>
      </c>
      <c r="P101" t="s">
        <v>573</v>
      </c>
      <c r="Q101" t="s">
        <v>616</v>
      </c>
      <c r="R101">
        <v>2242</v>
      </c>
      <c r="S101" t="s">
        <v>1706</v>
      </c>
      <c r="T101" t="s">
        <v>618</v>
      </c>
      <c r="U101">
        <v>5508000</v>
      </c>
      <c r="V101" t="s">
        <v>591</v>
      </c>
      <c r="W101" s="10" t="s">
        <v>568</v>
      </c>
      <c r="X101" t="s">
        <v>1707</v>
      </c>
      <c r="Y101" t="s">
        <v>1708</v>
      </c>
    </row>
    <row r="102" spans="1:26" x14ac:dyDescent="0.3">
      <c r="A102" t="s">
        <v>77</v>
      </c>
      <c r="B102" t="s">
        <v>78</v>
      </c>
      <c r="C102" t="b">
        <f>Tabela2[[#This Row],[CNPJ (PIPE)]]=Tabela2[[#This Row],[CNPJ - BASE CGEE]]</f>
        <v>1</v>
      </c>
      <c r="D102" t="s">
        <v>78</v>
      </c>
      <c r="E102" t="s">
        <v>837</v>
      </c>
      <c r="G102">
        <v>2</v>
      </c>
      <c r="H102" s="6">
        <v>40557</v>
      </c>
      <c r="I102" t="s">
        <v>581</v>
      </c>
      <c r="J102" s="11">
        <v>40557</v>
      </c>
      <c r="K102" s="10">
        <v>6203100</v>
      </c>
      <c r="L102" t="s">
        <v>588</v>
      </c>
      <c r="M102">
        <v>5</v>
      </c>
      <c r="N102">
        <v>5</v>
      </c>
      <c r="O102" t="s">
        <v>563</v>
      </c>
      <c r="P102" t="s">
        <v>573</v>
      </c>
      <c r="Q102" t="s">
        <v>782</v>
      </c>
      <c r="R102">
        <v>1805</v>
      </c>
      <c r="S102" t="s">
        <v>838</v>
      </c>
      <c r="T102" t="s">
        <v>839</v>
      </c>
      <c r="U102">
        <v>14057475</v>
      </c>
      <c r="V102" t="s">
        <v>785</v>
      </c>
      <c r="W102" s="10" t="s">
        <v>568</v>
      </c>
      <c r="X102" t="s">
        <v>840</v>
      </c>
      <c r="Y102" t="s">
        <v>841</v>
      </c>
    </row>
    <row r="103" spans="1:26" x14ac:dyDescent="0.3">
      <c r="A103" t="s">
        <v>135</v>
      </c>
      <c r="B103" t="s">
        <v>136</v>
      </c>
      <c r="C103" t="b">
        <f>Tabela2[[#This Row],[CNPJ (PIPE)]]=Tabela2[[#This Row],[CNPJ - BASE CGEE]]</f>
        <v>1</v>
      </c>
      <c r="D103" t="s">
        <v>136</v>
      </c>
      <c r="E103" t="s">
        <v>1026</v>
      </c>
      <c r="G103">
        <v>2</v>
      </c>
      <c r="H103" s="6">
        <v>40571</v>
      </c>
      <c r="I103" t="s">
        <v>561</v>
      </c>
      <c r="J103" s="11">
        <v>40571</v>
      </c>
      <c r="K103" s="10">
        <v>7119703</v>
      </c>
      <c r="L103" t="s">
        <v>1027</v>
      </c>
      <c r="M103">
        <v>1</v>
      </c>
      <c r="N103">
        <v>5</v>
      </c>
      <c r="O103" t="s">
        <v>563</v>
      </c>
      <c r="P103" t="s">
        <v>1028</v>
      </c>
      <c r="Q103" t="s">
        <v>1029</v>
      </c>
      <c r="R103">
        <v>35</v>
      </c>
      <c r="S103" t="s">
        <v>1030</v>
      </c>
      <c r="T103" t="s">
        <v>1031</v>
      </c>
      <c r="U103">
        <v>18143200</v>
      </c>
      <c r="V103" t="s">
        <v>1032</v>
      </c>
      <c r="W103" s="10" t="s">
        <v>568</v>
      </c>
      <c r="X103" t="s">
        <v>1033</v>
      </c>
      <c r="Y103" t="s">
        <v>1034</v>
      </c>
      <c r="Z103" t="s">
        <v>1035</v>
      </c>
    </row>
    <row r="104" spans="1:26" x14ac:dyDescent="0.3">
      <c r="A104" t="s">
        <v>231</v>
      </c>
      <c r="B104" t="s">
        <v>232</v>
      </c>
      <c r="C104" t="b">
        <f>Tabela2[[#This Row],[CNPJ (PIPE)]]=Tabela2[[#This Row],[CNPJ - BASE CGEE]]</f>
        <v>1</v>
      </c>
      <c r="D104" t="s">
        <v>232</v>
      </c>
      <c r="E104" t="s">
        <v>1322</v>
      </c>
      <c r="F104" t="s">
        <v>1323</v>
      </c>
      <c r="G104">
        <v>2</v>
      </c>
      <c r="H104" s="6">
        <v>40596</v>
      </c>
      <c r="I104" t="s">
        <v>561</v>
      </c>
      <c r="J104" s="11">
        <v>40596</v>
      </c>
      <c r="K104" s="10">
        <v>7490199</v>
      </c>
      <c r="L104" t="s">
        <v>603</v>
      </c>
      <c r="M104">
        <v>5</v>
      </c>
      <c r="N104">
        <v>0</v>
      </c>
      <c r="O104" t="s">
        <v>563</v>
      </c>
      <c r="P104" t="s">
        <v>564</v>
      </c>
      <c r="Q104" t="s">
        <v>1324</v>
      </c>
      <c r="R104">
        <v>61</v>
      </c>
      <c r="S104" t="s">
        <v>1325</v>
      </c>
      <c r="T104" t="s">
        <v>1326</v>
      </c>
      <c r="U104">
        <v>13041570</v>
      </c>
      <c r="V104" t="s">
        <v>714</v>
      </c>
      <c r="W104" s="10" t="s">
        <v>568</v>
      </c>
      <c r="X104" t="s">
        <v>1327</v>
      </c>
      <c r="Y104" t="s">
        <v>1328</v>
      </c>
    </row>
    <row r="105" spans="1:26" x14ac:dyDescent="0.3">
      <c r="A105" t="s">
        <v>307</v>
      </c>
      <c r="B105" t="s">
        <v>308</v>
      </c>
      <c r="C105" t="b">
        <f>Tabela2[[#This Row],[CNPJ (PIPE)]]=Tabela2[[#This Row],[CNPJ - BASE CGEE]]</f>
        <v>1</v>
      </c>
      <c r="D105" t="s">
        <v>308</v>
      </c>
      <c r="E105" t="s">
        <v>1534</v>
      </c>
      <c r="G105">
        <v>2</v>
      </c>
      <c r="H105" s="6">
        <v>40598</v>
      </c>
      <c r="I105" t="s">
        <v>561</v>
      </c>
      <c r="J105" s="11">
        <v>40598</v>
      </c>
      <c r="K105" s="10">
        <v>6201501</v>
      </c>
      <c r="L105" t="s">
        <v>661</v>
      </c>
      <c r="M105">
        <v>5</v>
      </c>
      <c r="N105">
        <v>0</v>
      </c>
      <c r="O105" t="s">
        <v>563</v>
      </c>
      <c r="P105" t="s">
        <v>564</v>
      </c>
      <c r="Q105" t="s">
        <v>1535</v>
      </c>
      <c r="R105">
        <v>1481</v>
      </c>
      <c r="S105" t="s">
        <v>1536</v>
      </c>
      <c r="T105" t="s">
        <v>632</v>
      </c>
      <c r="U105">
        <v>13015910</v>
      </c>
      <c r="V105" t="s">
        <v>714</v>
      </c>
      <c r="W105" s="10" t="s">
        <v>568</v>
      </c>
      <c r="X105" t="s">
        <v>1537</v>
      </c>
      <c r="Y105" t="s">
        <v>1538</v>
      </c>
      <c r="Z105" t="s">
        <v>1539</v>
      </c>
    </row>
    <row r="106" spans="1:26" x14ac:dyDescent="0.3">
      <c r="A106" t="s">
        <v>21</v>
      </c>
      <c r="B106" t="s">
        <v>22</v>
      </c>
      <c r="C106" t="b">
        <f>Tabela2[[#This Row],[CNPJ (PIPE)]]=Tabela2[[#This Row],[CNPJ - BASE CGEE]]</f>
        <v>1</v>
      </c>
      <c r="D106" t="s">
        <v>22</v>
      </c>
      <c r="E106" t="s">
        <v>643</v>
      </c>
      <c r="F106" t="s">
        <v>644</v>
      </c>
      <c r="G106">
        <v>2</v>
      </c>
      <c r="H106" s="6">
        <v>40604</v>
      </c>
      <c r="I106" t="s">
        <v>645</v>
      </c>
      <c r="J106" s="11">
        <v>40604</v>
      </c>
      <c r="K106" s="10">
        <v>3041500</v>
      </c>
      <c r="L106" t="s">
        <v>623</v>
      </c>
      <c r="M106">
        <v>5</v>
      </c>
      <c r="N106">
        <v>6</v>
      </c>
      <c r="O106" t="s">
        <v>563</v>
      </c>
      <c r="P106" t="s">
        <v>595</v>
      </c>
      <c r="Q106" t="s">
        <v>596</v>
      </c>
      <c r="R106">
        <v>500</v>
      </c>
      <c r="S106" t="s">
        <v>646</v>
      </c>
      <c r="T106" t="s">
        <v>598</v>
      </c>
      <c r="U106">
        <v>12247016</v>
      </c>
      <c r="V106" t="s">
        <v>599</v>
      </c>
      <c r="W106" s="10" t="s">
        <v>568</v>
      </c>
      <c r="X106" t="s">
        <v>647</v>
      </c>
      <c r="Y106" t="s">
        <v>648</v>
      </c>
      <c r="Z106" t="s">
        <v>649</v>
      </c>
    </row>
    <row r="107" spans="1:26" x14ac:dyDescent="0.3">
      <c r="A107" t="s">
        <v>63</v>
      </c>
      <c r="B107" t="s">
        <v>64</v>
      </c>
      <c r="C107" t="b">
        <f>Tabela2[[#This Row],[CNPJ (PIPE)]]=Tabela2[[#This Row],[CNPJ - BASE CGEE]]</f>
        <v>1</v>
      </c>
      <c r="D107" t="s">
        <v>64</v>
      </c>
      <c r="E107" t="s">
        <v>793</v>
      </c>
      <c r="F107" t="s">
        <v>794</v>
      </c>
      <c r="G107">
        <v>2</v>
      </c>
      <c r="H107" s="6">
        <v>40620</v>
      </c>
      <c r="I107" t="s">
        <v>561</v>
      </c>
      <c r="J107" s="11">
        <v>40620</v>
      </c>
      <c r="K107" s="10">
        <v>7020400</v>
      </c>
      <c r="L107" t="s">
        <v>795</v>
      </c>
      <c r="M107">
        <v>3</v>
      </c>
      <c r="N107">
        <v>5</v>
      </c>
      <c r="O107" t="s">
        <v>563</v>
      </c>
      <c r="P107" t="s">
        <v>573</v>
      </c>
      <c r="Q107" t="s">
        <v>796</v>
      </c>
      <c r="R107">
        <v>1700</v>
      </c>
      <c r="S107" t="s">
        <v>797</v>
      </c>
      <c r="T107" t="s">
        <v>798</v>
      </c>
      <c r="U107">
        <v>5319000</v>
      </c>
      <c r="V107" t="s">
        <v>591</v>
      </c>
      <c r="W107" s="10" t="s">
        <v>568</v>
      </c>
      <c r="X107" t="s">
        <v>799</v>
      </c>
      <c r="Y107" t="s">
        <v>800</v>
      </c>
      <c r="Z107" t="s">
        <v>801</v>
      </c>
    </row>
    <row r="108" spans="1:26" x14ac:dyDescent="0.3">
      <c r="A108" t="s">
        <v>213</v>
      </c>
      <c r="B108" t="s">
        <v>214</v>
      </c>
      <c r="C108" t="b">
        <f>Tabela2[[#This Row],[CNPJ (PIPE)]]=Tabela2[[#This Row],[CNPJ - BASE CGEE]]</f>
        <v>1</v>
      </c>
      <c r="D108" t="s">
        <v>214</v>
      </c>
      <c r="E108" t="s">
        <v>1261</v>
      </c>
      <c r="F108" t="s">
        <v>1262</v>
      </c>
      <c r="G108">
        <v>2</v>
      </c>
      <c r="H108" s="6">
        <v>40638</v>
      </c>
      <c r="I108" t="s">
        <v>561</v>
      </c>
      <c r="J108" s="11">
        <v>40638</v>
      </c>
      <c r="K108" s="10">
        <v>8211300</v>
      </c>
      <c r="L108" t="s">
        <v>973</v>
      </c>
      <c r="M108">
        <v>1</v>
      </c>
      <c r="N108">
        <v>5</v>
      </c>
      <c r="O108" t="s">
        <v>563</v>
      </c>
      <c r="P108" t="s">
        <v>564</v>
      </c>
      <c r="Q108" t="s">
        <v>1263</v>
      </c>
      <c r="R108">
        <v>66</v>
      </c>
      <c r="S108" t="s">
        <v>1264</v>
      </c>
      <c r="T108" t="s">
        <v>1265</v>
      </c>
      <c r="U108">
        <v>13273201</v>
      </c>
      <c r="V108" t="s">
        <v>699</v>
      </c>
      <c r="W108" s="10" t="s">
        <v>568</v>
      </c>
      <c r="X108" t="s">
        <v>1266</v>
      </c>
      <c r="Y108" t="s">
        <v>1267</v>
      </c>
    </row>
    <row r="109" spans="1:26" x14ac:dyDescent="0.3">
      <c r="A109" t="s">
        <v>79</v>
      </c>
      <c r="B109" t="s">
        <v>80</v>
      </c>
      <c r="C109" t="b">
        <f>Tabela2[[#This Row],[CNPJ (PIPE)]]=Tabela2[[#This Row],[CNPJ - BASE CGEE]]</f>
        <v>1</v>
      </c>
      <c r="D109" t="s">
        <v>80</v>
      </c>
      <c r="E109" t="s">
        <v>842</v>
      </c>
      <c r="G109">
        <v>2</v>
      </c>
      <c r="H109" s="6">
        <v>40665</v>
      </c>
      <c r="I109" t="s">
        <v>561</v>
      </c>
      <c r="J109" s="11">
        <v>40665</v>
      </c>
      <c r="K109" s="10">
        <v>7112000</v>
      </c>
      <c r="L109" t="s">
        <v>594</v>
      </c>
      <c r="M109">
        <v>1</v>
      </c>
      <c r="N109">
        <v>5</v>
      </c>
      <c r="O109" t="s">
        <v>563</v>
      </c>
      <c r="P109" t="s">
        <v>564</v>
      </c>
      <c r="Q109" t="s">
        <v>843</v>
      </c>
      <c r="R109">
        <v>1384</v>
      </c>
      <c r="S109" t="s">
        <v>742</v>
      </c>
      <c r="T109" t="s">
        <v>844</v>
      </c>
      <c r="U109">
        <v>13560291</v>
      </c>
      <c r="V109" t="s">
        <v>576</v>
      </c>
      <c r="W109" s="10" t="s">
        <v>568</v>
      </c>
      <c r="X109" t="s">
        <v>606</v>
      </c>
      <c r="Y109" t="s">
        <v>607</v>
      </c>
      <c r="Z109" t="s">
        <v>607</v>
      </c>
    </row>
    <row r="110" spans="1:26" x14ac:dyDescent="0.3">
      <c r="A110" t="s">
        <v>447</v>
      </c>
      <c r="B110" t="s">
        <v>448</v>
      </c>
      <c r="C110" t="b">
        <f>Tabela2[[#This Row],[CNPJ (PIPE)]]=Tabela2[[#This Row],[CNPJ - BASE CGEE]]</f>
        <v>1</v>
      </c>
      <c r="D110" t="s">
        <v>448</v>
      </c>
      <c r="E110" t="s">
        <v>1942</v>
      </c>
      <c r="F110" t="s">
        <v>1943</v>
      </c>
      <c r="G110">
        <v>2</v>
      </c>
      <c r="H110" s="6">
        <v>40619</v>
      </c>
      <c r="I110" t="s">
        <v>561</v>
      </c>
      <c r="J110" s="11">
        <v>40619</v>
      </c>
      <c r="K110" s="10">
        <v>2610800</v>
      </c>
      <c r="L110" t="s">
        <v>775</v>
      </c>
      <c r="M110">
        <v>3</v>
      </c>
      <c r="N110">
        <v>6</v>
      </c>
      <c r="O110" t="s">
        <v>563</v>
      </c>
      <c r="P110" t="s">
        <v>573</v>
      </c>
      <c r="Q110" t="s">
        <v>1944</v>
      </c>
      <c r="R110">
        <v>558</v>
      </c>
      <c r="T110" t="s">
        <v>1100</v>
      </c>
      <c r="U110">
        <v>13563651</v>
      </c>
      <c r="V110" t="s">
        <v>576</v>
      </c>
      <c r="W110" s="10" t="s">
        <v>568</v>
      </c>
      <c r="X110" t="s">
        <v>1945</v>
      </c>
      <c r="Y110" t="s">
        <v>1946</v>
      </c>
      <c r="Z110" t="s">
        <v>1947</v>
      </c>
    </row>
    <row r="111" spans="1:26" x14ac:dyDescent="0.3">
      <c r="A111" t="s">
        <v>465</v>
      </c>
      <c r="B111" t="s">
        <v>466</v>
      </c>
      <c r="C111" t="b">
        <f>Tabela2[[#This Row],[CNPJ (PIPE)]]=Tabela2[[#This Row],[CNPJ - BASE CGEE]]</f>
        <v>1</v>
      </c>
      <c r="D111" t="s">
        <v>466</v>
      </c>
      <c r="E111" t="s">
        <v>1996</v>
      </c>
      <c r="G111">
        <v>2</v>
      </c>
      <c r="H111" s="6">
        <v>42382</v>
      </c>
      <c r="I111" t="s">
        <v>561</v>
      </c>
      <c r="J111" s="11">
        <v>42382</v>
      </c>
      <c r="K111" s="10">
        <v>7210000</v>
      </c>
      <c r="L111" t="s">
        <v>572</v>
      </c>
      <c r="M111">
        <v>5</v>
      </c>
      <c r="N111">
        <v>0</v>
      </c>
      <c r="P111" t="s">
        <v>573</v>
      </c>
      <c r="Q111" t="s">
        <v>616</v>
      </c>
      <c r="R111">
        <v>2242</v>
      </c>
      <c r="S111" t="s">
        <v>1997</v>
      </c>
      <c r="T111" t="s">
        <v>618</v>
      </c>
      <c r="U111">
        <v>5508000</v>
      </c>
      <c r="V111" t="s">
        <v>591</v>
      </c>
      <c r="W111" s="10" t="s">
        <v>568</v>
      </c>
      <c r="X111" t="s">
        <v>1998</v>
      </c>
      <c r="Y111" t="s">
        <v>1999</v>
      </c>
    </row>
    <row r="112" spans="1:26" x14ac:dyDescent="0.3">
      <c r="A112" t="s">
        <v>243</v>
      </c>
      <c r="B112" t="s">
        <v>244</v>
      </c>
      <c r="C112" t="b">
        <f>Tabela2[[#This Row],[CNPJ (PIPE)]]=Tabela2[[#This Row],[CNPJ - BASE CGEE]]</f>
        <v>1</v>
      </c>
      <c r="D112" t="s">
        <v>244</v>
      </c>
      <c r="E112" t="s">
        <v>1358</v>
      </c>
      <c r="F112" t="s">
        <v>1359</v>
      </c>
      <c r="G112">
        <v>2</v>
      </c>
      <c r="H112" s="6">
        <v>40735</v>
      </c>
      <c r="I112" t="s">
        <v>561</v>
      </c>
      <c r="J112" s="11">
        <v>40735</v>
      </c>
      <c r="K112" s="10">
        <v>7120100</v>
      </c>
      <c r="L112" t="s">
        <v>1128</v>
      </c>
      <c r="M112">
        <v>5</v>
      </c>
      <c r="N112">
        <v>5</v>
      </c>
      <c r="O112" t="s">
        <v>563</v>
      </c>
      <c r="P112" t="s">
        <v>564</v>
      </c>
      <c r="Q112" t="s">
        <v>1360</v>
      </c>
      <c r="R112">
        <v>1301</v>
      </c>
      <c r="T112" t="s">
        <v>713</v>
      </c>
      <c r="U112">
        <v>13087010</v>
      </c>
      <c r="V112" t="s">
        <v>714</v>
      </c>
      <c r="W112" s="10" t="s">
        <v>568</v>
      </c>
      <c r="X112" t="s">
        <v>1361</v>
      </c>
      <c r="Y112" t="s">
        <v>1362</v>
      </c>
    </row>
    <row r="113" spans="1:26" x14ac:dyDescent="0.3">
      <c r="A113" t="s">
        <v>267</v>
      </c>
      <c r="B113" t="s">
        <v>268</v>
      </c>
      <c r="C113" t="b">
        <f>Tabela2[[#This Row],[CNPJ (PIPE)]]=Tabela2[[#This Row],[CNPJ - BASE CGEE]]</f>
        <v>1</v>
      </c>
      <c r="D113" t="s">
        <v>268</v>
      </c>
      <c r="E113" t="s">
        <v>1413</v>
      </c>
      <c r="F113" t="s">
        <v>1413</v>
      </c>
      <c r="G113">
        <v>2</v>
      </c>
      <c r="H113" s="6">
        <v>40766</v>
      </c>
      <c r="I113" t="s">
        <v>1414</v>
      </c>
      <c r="J113" s="11">
        <v>40766</v>
      </c>
      <c r="K113" s="10">
        <v>7112000</v>
      </c>
      <c r="L113" t="s">
        <v>594</v>
      </c>
      <c r="M113">
        <v>5</v>
      </c>
      <c r="N113">
        <v>0</v>
      </c>
      <c r="O113" t="s">
        <v>563</v>
      </c>
      <c r="P113" t="s">
        <v>564</v>
      </c>
      <c r="Q113" t="s">
        <v>1415</v>
      </c>
      <c r="R113">
        <v>371</v>
      </c>
      <c r="S113" t="s">
        <v>1416</v>
      </c>
      <c r="T113" t="s">
        <v>1417</v>
      </c>
      <c r="U113">
        <v>13566582</v>
      </c>
      <c r="V113" t="s">
        <v>576</v>
      </c>
      <c r="W113" s="10" t="s">
        <v>568</v>
      </c>
      <c r="X113" t="s">
        <v>1418</v>
      </c>
      <c r="Y113" t="s">
        <v>1419</v>
      </c>
    </row>
    <row r="114" spans="1:26" x14ac:dyDescent="0.3">
      <c r="A114" t="s">
        <v>397</v>
      </c>
      <c r="B114" t="s">
        <v>398</v>
      </c>
      <c r="C114" t="b">
        <f>Tabela2[[#This Row],[CNPJ (PIPE)]]=Tabela2[[#This Row],[CNPJ - BASE CGEE]]</f>
        <v>1</v>
      </c>
      <c r="D114" t="s">
        <v>398</v>
      </c>
      <c r="E114" t="s">
        <v>1804</v>
      </c>
      <c r="F114" t="s">
        <v>1805</v>
      </c>
      <c r="G114">
        <v>2</v>
      </c>
      <c r="H114" s="6">
        <v>40784</v>
      </c>
      <c r="I114" t="s">
        <v>652</v>
      </c>
      <c r="J114" s="11">
        <v>40784</v>
      </c>
      <c r="K114" s="10">
        <v>7210000</v>
      </c>
      <c r="L114" t="s">
        <v>572</v>
      </c>
      <c r="M114">
        <v>3</v>
      </c>
      <c r="N114">
        <v>5</v>
      </c>
      <c r="O114" t="s">
        <v>563</v>
      </c>
      <c r="P114" t="s">
        <v>564</v>
      </c>
      <c r="Q114" t="s">
        <v>1182</v>
      </c>
      <c r="R114">
        <v>100</v>
      </c>
      <c r="S114" t="s">
        <v>1806</v>
      </c>
      <c r="T114" t="s">
        <v>954</v>
      </c>
      <c r="U114">
        <v>13083866</v>
      </c>
      <c r="V114" t="s">
        <v>714</v>
      </c>
      <c r="W114" s="10" t="s">
        <v>568</v>
      </c>
      <c r="X114" t="s">
        <v>1807</v>
      </c>
      <c r="Y114" t="s">
        <v>1808</v>
      </c>
    </row>
    <row r="115" spans="1:26" x14ac:dyDescent="0.3">
      <c r="A115" t="s">
        <v>345</v>
      </c>
      <c r="B115" t="s">
        <v>346</v>
      </c>
      <c r="C115" t="b">
        <f>Tabela2[[#This Row],[CNPJ (PIPE)]]=Tabela2[[#This Row],[CNPJ - BASE CGEE]]</f>
        <v>1</v>
      </c>
      <c r="D115" t="s">
        <v>346</v>
      </c>
      <c r="E115" t="s">
        <v>1669</v>
      </c>
      <c r="F115" t="s">
        <v>1670</v>
      </c>
      <c r="G115">
        <v>2</v>
      </c>
      <c r="H115" s="6">
        <v>40814</v>
      </c>
      <c r="I115" t="s">
        <v>652</v>
      </c>
      <c r="J115" s="11">
        <v>40814</v>
      </c>
      <c r="K115" s="10">
        <v>8599604</v>
      </c>
      <c r="L115" t="s">
        <v>1016</v>
      </c>
      <c r="M115">
        <v>1</v>
      </c>
      <c r="N115">
        <v>5</v>
      </c>
      <c r="O115" t="s">
        <v>654</v>
      </c>
      <c r="P115" t="s">
        <v>564</v>
      </c>
      <c r="Q115" t="s">
        <v>1671</v>
      </c>
      <c r="R115">
        <v>17</v>
      </c>
      <c r="T115" t="s">
        <v>1672</v>
      </c>
      <c r="U115">
        <v>18609450</v>
      </c>
      <c r="V115" t="s">
        <v>1131</v>
      </c>
      <c r="W115" s="10" t="s">
        <v>568</v>
      </c>
      <c r="X115" t="s">
        <v>1673</v>
      </c>
      <c r="Y115" t="s">
        <v>1674</v>
      </c>
    </row>
    <row r="116" spans="1:26" x14ac:dyDescent="0.3">
      <c r="A116" t="s">
        <v>49</v>
      </c>
      <c r="B116" t="s">
        <v>50</v>
      </c>
      <c r="C116" t="b">
        <f>Tabela2[[#This Row],[CNPJ (PIPE)]]=Tabela2[[#This Row],[CNPJ - BASE CGEE]]</f>
        <v>1</v>
      </c>
      <c r="D116" t="s">
        <v>50</v>
      </c>
      <c r="E116" t="s">
        <v>767</v>
      </c>
      <c r="F116" t="s">
        <v>768</v>
      </c>
      <c r="G116">
        <v>2</v>
      </c>
      <c r="H116" s="6">
        <v>40821</v>
      </c>
      <c r="I116" t="s">
        <v>561</v>
      </c>
      <c r="J116" s="11">
        <v>40821</v>
      </c>
      <c r="K116" s="10">
        <v>7210000</v>
      </c>
      <c r="L116" t="s">
        <v>572</v>
      </c>
      <c r="M116">
        <v>5</v>
      </c>
      <c r="N116">
        <v>0</v>
      </c>
      <c r="O116" t="s">
        <v>563</v>
      </c>
      <c r="P116" t="s">
        <v>564</v>
      </c>
      <c r="Q116" t="s">
        <v>769</v>
      </c>
      <c r="R116">
        <v>1717</v>
      </c>
      <c r="S116" t="s">
        <v>770</v>
      </c>
      <c r="T116" t="s">
        <v>771</v>
      </c>
      <c r="U116">
        <v>13560460</v>
      </c>
      <c r="V116" t="s">
        <v>576</v>
      </c>
      <c r="W116" s="10" t="s">
        <v>568</v>
      </c>
      <c r="X116" t="s">
        <v>772</v>
      </c>
      <c r="Y116" t="s">
        <v>773</v>
      </c>
      <c r="Z116" t="s">
        <v>773</v>
      </c>
    </row>
    <row r="117" spans="1:26" x14ac:dyDescent="0.3">
      <c r="A117" t="s">
        <v>275</v>
      </c>
      <c r="B117" t="s">
        <v>276</v>
      </c>
      <c r="C117" t="b">
        <f>Tabela2[[#This Row],[CNPJ (PIPE)]]=Tabela2[[#This Row],[CNPJ - BASE CGEE]]</f>
        <v>1</v>
      </c>
      <c r="D117" t="s">
        <v>276</v>
      </c>
      <c r="E117" t="s">
        <v>1437</v>
      </c>
      <c r="F117" t="s">
        <v>1438</v>
      </c>
      <c r="G117">
        <v>2</v>
      </c>
      <c r="H117" s="6">
        <v>40816</v>
      </c>
      <c r="I117" t="s">
        <v>581</v>
      </c>
      <c r="J117" s="11">
        <v>40816</v>
      </c>
      <c r="K117" s="10">
        <v>7490199</v>
      </c>
      <c r="L117" t="s">
        <v>603</v>
      </c>
      <c r="M117">
        <v>5</v>
      </c>
      <c r="N117">
        <v>5</v>
      </c>
      <c r="O117" t="s">
        <v>563</v>
      </c>
      <c r="P117" t="s">
        <v>564</v>
      </c>
      <c r="Q117" t="s">
        <v>1439</v>
      </c>
      <c r="R117">
        <v>89</v>
      </c>
      <c r="S117" t="s">
        <v>1440</v>
      </c>
      <c r="T117" t="s">
        <v>1441</v>
      </c>
      <c r="U117">
        <v>4090020</v>
      </c>
      <c r="V117" t="s">
        <v>591</v>
      </c>
      <c r="W117" s="10" t="s">
        <v>568</v>
      </c>
      <c r="X117" t="s">
        <v>1442</v>
      </c>
      <c r="Y117" t="s">
        <v>1443</v>
      </c>
    </row>
    <row r="118" spans="1:26" x14ac:dyDescent="0.3">
      <c r="A118" t="s">
        <v>141</v>
      </c>
      <c r="B118" t="s">
        <v>142</v>
      </c>
      <c r="C118" t="b">
        <f>Tabela2[[#This Row],[CNPJ (PIPE)]]=Tabela2[[#This Row],[CNPJ - BASE CGEE]]</f>
        <v>1</v>
      </c>
      <c r="D118" t="s">
        <v>142</v>
      </c>
      <c r="E118" t="s">
        <v>1047</v>
      </c>
      <c r="G118">
        <v>2</v>
      </c>
      <c r="H118" s="6">
        <v>40919</v>
      </c>
      <c r="I118" t="s">
        <v>561</v>
      </c>
      <c r="J118" s="11">
        <v>40919</v>
      </c>
      <c r="K118" s="10">
        <v>7490199</v>
      </c>
      <c r="L118" t="s">
        <v>603</v>
      </c>
      <c r="M118">
        <v>5</v>
      </c>
      <c r="N118">
        <v>0</v>
      </c>
      <c r="O118" t="s">
        <v>563</v>
      </c>
      <c r="P118" t="s">
        <v>564</v>
      </c>
      <c r="Q118" t="s">
        <v>1048</v>
      </c>
      <c r="R118">
        <v>208</v>
      </c>
      <c r="T118" t="s">
        <v>632</v>
      </c>
      <c r="U118">
        <v>6501060</v>
      </c>
      <c r="V118" t="s">
        <v>633</v>
      </c>
      <c r="W118" s="10" t="s">
        <v>568</v>
      </c>
      <c r="X118" t="s">
        <v>1049</v>
      </c>
      <c r="Y118" t="s">
        <v>1050</v>
      </c>
      <c r="Z118" t="s">
        <v>1051</v>
      </c>
    </row>
    <row r="119" spans="1:26" x14ac:dyDescent="0.3">
      <c r="A119" t="s">
        <v>105</v>
      </c>
      <c r="B119" t="s">
        <v>106</v>
      </c>
      <c r="C119" t="b">
        <f>Tabela2[[#This Row],[CNPJ (PIPE)]]=Tabela2[[#This Row],[CNPJ - BASE CGEE]]</f>
        <v>1</v>
      </c>
      <c r="D119" t="s">
        <v>106</v>
      </c>
      <c r="E119" t="s">
        <v>932</v>
      </c>
      <c r="G119">
        <v>2</v>
      </c>
      <c r="H119" s="6">
        <v>40925</v>
      </c>
      <c r="I119" t="s">
        <v>581</v>
      </c>
      <c r="J119" s="11">
        <v>40925</v>
      </c>
      <c r="K119" s="10">
        <v>7112000</v>
      </c>
      <c r="L119" t="s">
        <v>594</v>
      </c>
      <c r="M119">
        <v>3</v>
      </c>
      <c r="N119">
        <v>5</v>
      </c>
      <c r="O119" t="s">
        <v>563</v>
      </c>
      <c r="P119" t="s">
        <v>564</v>
      </c>
      <c r="Q119" t="s">
        <v>933</v>
      </c>
      <c r="R119">
        <v>670</v>
      </c>
      <c r="T119" t="s">
        <v>934</v>
      </c>
      <c r="U119">
        <v>13569060</v>
      </c>
      <c r="V119" t="s">
        <v>576</v>
      </c>
      <c r="W119" s="10" t="s">
        <v>568</v>
      </c>
      <c r="X119" t="s">
        <v>935</v>
      </c>
      <c r="Y119" t="s">
        <v>936</v>
      </c>
    </row>
    <row r="120" spans="1:26" x14ac:dyDescent="0.3">
      <c r="A120" t="s">
        <v>183</v>
      </c>
      <c r="B120" t="s">
        <v>184</v>
      </c>
      <c r="C120" t="b">
        <f>Tabela2[[#This Row],[CNPJ (PIPE)]]=Tabela2[[#This Row],[CNPJ - BASE CGEE]]</f>
        <v>1</v>
      </c>
      <c r="D120" t="s">
        <v>184</v>
      </c>
      <c r="E120" t="s">
        <v>1173</v>
      </c>
      <c r="G120">
        <v>2</v>
      </c>
      <c r="H120" s="6">
        <v>40996</v>
      </c>
      <c r="I120" t="s">
        <v>581</v>
      </c>
      <c r="J120" s="11">
        <v>40996</v>
      </c>
      <c r="K120" s="10">
        <v>4530701</v>
      </c>
      <c r="L120" t="s">
        <v>1174</v>
      </c>
      <c r="M120">
        <v>3</v>
      </c>
      <c r="N120">
        <v>5</v>
      </c>
      <c r="O120" t="s">
        <v>563</v>
      </c>
      <c r="P120" t="s">
        <v>564</v>
      </c>
      <c r="Q120" t="s">
        <v>1175</v>
      </c>
      <c r="R120">
        <v>160</v>
      </c>
      <c r="T120" t="s">
        <v>1176</v>
      </c>
      <c r="U120">
        <v>4710160</v>
      </c>
      <c r="V120" t="s">
        <v>591</v>
      </c>
      <c r="W120" s="10" t="s">
        <v>568</v>
      </c>
      <c r="X120" t="s">
        <v>1177</v>
      </c>
      <c r="Y120" t="s">
        <v>1178</v>
      </c>
      <c r="Z120" t="s">
        <v>1179</v>
      </c>
    </row>
    <row r="121" spans="1:26" x14ac:dyDescent="0.3">
      <c r="A121" t="s">
        <v>97</v>
      </c>
      <c r="B121" t="s">
        <v>98</v>
      </c>
      <c r="C121" t="b">
        <f>Tabela2[[#This Row],[CNPJ (PIPE)]]=Tabela2[[#This Row],[CNPJ - BASE CGEE]]</f>
        <v>1</v>
      </c>
      <c r="D121" t="s">
        <v>98</v>
      </c>
      <c r="E121" t="s">
        <v>907</v>
      </c>
      <c r="G121">
        <v>2</v>
      </c>
      <c r="H121" s="6">
        <v>41088</v>
      </c>
      <c r="I121" t="s">
        <v>561</v>
      </c>
      <c r="J121" s="11">
        <v>41088</v>
      </c>
      <c r="K121" s="10">
        <v>4684299</v>
      </c>
      <c r="L121" t="s">
        <v>827</v>
      </c>
      <c r="M121">
        <v>5</v>
      </c>
      <c r="N121">
        <v>0</v>
      </c>
      <c r="O121" t="s">
        <v>563</v>
      </c>
      <c r="P121" t="s">
        <v>564</v>
      </c>
      <c r="Q121" t="s">
        <v>908</v>
      </c>
      <c r="R121">
        <v>207</v>
      </c>
      <c r="T121" t="s">
        <v>909</v>
      </c>
      <c r="U121">
        <v>9551200</v>
      </c>
      <c r="V121" t="s">
        <v>910</v>
      </c>
      <c r="W121" s="10" t="s">
        <v>568</v>
      </c>
      <c r="X121" t="s">
        <v>911</v>
      </c>
      <c r="Y121" t="s">
        <v>912</v>
      </c>
      <c r="Z121" t="s">
        <v>913</v>
      </c>
    </row>
    <row r="122" spans="1:26" x14ac:dyDescent="0.3">
      <c r="A122" t="s">
        <v>277</v>
      </c>
      <c r="B122" t="s">
        <v>278</v>
      </c>
      <c r="C122" t="b">
        <f>Tabela2[[#This Row],[CNPJ (PIPE)]]=Tabela2[[#This Row],[CNPJ - BASE CGEE]]</f>
        <v>1</v>
      </c>
      <c r="D122" t="s">
        <v>278</v>
      </c>
      <c r="E122" t="s">
        <v>1444</v>
      </c>
      <c r="F122" t="s">
        <v>1445</v>
      </c>
      <c r="G122">
        <v>2</v>
      </c>
      <c r="H122" s="6">
        <v>41130</v>
      </c>
      <c r="I122" t="s">
        <v>561</v>
      </c>
      <c r="J122" s="11">
        <v>41130</v>
      </c>
      <c r="K122" s="10">
        <v>7020400</v>
      </c>
      <c r="L122" t="s">
        <v>795</v>
      </c>
      <c r="M122">
        <v>3</v>
      </c>
      <c r="N122">
        <v>0</v>
      </c>
      <c r="O122" t="s">
        <v>563</v>
      </c>
      <c r="P122" t="s">
        <v>573</v>
      </c>
      <c r="Q122" t="s">
        <v>1446</v>
      </c>
      <c r="R122">
        <v>171</v>
      </c>
      <c r="S122" t="s">
        <v>1447</v>
      </c>
      <c r="T122" t="s">
        <v>903</v>
      </c>
      <c r="U122">
        <v>1311904</v>
      </c>
      <c r="V122" t="s">
        <v>591</v>
      </c>
      <c r="W122" s="10" t="s">
        <v>568</v>
      </c>
      <c r="X122" t="s">
        <v>1448</v>
      </c>
      <c r="Y122" t="s">
        <v>1449</v>
      </c>
      <c r="Z122" t="s">
        <v>1450</v>
      </c>
    </row>
    <row r="123" spans="1:26" x14ac:dyDescent="0.3">
      <c r="A123" t="s">
        <v>289</v>
      </c>
      <c r="B123" t="s">
        <v>290</v>
      </c>
      <c r="C123" t="b">
        <f>Tabela2[[#This Row],[CNPJ (PIPE)]]=Tabela2[[#This Row],[CNPJ - BASE CGEE]]</f>
        <v>1</v>
      </c>
      <c r="D123" t="s">
        <v>290</v>
      </c>
      <c r="E123" t="s">
        <v>1484</v>
      </c>
      <c r="G123">
        <v>2</v>
      </c>
      <c r="H123" s="6">
        <v>41102</v>
      </c>
      <c r="I123" t="s">
        <v>561</v>
      </c>
      <c r="J123" s="11">
        <v>41102</v>
      </c>
      <c r="K123" s="10">
        <v>6202300</v>
      </c>
      <c r="L123" t="s">
        <v>676</v>
      </c>
      <c r="M123">
        <v>1</v>
      </c>
      <c r="N123">
        <v>5</v>
      </c>
      <c r="O123" t="s">
        <v>563</v>
      </c>
      <c r="P123" t="s">
        <v>573</v>
      </c>
      <c r="Q123" t="s">
        <v>796</v>
      </c>
      <c r="R123">
        <v>1700</v>
      </c>
      <c r="S123" t="s">
        <v>1485</v>
      </c>
      <c r="T123" t="s">
        <v>798</v>
      </c>
      <c r="U123">
        <v>5319000</v>
      </c>
      <c r="V123" t="s">
        <v>591</v>
      </c>
      <c r="W123" s="10" t="s">
        <v>568</v>
      </c>
      <c r="X123" t="s">
        <v>1486</v>
      </c>
      <c r="Y123" t="s">
        <v>1487</v>
      </c>
    </row>
    <row r="124" spans="1:26" x14ac:dyDescent="0.3">
      <c r="A124" t="s">
        <v>7</v>
      </c>
      <c r="B124" t="s">
        <v>8</v>
      </c>
      <c r="C124" t="b">
        <f>Tabela2[[#This Row],[CNPJ (PIPE)]]=Tabela2[[#This Row],[CNPJ - BASE CGEE]]</f>
        <v>1</v>
      </c>
      <c r="D124" t="s">
        <v>8</v>
      </c>
      <c r="E124" t="s">
        <v>593</v>
      </c>
      <c r="G124">
        <v>2</v>
      </c>
      <c r="H124" s="6">
        <v>41187</v>
      </c>
      <c r="I124" t="s">
        <v>561</v>
      </c>
      <c r="J124" s="11">
        <v>41187</v>
      </c>
      <c r="K124" s="10">
        <v>7112000</v>
      </c>
      <c r="L124" t="s">
        <v>594</v>
      </c>
      <c r="M124">
        <v>3</v>
      </c>
      <c r="N124">
        <v>5</v>
      </c>
      <c r="O124" t="s">
        <v>563</v>
      </c>
      <c r="P124" t="s">
        <v>595</v>
      </c>
      <c r="Q124" t="s">
        <v>596</v>
      </c>
      <c r="R124">
        <v>500</v>
      </c>
      <c r="S124" t="s">
        <v>597</v>
      </c>
      <c r="T124" t="s">
        <v>598</v>
      </c>
      <c r="U124">
        <v>12247016</v>
      </c>
      <c r="V124" t="s">
        <v>599</v>
      </c>
      <c r="W124" s="10" t="s">
        <v>568</v>
      </c>
      <c r="X124" t="s">
        <v>600</v>
      </c>
      <c r="Y124" t="s">
        <v>601</v>
      </c>
    </row>
    <row r="125" spans="1:26" x14ac:dyDescent="0.3">
      <c r="A125" t="s">
        <v>57</v>
      </c>
      <c r="B125" t="s">
        <v>58</v>
      </c>
      <c r="C125" t="b">
        <f>Tabela2[[#This Row],[CNPJ (PIPE)]]=Tabela2[[#This Row],[CNPJ - BASE CGEE]]</f>
        <v>1</v>
      </c>
      <c r="D125" t="s">
        <v>58</v>
      </c>
      <c r="E125" t="s">
        <v>781</v>
      </c>
      <c r="G125">
        <v>2</v>
      </c>
      <c r="H125" s="6">
        <v>41264</v>
      </c>
      <c r="I125" t="s">
        <v>561</v>
      </c>
      <c r="J125" s="11">
        <v>41264</v>
      </c>
      <c r="K125" s="10">
        <v>7210000</v>
      </c>
      <c r="L125" t="s">
        <v>572</v>
      </c>
      <c r="M125">
        <v>5</v>
      </c>
      <c r="N125">
        <v>0</v>
      </c>
      <c r="O125" t="s">
        <v>563</v>
      </c>
      <c r="P125" t="s">
        <v>573</v>
      </c>
      <c r="Q125" t="s">
        <v>782</v>
      </c>
      <c r="R125">
        <v>1805</v>
      </c>
      <c r="S125" t="s">
        <v>783</v>
      </c>
      <c r="T125" t="s">
        <v>784</v>
      </c>
      <c r="U125">
        <v>14056680</v>
      </c>
      <c r="V125" t="s">
        <v>785</v>
      </c>
      <c r="W125" s="10" t="s">
        <v>568</v>
      </c>
      <c r="X125" t="s">
        <v>786</v>
      </c>
      <c r="Y125" t="s">
        <v>787</v>
      </c>
      <c r="Z125" t="s">
        <v>787</v>
      </c>
    </row>
    <row r="126" spans="1:26" x14ac:dyDescent="0.3">
      <c r="A126" t="s">
        <v>107</v>
      </c>
      <c r="B126" t="s">
        <v>108</v>
      </c>
      <c r="C126" t="b">
        <f>Tabela2[[#This Row],[CNPJ (PIPE)]]=Tabela2[[#This Row],[CNPJ - BASE CGEE]]</f>
        <v>1</v>
      </c>
      <c r="D126" t="s">
        <v>108</v>
      </c>
      <c r="E126" t="s">
        <v>937</v>
      </c>
      <c r="F126" t="s">
        <v>938</v>
      </c>
      <c r="G126">
        <v>2</v>
      </c>
      <c r="H126" s="6">
        <v>42124</v>
      </c>
      <c r="I126" t="s">
        <v>561</v>
      </c>
      <c r="J126" s="11">
        <v>42124</v>
      </c>
      <c r="K126" s="10">
        <v>6204000</v>
      </c>
      <c r="L126" t="s">
        <v>884</v>
      </c>
      <c r="M126">
        <v>5</v>
      </c>
      <c r="N126">
        <v>0</v>
      </c>
      <c r="P126" t="s">
        <v>573</v>
      </c>
      <c r="Q126" t="s">
        <v>939</v>
      </c>
      <c r="R126">
        <v>4384</v>
      </c>
      <c r="S126" t="s">
        <v>940</v>
      </c>
      <c r="T126" t="s">
        <v>941</v>
      </c>
      <c r="U126">
        <v>6541970</v>
      </c>
      <c r="V126" t="s">
        <v>633</v>
      </c>
      <c r="W126" s="10" t="s">
        <v>568</v>
      </c>
      <c r="X126" t="s">
        <v>942</v>
      </c>
      <c r="Y126" t="s">
        <v>943</v>
      </c>
      <c r="Z126" t="s">
        <v>944</v>
      </c>
    </row>
    <row r="127" spans="1:26" x14ac:dyDescent="0.3">
      <c r="A127" t="s">
        <v>13</v>
      </c>
      <c r="B127" t="s">
        <v>14</v>
      </c>
      <c r="C127" t="b">
        <f>Tabela2[[#This Row],[CNPJ (PIPE)]]=Tabela2[[#This Row],[CNPJ - BASE CGEE]]</f>
        <v>1</v>
      </c>
      <c r="D127" t="s">
        <v>14</v>
      </c>
      <c r="E127" t="s">
        <v>615</v>
      </c>
      <c r="G127">
        <v>2</v>
      </c>
      <c r="H127" s="6">
        <v>41285</v>
      </c>
      <c r="I127" t="s">
        <v>561</v>
      </c>
      <c r="J127" s="11">
        <v>41285</v>
      </c>
      <c r="K127" s="10">
        <v>7112000</v>
      </c>
      <c r="L127" t="s">
        <v>594</v>
      </c>
      <c r="M127">
        <v>1</v>
      </c>
      <c r="N127">
        <v>5</v>
      </c>
      <c r="O127" t="s">
        <v>563</v>
      </c>
      <c r="P127" t="s">
        <v>573</v>
      </c>
      <c r="Q127" t="s">
        <v>616</v>
      </c>
      <c r="R127">
        <v>2242</v>
      </c>
      <c r="S127" t="s">
        <v>617</v>
      </c>
      <c r="T127" t="s">
        <v>618</v>
      </c>
      <c r="U127">
        <v>5508000</v>
      </c>
      <c r="V127" t="s">
        <v>591</v>
      </c>
      <c r="W127" s="10" t="s">
        <v>568</v>
      </c>
      <c r="X127" t="s">
        <v>619</v>
      </c>
      <c r="Y127" t="s">
        <v>620</v>
      </c>
    </row>
    <row r="128" spans="1:26" x14ac:dyDescent="0.3">
      <c r="A128" t="s">
        <v>91</v>
      </c>
      <c r="B128" t="s">
        <v>92</v>
      </c>
      <c r="C128" t="b">
        <f>Tabela2[[#This Row],[CNPJ (PIPE)]]=Tabela2[[#This Row],[CNPJ - BASE CGEE]]</f>
        <v>1</v>
      </c>
      <c r="D128" t="s">
        <v>92</v>
      </c>
      <c r="E128" t="s">
        <v>882</v>
      </c>
      <c r="F128" t="s">
        <v>883</v>
      </c>
      <c r="G128">
        <v>2</v>
      </c>
      <c r="H128" s="6">
        <v>41262</v>
      </c>
      <c r="I128" t="s">
        <v>561</v>
      </c>
      <c r="J128" s="11">
        <v>41262</v>
      </c>
      <c r="K128" s="10">
        <v>6204000</v>
      </c>
      <c r="L128" t="s">
        <v>884</v>
      </c>
      <c r="M128">
        <v>5</v>
      </c>
      <c r="N128">
        <v>0</v>
      </c>
      <c r="O128" t="s">
        <v>563</v>
      </c>
      <c r="P128" t="s">
        <v>885</v>
      </c>
      <c r="Q128" t="s">
        <v>886</v>
      </c>
      <c r="R128">
        <v>995</v>
      </c>
      <c r="T128" t="s">
        <v>887</v>
      </c>
      <c r="U128">
        <v>1403001</v>
      </c>
      <c r="V128" t="s">
        <v>591</v>
      </c>
      <c r="W128" s="10" t="s">
        <v>568</v>
      </c>
      <c r="X128" t="s">
        <v>888</v>
      </c>
      <c r="Y128" t="s">
        <v>889</v>
      </c>
      <c r="Z128" t="s">
        <v>890</v>
      </c>
    </row>
    <row r="129" spans="1:26" x14ac:dyDescent="0.3">
      <c r="A129" t="s">
        <v>171</v>
      </c>
      <c r="B129" t="s">
        <v>172</v>
      </c>
      <c r="C129" t="b">
        <f>Tabela2[[#This Row],[CNPJ (PIPE)]]=Tabela2[[#This Row],[CNPJ - BASE CGEE]]</f>
        <v>1</v>
      </c>
      <c r="D129" t="s">
        <v>172</v>
      </c>
      <c r="E129" t="s">
        <v>1140</v>
      </c>
      <c r="G129">
        <v>2</v>
      </c>
      <c r="H129" s="6">
        <v>41379</v>
      </c>
      <c r="I129" t="s">
        <v>581</v>
      </c>
      <c r="J129" s="11">
        <v>41379</v>
      </c>
      <c r="K129" s="10">
        <v>7112000</v>
      </c>
      <c r="L129" t="s">
        <v>594</v>
      </c>
      <c r="M129">
        <v>1</v>
      </c>
      <c r="N129">
        <v>5</v>
      </c>
      <c r="O129" t="s">
        <v>563</v>
      </c>
      <c r="P129" t="s">
        <v>564</v>
      </c>
      <c r="Q129" t="s">
        <v>1141</v>
      </c>
      <c r="R129">
        <v>275</v>
      </c>
      <c r="T129" t="s">
        <v>1142</v>
      </c>
      <c r="U129">
        <v>2513020</v>
      </c>
      <c r="V129" t="s">
        <v>591</v>
      </c>
      <c r="W129" s="10" t="s">
        <v>568</v>
      </c>
      <c r="X129" t="s">
        <v>1143</v>
      </c>
      <c r="Y129" t="s">
        <v>1144</v>
      </c>
      <c r="Z129" t="s">
        <v>1144</v>
      </c>
    </row>
    <row r="130" spans="1:26" x14ac:dyDescent="0.3">
      <c r="A130" t="s">
        <v>301</v>
      </c>
      <c r="B130" t="s">
        <v>302</v>
      </c>
      <c r="C130" t="b">
        <f>Tabela2[[#This Row],[CNPJ (PIPE)]]=Tabela2[[#This Row],[CNPJ - BASE CGEE]]</f>
        <v>1</v>
      </c>
      <c r="D130" t="s">
        <v>302</v>
      </c>
      <c r="E130" t="s">
        <v>1516</v>
      </c>
      <c r="F130" t="s">
        <v>1517</v>
      </c>
      <c r="G130">
        <v>2</v>
      </c>
      <c r="H130" s="6">
        <v>41379</v>
      </c>
      <c r="I130" t="s">
        <v>581</v>
      </c>
      <c r="J130" s="11">
        <v>41379</v>
      </c>
      <c r="K130" s="10">
        <v>6201501</v>
      </c>
      <c r="L130" t="s">
        <v>661</v>
      </c>
      <c r="M130">
        <v>5</v>
      </c>
      <c r="N130">
        <v>5</v>
      </c>
      <c r="O130" t="s">
        <v>563</v>
      </c>
      <c r="P130" t="s">
        <v>573</v>
      </c>
      <c r="Q130" t="s">
        <v>1518</v>
      </c>
      <c r="R130">
        <v>1816</v>
      </c>
      <c r="S130" t="s">
        <v>1519</v>
      </c>
      <c r="T130" t="s">
        <v>632</v>
      </c>
      <c r="U130">
        <v>13560250</v>
      </c>
      <c r="V130" t="s">
        <v>576</v>
      </c>
      <c r="W130" s="10" t="s">
        <v>568</v>
      </c>
      <c r="X130" t="s">
        <v>1520</v>
      </c>
      <c r="Y130" t="s">
        <v>1521</v>
      </c>
    </row>
    <row r="131" spans="1:26" x14ac:dyDescent="0.3">
      <c r="A131" t="s">
        <v>211</v>
      </c>
      <c r="B131" t="s">
        <v>212</v>
      </c>
      <c r="C131" t="b">
        <f>Tabela2[[#This Row],[CNPJ (PIPE)]]=Tabela2[[#This Row],[CNPJ - BASE CGEE]]</f>
        <v>1</v>
      </c>
      <c r="D131" t="s">
        <v>212</v>
      </c>
      <c r="E131" t="s">
        <v>1247</v>
      </c>
      <c r="F131" t="s">
        <v>1248</v>
      </c>
      <c r="G131">
        <v>2</v>
      </c>
      <c r="H131" s="6">
        <v>41387</v>
      </c>
      <c r="I131" t="s">
        <v>561</v>
      </c>
      <c r="J131" s="11">
        <v>41387</v>
      </c>
      <c r="K131" s="10">
        <v>8599604</v>
      </c>
      <c r="L131" t="s">
        <v>1016</v>
      </c>
      <c r="M131">
        <v>1</v>
      </c>
      <c r="N131">
        <v>5</v>
      </c>
      <c r="O131" t="s">
        <v>563</v>
      </c>
      <c r="P131" t="s">
        <v>564</v>
      </c>
      <c r="Q131" t="s">
        <v>1249</v>
      </c>
      <c r="R131">
        <v>1020</v>
      </c>
      <c r="S131" t="s">
        <v>1250</v>
      </c>
      <c r="T131" t="s">
        <v>1251</v>
      </c>
      <c r="U131">
        <v>13087548</v>
      </c>
      <c r="V131" t="s">
        <v>714</v>
      </c>
      <c r="W131" s="10" t="s">
        <v>568</v>
      </c>
      <c r="X131" t="s">
        <v>1252</v>
      </c>
      <c r="Y131" t="s">
        <v>1253</v>
      </c>
    </row>
    <row r="132" spans="1:26" x14ac:dyDescent="0.3">
      <c r="A132" t="s">
        <v>9</v>
      </c>
      <c r="B132" t="s">
        <v>10</v>
      </c>
      <c r="C132" t="b">
        <f>Tabela2[[#This Row],[CNPJ (PIPE)]]=Tabela2[[#This Row],[CNPJ - BASE CGEE]]</f>
        <v>1</v>
      </c>
      <c r="D132" t="s">
        <v>10</v>
      </c>
      <c r="E132" t="s">
        <v>602</v>
      </c>
      <c r="G132">
        <v>2</v>
      </c>
      <c r="H132" s="6">
        <v>41394</v>
      </c>
      <c r="I132" t="s">
        <v>561</v>
      </c>
      <c r="J132" s="11">
        <v>41394</v>
      </c>
      <c r="K132" s="10">
        <v>7490199</v>
      </c>
      <c r="L132" t="s">
        <v>603</v>
      </c>
      <c r="M132">
        <v>5</v>
      </c>
      <c r="N132">
        <v>0</v>
      </c>
      <c r="O132" t="s">
        <v>563</v>
      </c>
      <c r="P132" t="s">
        <v>564</v>
      </c>
      <c r="Q132" t="s">
        <v>604</v>
      </c>
      <c r="R132">
        <v>1591</v>
      </c>
      <c r="T132" t="s">
        <v>605</v>
      </c>
      <c r="U132">
        <v>13570591</v>
      </c>
      <c r="V132" t="s">
        <v>576</v>
      </c>
      <c r="W132" s="10" t="s">
        <v>568</v>
      </c>
      <c r="X132" t="s">
        <v>606</v>
      </c>
      <c r="Y132" t="s">
        <v>607</v>
      </c>
      <c r="Z132" t="s">
        <v>607</v>
      </c>
    </row>
    <row r="133" spans="1:26" x14ac:dyDescent="0.3">
      <c r="A133" t="s">
        <v>221</v>
      </c>
      <c r="B133" t="s">
        <v>222</v>
      </c>
      <c r="C133" t="b">
        <f>Tabela2[[#This Row],[CNPJ (PIPE)]]=Tabela2[[#This Row],[CNPJ - BASE CGEE]]</f>
        <v>1</v>
      </c>
      <c r="D133" t="s">
        <v>222</v>
      </c>
      <c r="E133" t="s">
        <v>1291</v>
      </c>
      <c r="F133" t="s">
        <v>1292</v>
      </c>
      <c r="G133">
        <v>2</v>
      </c>
      <c r="H133" s="6">
        <v>41418</v>
      </c>
      <c r="I133" t="s">
        <v>652</v>
      </c>
      <c r="J133" s="11">
        <v>41418</v>
      </c>
      <c r="K133" s="10">
        <v>8599604</v>
      </c>
      <c r="L133" t="s">
        <v>1016</v>
      </c>
      <c r="M133">
        <v>1</v>
      </c>
      <c r="N133">
        <v>5</v>
      </c>
      <c r="O133" t="s">
        <v>563</v>
      </c>
      <c r="P133" t="s">
        <v>564</v>
      </c>
      <c r="Q133" t="s">
        <v>1293</v>
      </c>
      <c r="R133">
        <v>65</v>
      </c>
      <c r="S133" t="s">
        <v>1294</v>
      </c>
      <c r="T133" t="s">
        <v>1295</v>
      </c>
      <c r="U133">
        <v>12246180</v>
      </c>
      <c r="V133" t="s">
        <v>599</v>
      </c>
      <c r="W133" s="10" t="s">
        <v>568</v>
      </c>
      <c r="X133" t="s">
        <v>1296</v>
      </c>
      <c r="Y133" t="s">
        <v>1297</v>
      </c>
    </row>
    <row r="134" spans="1:26" x14ac:dyDescent="0.3">
      <c r="A134" t="s">
        <v>81</v>
      </c>
      <c r="B134" t="s">
        <v>82</v>
      </c>
      <c r="C134" t="b">
        <f>Tabela2[[#This Row],[CNPJ (PIPE)]]=Tabela2[[#This Row],[CNPJ - BASE CGEE]]</f>
        <v>1</v>
      </c>
      <c r="D134" t="s">
        <v>82</v>
      </c>
      <c r="E134" t="s">
        <v>845</v>
      </c>
      <c r="F134" t="s">
        <v>846</v>
      </c>
      <c r="G134">
        <v>4</v>
      </c>
      <c r="H134" s="6">
        <v>43377</v>
      </c>
      <c r="I134" t="s">
        <v>561</v>
      </c>
      <c r="J134" s="11">
        <v>41432</v>
      </c>
      <c r="K134" s="10">
        <v>7210000</v>
      </c>
      <c r="L134" t="s">
        <v>572</v>
      </c>
      <c r="M134">
        <v>1</v>
      </c>
      <c r="N134">
        <v>5</v>
      </c>
      <c r="O134" t="s">
        <v>563</v>
      </c>
      <c r="P134" t="s">
        <v>564</v>
      </c>
      <c r="Q134" t="s">
        <v>847</v>
      </c>
      <c r="R134">
        <v>73</v>
      </c>
      <c r="T134" t="s">
        <v>848</v>
      </c>
      <c r="U134">
        <v>5339050</v>
      </c>
      <c r="V134" t="s">
        <v>591</v>
      </c>
      <c r="W134" s="10" t="s">
        <v>568</v>
      </c>
      <c r="X134" t="s">
        <v>849</v>
      </c>
      <c r="Y134" t="s">
        <v>850</v>
      </c>
    </row>
    <row r="135" spans="1:26" x14ac:dyDescent="0.3">
      <c r="A135" t="s">
        <v>291</v>
      </c>
      <c r="B135" t="s">
        <v>292</v>
      </c>
      <c r="C135" t="b">
        <f>Tabela2[[#This Row],[CNPJ (PIPE)]]=Tabela2[[#This Row],[CNPJ - BASE CGEE]]</f>
        <v>1</v>
      </c>
      <c r="D135" t="s">
        <v>292</v>
      </c>
      <c r="E135" t="s">
        <v>1488</v>
      </c>
      <c r="F135" t="s">
        <v>1489</v>
      </c>
      <c r="G135">
        <v>2</v>
      </c>
      <c r="H135" s="6">
        <v>41437</v>
      </c>
      <c r="I135" t="s">
        <v>561</v>
      </c>
      <c r="J135" s="11">
        <v>41437</v>
      </c>
      <c r="K135" s="10">
        <v>6203100</v>
      </c>
      <c r="L135" t="s">
        <v>588</v>
      </c>
      <c r="M135">
        <v>1</v>
      </c>
      <c r="N135">
        <v>5</v>
      </c>
      <c r="O135" t="s">
        <v>563</v>
      </c>
      <c r="P135" t="s">
        <v>573</v>
      </c>
      <c r="Q135" t="s">
        <v>616</v>
      </c>
      <c r="R135">
        <v>2242</v>
      </c>
      <c r="T135" t="s">
        <v>954</v>
      </c>
      <c r="U135">
        <v>5508000</v>
      </c>
      <c r="V135" t="s">
        <v>591</v>
      </c>
      <c r="W135" s="10" t="s">
        <v>568</v>
      </c>
      <c r="X135" t="s">
        <v>1490</v>
      </c>
      <c r="Y135" t="s">
        <v>1491</v>
      </c>
    </row>
    <row r="136" spans="1:26" x14ac:dyDescent="0.3">
      <c r="A136" t="s">
        <v>355</v>
      </c>
      <c r="B136" t="s">
        <v>356</v>
      </c>
      <c r="C136" t="b">
        <f>Tabela2[[#This Row],[CNPJ (PIPE)]]=Tabela2[[#This Row],[CNPJ - BASE CGEE]]</f>
        <v>1</v>
      </c>
      <c r="D136" t="s">
        <v>356</v>
      </c>
      <c r="E136" t="s">
        <v>1694</v>
      </c>
      <c r="F136" t="s">
        <v>1695</v>
      </c>
      <c r="G136">
        <v>2</v>
      </c>
      <c r="H136" s="6">
        <v>41443</v>
      </c>
      <c r="I136" t="s">
        <v>561</v>
      </c>
      <c r="J136" s="11">
        <v>41443</v>
      </c>
      <c r="K136" s="10">
        <v>8211300</v>
      </c>
      <c r="L136" t="s">
        <v>973</v>
      </c>
      <c r="M136">
        <v>1</v>
      </c>
      <c r="N136">
        <v>5</v>
      </c>
      <c r="O136" t="s">
        <v>563</v>
      </c>
      <c r="P136" t="s">
        <v>573</v>
      </c>
      <c r="Q136" t="s">
        <v>1696</v>
      </c>
      <c r="R136">
        <v>366</v>
      </c>
      <c r="S136" t="s">
        <v>1697</v>
      </c>
      <c r="T136" t="s">
        <v>895</v>
      </c>
      <c r="U136">
        <v>12230720</v>
      </c>
      <c r="V136" t="s">
        <v>599</v>
      </c>
      <c r="W136" s="10" t="s">
        <v>568</v>
      </c>
      <c r="X136" t="s">
        <v>1698</v>
      </c>
      <c r="Y136" t="s">
        <v>1699</v>
      </c>
      <c r="Z136" t="s">
        <v>1699</v>
      </c>
    </row>
    <row r="137" spans="1:26" x14ac:dyDescent="0.3">
      <c r="A137" t="s">
        <v>263</v>
      </c>
      <c r="B137" t="s">
        <v>264</v>
      </c>
      <c r="C137" t="b">
        <f>Tabela2[[#This Row],[CNPJ (PIPE)]]=Tabela2[[#This Row],[CNPJ - BASE CGEE]]</f>
        <v>1</v>
      </c>
      <c r="D137" t="s">
        <v>264</v>
      </c>
      <c r="E137" t="s">
        <v>1407</v>
      </c>
      <c r="G137">
        <v>2</v>
      </c>
      <c r="H137" s="6">
        <v>41453</v>
      </c>
      <c r="I137" t="s">
        <v>652</v>
      </c>
      <c r="J137" s="11">
        <v>41453</v>
      </c>
      <c r="K137" s="10">
        <v>6399200</v>
      </c>
      <c r="L137" t="s">
        <v>727</v>
      </c>
      <c r="M137">
        <v>3</v>
      </c>
      <c r="N137">
        <v>6</v>
      </c>
      <c r="O137" t="s">
        <v>563</v>
      </c>
      <c r="P137" t="s">
        <v>564</v>
      </c>
      <c r="Q137" t="s">
        <v>1408</v>
      </c>
      <c r="R137">
        <v>173</v>
      </c>
      <c r="T137" t="s">
        <v>1409</v>
      </c>
      <c r="U137">
        <v>13341553</v>
      </c>
      <c r="V137" t="s">
        <v>962</v>
      </c>
      <c r="W137" s="10" t="s">
        <v>568</v>
      </c>
      <c r="X137" t="s">
        <v>1410</v>
      </c>
      <c r="Y137" t="s">
        <v>1411</v>
      </c>
      <c r="Z137" t="s">
        <v>1412</v>
      </c>
    </row>
    <row r="138" spans="1:26" x14ac:dyDescent="0.3">
      <c r="A138" t="s">
        <v>273</v>
      </c>
      <c r="B138" t="s">
        <v>274</v>
      </c>
      <c r="C138" t="b">
        <f>Tabela2[[#This Row],[CNPJ (PIPE)]]=Tabela2[[#This Row],[CNPJ - BASE CGEE]]</f>
        <v>1</v>
      </c>
      <c r="D138" t="s">
        <v>274</v>
      </c>
      <c r="E138" t="s">
        <v>1430</v>
      </c>
      <c r="F138" t="s">
        <v>1431</v>
      </c>
      <c r="G138">
        <v>2</v>
      </c>
      <c r="H138" s="6">
        <v>41458</v>
      </c>
      <c r="I138" t="s">
        <v>561</v>
      </c>
      <c r="J138" s="11">
        <v>41458</v>
      </c>
      <c r="K138" s="10">
        <v>6202300</v>
      </c>
      <c r="L138" t="s">
        <v>676</v>
      </c>
      <c r="M138">
        <v>3</v>
      </c>
      <c r="N138">
        <v>5</v>
      </c>
      <c r="O138" t="s">
        <v>563</v>
      </c>
      <c r="P138" t="s">
        <v>573</v>
      </c>
      <c r="Q138" t="s">
        <v>1432</v>
      </c>
      <c r="R138">
        <v>115</v>
      </c>
      <c r="S138" t="s">
        <v>1433</v>
      </c>
      <c r="T138" t="s">
        <v>1434</v>
      </c>
      <c r="U138">
        <v>1141030</v>
      </c>
      <c r="V138" t="s">
        <v>591</v>
      </c>
      <c r="W138" s="10" t="s">
        <v>568</v>
      </c>
      <c r="X138" t="s">
        <v>1435</v>
      </c>
      <c r="Y138" t="s">
        <v>1436</v>
      </c>
    </row>
    <row r="139" spans="1:26" x14ac:dyDescent="0.3">
      <c r="A139" t="s">
        <v>463</v>
      </c>
      <c r="B139" t="s">
        <v>464</v>
      </c>
      <c r="C139" t="b">
        <f>Tabela2[[#This Row],[CNPJ (PIPE)]]=Tabela2[[#This Row],[CNPJ - BASE CGEE]]</f>
        <v>1</v>
      </c>
      <c r="D139" t="s">
        <v>464</v>
      </c>
      <c r="E139" t="s">
        <v>1990</v>
      </c>
      <c r="G139">
        <v>4</v>
      </c>
      <c r="H139" s="6">
        <v>43389</v>
      </c>
      <c r="I139" t="s">
        <v>581</v>
      </c>
      <c r="J139" s="11">
        <v>41473</v>
      </c>
      <c r="K139" s="10">
        <v>5612100</v>
      </c>
      <c r="L139" t="s">
        <v>1991</v>
      </c>
      <c r="M139">
        <v>3</v>
      </c>
      <c r="N139">
        <v>6</v>
      </c>
      <c r="O139" t="s">
        <v>563</v>
      </c>
      <c r="P139" t="s">
        <v>564</v>
      </c>
      <c r="Q139" t="s">
        <v>1992</v>
      </c>
      <c r="R139">
        <v>141</v>
      </c>
      <c r="T139" t="s">
        <v>1993</v>
      </c>
      <c r="U139">
        <v>2322280</v>
      </c>
      <c r="V139" t="s">
        <v>591</v>
      </c>
      <c r="W139" s="10" t="s">
        <v>568</v>
      </c>
      <c r="X139" t="s">
        <v>1994</v>
      </c>
      <c r="Y139" t="s">
        <v>1995</v>
      </c>
    </row>
    <row r="140" spans="1:26" x14ac:dyDescent="0.3">
      <c r="A140" t="s">
        <v>421</v>
      </c>
      <c r="B140" t="s">
        <v>422</v>
      </c>
      <c r="C140" t="b">
        <f>Tabela2[[#This Row],[CNPJ (PIPE)]]=Tabela2[[#This Row],[CNPJ - BASE CGEE]]</f>
        <v>1</v>
      </c>
      <c r="D140" t="s">
        <v>422</v>
      </c>
      <c r="E140" t="s">
        <v>1846</v>
      </c>
      <c r="F140" t="s">
        <v>1847</v>
      </c>
      <c r="G140">
        <v>2</v>
      </c>
      <c r="H140" s="6">
        <v>41479</v>
      </c>
      <c r="I140" t="s">
        <v>561</v>
      </c>
      <c r="J140" s="11">
        <v>41479</v>
      </c>
      <c r="K140" s="10">
        <v>2651500</v>
      </c>
      <c r="L140" t="s">
        <v>582</v>
      </c>
      <c r="M140">
        <v>1</v>
      </c>
      <c r="N140">
        <v>5</v>
      </c>
      <c r="O140" t="s">
        <v>563</v>
      </c>
      <c r="P140" t="s">
        <v>573</v>
      </c>
      <c r="Q140" t="s">
        <v>616</v>
      </c>
      <c r="R140">
        <v>2242</v>
      </c>
      <c r="S140" t="s">
        <v>1848</v>
      </c>
      <c r="T140" t="s">
        <v>954</v>
      </c>
      <c r="U140">
        <v>5508000</v>
      </c>
      <c r="V140" t="s">
        <v>591</v>
      </c>
      <c r="W140" s="10" t="s">
        <v>568</v>
      </c>
      <c r="X140" t="s">
        <v>1849</v>
      </c>
      <c r="Y140" t="s">
        <v>1850</v>
      </c>
    </row>
    <row r="141" spans="1:26" x14ac:dyDescent="0.3">
      <c r="A141" t="s">
        <v>227</v>
      </c>
      <c r="B141" t="s">
        <v>228</v>
      </c>
      <c r="C141" t="b">
        <f>Tabela2[[#This Row],[CNPJ (PIPE)]]=Tabela2[[#This Row],[CNPJ - BASE CGEE]]</f>
        <v>1</v>
      </c>
      <c r="D141" t="s">
        <v>228</v>
      </c>
      <c r="E141" t="s">
        <v>1309</v>
      </c>
      <c r="F141" t="s">
        <v>1310</v>
      </c>
      <c r="G141">
        <v>2</v>
      </c>
      <c r="H141" s="6">
        <v>41500</v>
      </c>
      <c r="I141" t="s">
        <v>561</v>
      </c>
      <c r="J141" s="11">
        <v>41500</v>
      </c>
      <c r="K141" s="10">
        <v>9329899</v>
      </c>
      <c r="L141" t="s">
        <v>981</v>
      </c>
      <c r="M141">
        <v>5</v>
      </c>
      <c r="N141">
        <v>5</v>
      </c>
      <c r="O141" t="s">
        <v>563</v>
      </c>
      <c r="P141" t="s">
        <v>573</v>
      </c>
      <c r="Q141" t="s">
        <v>1311</v>
      </c>
      <c r="R141">
        <v>500</v>
      </c>
      <c r="S141" t="s">
        <v>1312</v>
      </c>
      <c r="T141" t="s">
        <v>1313</v>
      </c>
      <c r="U141">
        <v>13087901</v>
      </c>
      <c r="V141" t="s">
        <v>714</v>
      </c>
      <c r="W141" s="10" t="s">
        <v>568</v>
      </c>
      <c r="X141" t="s">
        <v>1314</v>
      </c>
      <c r="Y141" t="s">
        <v>1315</v>
      </c>
    </row>
    <row r="142" spans="1:26" x14ac:dyDescent="0.3">
      <c r="A142" t="s">
        <v>415</v>
      </c>
      <c r="B142" t="s">
        <v>416</v>
      </c>
      <c r="C142" t="b">
        <f>Tabela2[[#This Row],[CNPJ (PIPE)]]=Tabela2[[#This Row],[CNPJ - BASE CGEE]]</f>
        <v>1</v>
      </c>
      <c r="D142" t="s">
        <v>416</v>
      </c>
      <c r="E142" t="s">
        <v>1870</v>
      </c>
      <c r="G142">
        <v>2</v>
      </c>
      <c r="H142" s="6">
        <v>41508</v>
      </c>
      <c r="I142" t="s">
        <v>561</v>
      </c>
      <c r="J142" s="11">
        <v>41508</v>
      </c>
      <c r="K142" s="10">
        <v>6201501</v>
      </c>
      <c r="L142" t="s">
        <v>661</v>
      </c>
      <c r="M142">
        <v>5</v>
      </c>
      <c r="N142">
        <v>5</v>
      </c>
      <c r="O142" t="s">
        <v>563</v>
      </c>
      <c r="P142" t="s">
        <v>573</v>
      </c>
      <c r="Q142" t="s">
        <v>1773</v>
      </c>
      <c r="R142">
        <v>955</v>
      </c>
      <c r="S142" t="s">
        <v>1871</v>
      </c>
      <c r="T142" t="s">
        <v>1775</v>
      </c>
      <c r="U142">
        <v>13414157</v>
      </c>
      <c r="V142" t="s">
        <v>686</v>
      </c>
      <c r="W142" s="10" t="s">
        <v>568</v>
      </c>
      <c r="X142" t="s">
        <v>1872</v>
      </c>
      <c r="Y142" t="s">
        <v>1873</v>
      </c>
      <c r="Z142" t="s">
        <v>1873</v>
      </c>
    </row>
    <row r="143" spans="1:26" x14ac:dyDescent="0.3">
      <c r="A143" t="s">
        <v>309</v>
      </c>
      <c r="B143" t="s">
        <v>310</v>
      </c>
      <c r="C143" t="b">
        <f>Tabela2[[#This Row],[CNPJ (PIPE)]]=Tabela2[[#This Row],[CNPJ - BASE CGEE]]</f>
        <v>1</v>
      </c>
      <c r="D143" t="s">
        <v>310</v>
      </c>
      <c r="E143" t="s">
        <v>1540</v>
      </c>
      <c r="G143">
        <v>2</v>
      </c>
      <c r="H143" s="6">
        <v>41520</v>
      </c>
      <c r="I143" t="s">
        <v>561</v>
      </c>
      <c r="J143" s="11">
        <v>41520</v>
      </c>
      <c r="K143" s="10">
        <v>4399199</v>
      </c>
      <c r="L143" t="s">
        <v>1541</v>
      </c>
      <c r="M143">
        <v>1</v>
      </c>
      <c r="N143">
        <v>6</v>
      </c>
      <c r="O143" t="s">
        <v>563</v>
      </c>
      <c r="P143" t="s">
        <v>564</v>
      </c>
      <c r="Q143" t="s">
        <v>1542</v>
      </c>
      <c r="R143">
        <v>32</v>
      </c>
      <c r="T143" t="s">
        <v>1054</v>
      </c>
      <c r="U143">
        <v>4704100</v>
      </c>
      <c r="V143" t="s">
        <v>591</v>
      </c>
      <c r="W143" s="10" t="s">
        <v>568</v>
      </c>
      <c r="X143" t="s">
        <v>1543</v>
      </c>
      <c r="Y143" t="s">
        <v>1544</v>
      </c>
      <c r="Z143" t="s">
        <v>1545</v>
      </c>
    </row>
    <row r="144" spans="1:26" x14ac:dyDescent="0.3">
      <c r="A144" t="s">
        <v>315</v>
      </c>
      <c r="B144" t="s">
        <v>316</v>
      </c>
      <c r="C144" t="b">
        <f>Tabela2[[#This Row],[CNPJ (PIPE)]]=Tabela2[[#This Row],[CNPJ - BASE CGEE]]</f>
        <v>1</v>
      </c>
      <c r="D144" t="s">
        <v>316</v>
      </c>
      <c r="E144" t="s">
        <v>1566</v>
      </c>
      <c r="F144" t="s">
        <v>1567</v>
      </c>
      <c r="G144">
        <v>2</v>
      </c>
      <c r="H144" s="6">
        <v>41556</v>
      </c>
      <c r="I144" t="s">
        <v>561</v>
      </c>
      <c r="J144" s="11">
        <v>41556</v>
      </c>
      <c r="K144" s="10">
        <v>6202300</v>
      </c>
      <c r="L144" t="s">
        <v>676</v>
      </c>
      <c r="M144">
        <v>1</v>
      </c>
      <c r="N144">
        <v>0</v>
      </c>
      <c r="O144" t="s">
        <v>563</v>
      </c>
      <c r="P144" t="s">
        <v>564</v>
      </c>
      <c r="Q144" t="s">
        <v>1568</v>
      </c>
      <c r="R144">
        <v>735</v>
      </c>
      <c r="S144" t="s">
        <v>1569</v>
      </c>
      <c r="T144" t="s">
        <v>1570</v>
      </c>
      <c r="U144">
        <v>13564330</v>
      </c>
      <c r="V144" t="s">
        <v>576</v>
      </c>
      <c r="W144" s="10" t="s">
        <v>568</v>
      </c>
      <c r="X144" t="s">
        <v>1571</v>
      </c>
      <c r="Y144" t="s">
        <v>1572</v>
      </c>
    </row>
    <row r="145" spans="1:26" x14ac:dyDescent="0.3">
      <c r="A145" t="s">
        <v>303</v>
      </c>
      <c r="B145" t="s">
        <v>304</v>
      </c>
      <c r="C145" t="b">
        <f>Tabela2[[#This Row],[CNPJ (PIPE)]]=Tabela2[[#This Row],[CNPJ - BASE CGEE]]</f>
        <v>1</v>
      </c>
      <c r="D145" t="s">
        <v>304</v>
      </c>
      <c r="E145" t="s">
        <v>1522</v>
      </c>
      <c r="F145" t="s">
        <v>1523</v>
      </c>
      <c r="G145">
        <v>2</v>
      </c>
      <c r="H145" s="6">
        <v>41592</v>
      </c>
      <c r="I145" t="s">
        <v>561</v>
      </c>
      <c r="J145" s="11">
        <v>41592</v>
      </c>
      <c r="K145" s="10">
        <v>6209100</v>
      </c>
      <c r="L145" t="s">
        <v>1135</v>
      </c>
      <c r="M145">
        <v>1</v>
      </c>
      <c r="N145">
        <v>5</v>
      </c>
      <c r="O145" t="s">
        <v>563</v>
      </c>
      <c r="P145" t="s">
        <v>564</v>
      </c>
      <c r="Q145" t="s">
        <v>1524</v>
      </c>
      <c r="R145">
        <v>1020</v>
      </c>
      <c r="S145" t="s">
        <v>1525</v>
      </c>
      <c r="T145" t="s">
        <v>1526</v>
      </c>
      <c r="U145">
        <v>4015012</v>
      </c>
      <c r="V145" t="s">
        <v>591</v>
      </c>
      <c r="W145" s="10" t="s">
        <v>568</v>
      </c>
      <c r="Y145" t="s">
        <v>1527</v>
      </c>
    </row>
    <row r="146" spans="1:26" x14ac:dyDescent="0.3">
      <c r="A146" t="s">
        <v>193</v>
      </c>
      <c r="B146" t="s">
        <v>194</v>
      </c>
      <c r="C146" t="b">
        <f>Tabela2[[#This Row],[CNPJ (PIPE)]]=Tabela2[[#This Row],[CNPJ - BASE CGEE]]</f>
        <v>1</v>
      </c>
      <c r="D146" t="s">
        <v>194</v>
      </c>
      <c r="E146" t="s">
        <v>1201</v>
      </c>
      <c r="G146">
        <v>2</v>
      </c>
      <c r="H146" s="6">
        <v>41611</v>
      </c>
      <c r="I146" t="s">
        <v>561</v>
      </c>
      <c r="J146" s="11">
        <v>41611</v>
      </c>
      <c r="K146" s="10">
        <v>7119701</v>
      </c>
      <c r="L146" t="s">
        <v>1202</v>
      </c>
      <c r="M146">
        <v>5</v>
      </c>
      <c r="N146">
        <v>5</v>
      </c>
      <c r="O146" t="s">
        <v>563</v>
      </c>
      <c r="P146" t="s">
        <v>573</v>
      </c>
      <c r="Q146" t="s">
        <v>1203</v>
      </c>
      <c r="R146">
        <v>1131</v>
      </c>
      <c r="S146" t="s">
        <v>1204</v>
      </c>
      <c r="T146" t="s">
        <v>1205</v>
      </c>
      <c r="U146">
        <v>13414018</v>
      </c>
      <c r="V146" t="s">
        <v>686</v>
      </c>
      <c r="W146" s="10" t="s">
        <v>568</v>
      </c>
      <c r="X146" t="s">
        <v>1206</v>
      </c>
      <c r="Y146" t="s">
        <v>1207</v>
      </c>
      <c r="Z146" t="s">
        <v>1207</v>
      </c>
    </row>
    <row r="147" spans="1:26" x14ac:dyDescent="0.3">
      <c r="A147" t="s">
        <v>423</v>
      </c>
      <c r="B147" t="s">
        <v>424</v>
      </c>
      <c r="C147" t="b">
        <f>Tabela2[[#This Row],[CNPJ (PIPE)]]=Tabela2[[#This Row],[CNPJ - BASE CGEE]]</f>
        <v>1</v>
      </c>
      <c r="D147" t="s">
        <v>424</v>
      </c>
      <c r="E147" t="s">
        <v>1874</v>
      </c>
      <c r="G147">
        <v>2</v>
      </c>
      <c r="H147" s="6">
        <v>41618</v>
      </c>
      <c r="I147" t="s">
        <v>561</v>
      </c>
      <c r="J147" s="11">
        <v>41618</v>
      </c>
      <c r="K147" s="10">
        <v>7119702</v>
      </c>
      <c r="L147" t="s">
        <v>1875</v>
      </c>
      <c r="M147">
        <v>5</v>
      </c>
      <c r="N147">
        <v>0</v>
      </c>
      <c r="O147" t="s">
        <v>563</v>
      </c>
      <c r="P147" t="s">
        <v>573</v>
      </c>
      <c r="Q147" t="s">
        <v>616</v>
      </c>
      <c r="R147">
        <v>2242</v>
      </c>
      <c r="S147" t="s">
        <v>1876</v>
      </c>
      <c r="T147" t="s">
        <v>618</v>
      </c>
      <c r="U147">
        <v>5508000</v>
      </c>
      <c r="V147" t="s">
        <v>591</v>
      </c>
      <c r="W147" s="10" t="s">
        <v>568</v>
      </c>
      <c r="X147" t="s">
        <v>1877</v>
      </c>
      <c r="Y147" t="s">
        <v>1878</v>
      </c>
      <c r="Z147" t="s">
        <v>1879</v>
      </c>
    </row>
    <row r="148" spans="1:26" x14ac:dyDescent="0.3">
      <c r="A148" t="s">
        <v>131</v>
      </c>
      <c r="B148" t="s">
        <v>132</v>
      </c>
      <c r="C148" t="b">
        <f>Tabela2[[#This Row],[CNPJ (PIPE)]]=Tabela2[[#This Row],[CNPJ - BASE CGEE]]</f>
        <v>1</v>
      </c>
      <c r="D148" t="s">
        <v>132</v>
      </c>
      <c r="E148" t="s">
        <v>1015</v>
      </c>
      <c r="G148">
        <v>2</v>
      </c>
      <c r="H148" s="6">
        <v>41627</v>
      </c>
      <c r="I148" t="s">
        <v>652</v>
      </c>
      <c r="J148" s="11">
        <v>41627</v>
      </c>
      <c r="K148" s="10">
        <v>8599604</v>
      </c>
      <c r="L148" t="s">
        <v>1016</v>
      </c>
      <c r="M148">
        <v>5</v>
      </c>
      <c r="N148">
        <v>5</v>
      </c>
      <c r="O148" t="s">
        <v>563</v>
      </c>
      <c r="P148" t="s">
        <v>1017</v>
      </c>
      <c r="Q148" t="s">
        <v>1018</v>
      </c>
      <c r="R148">
        <v>15</v>
      </c>
      <c r="T148" t="s">
        <v>1019</v>
      </c>
      <c r="U148">
        <v>5453070</v>
      </c>
      <c r="V148" t="s">
        <v>591</v>
      </c>
      <c r="W148" s="10" t="s">
        <v>568</v>
      </c>
      <c r="Y148" t="s">
        <v>1020</v>
      </c>
    </row>
    <row r="149" spans="1:26" x14ac:dyDescent="0.3">
      <c r="A149" t="s">
        <v>59</v>
      </c>
      <c r="B149" t="s">
        <v>60</v>
      </c>
      <c r="C149" t="b">
        <f>Tabela2[[#This Row],[CNPJ (PIPE)]]=Tabela2[[#This Row],[CNPJ - BASE CGEE]]</f>
        <v>1</v>
      </c>
      <c r="D149" t="s">
        <v>60</v>
      </c>
      <c r="E149" t="s">
        <v>774</v>
      </c>
      <c r="G149">
        <v>2</v>
      </c>
      <c r="H149" s="6">
        <v>41638</v>
      </c>
      <c r="I149" t="s">
        <v>645</v>
      </c>
      <c r="J149" s="11">
        <v>41638</v>
      </c>
      <c r="K149" s="10">
        <v>2610800</v>
      </c>
      <c r="L149" t="s">
        <v>775</v>
      </c>
      <c r="M149">
        <v>5</v>
      </c>
      <c r="N149">
        <v>0</v>
      </c>
      <c r="O149" t="s">
        <v>563</v>
      </c>
      <c r="P149" t="s">
        <v>564</v>
      </c>
      <c r="Q149" t="s">
        <v>776</v>
      </c>
      <c r="R149" t="s">
        <v>777</v>
      </c>
      <c r="T149" t="s">
        <v>778</v>
      </c>
      <c r="U149">
        <v>13086510</v>
      </c>
      <c r="V149" t="s">
        <v>714</v>
      </c>
      <c r="W149" s="10" t="s">
        <v>568</v>
      </c>
      <c r="X149" t="s">
        <v>779</v>
      </c>
      <c r="Y149" t="s">
        <v>780</v>
      </c>
    </row>
    <row r="150" spans="1:26" x14ac:dyDescent="0.3">
      <c r="A150" t="s">
        <v>53</v>
      </c>
      <c r="B150" t="s">
        <v>54</v>
      </c>
      <c r="C150" t="b">
        <f>Tabela2[[#This Row],[CNPJ (PIPE)]]=Tabela2[[#This Row],[CNPJ - BASE CGEE]]</f>
        <v>1</v>
      </c>
      <c r="D150" t="s">
        <v>54</v>
      </c>
      <c r="E150" t="s">
        <v>751</v>
      </c>
      <c r="F150" t="s">
        <v>752</v>
      </c>
      <c r="G150">
        <v>2</v>
      </c>
      <c r="H150" s="6">
        <v>41668</v>
      </c>
      <c r="I150" t="s">
        <v>645</v>
      </c>
      <c r="J150" s="11">
        <v>41668</v>
      </c>
      <c r="K150" s="10">
        <v>8660700</v>
      </c>
      <c r="L150" t="s">
        <v>753</v>
      </c>
      <c r="M150">
        <v>5</v>
      </c>
      <c r="N150">
        <v>0</v>
      </c>
      <c r="O150" t="s">
        <v>563</v>
      </c>
      <c r="P150" t="s">
        <v>564</v>
      </c>
      <c r="Q150" t="s">
        <v>754</v>
      </c>
      <c r="R150">
        <v>600</v>
      </c>
      <c r="S150" t="s">
        <v>755</v>
      </c>
      <c r="T150" t="s">
        <v>756</v>
      </c>
      <c r="U150">
        <v>13562400</v>
      </c>
      <c r="V150" t="s">
        <v>576</v>
      </c>
      <c r="W150" s="10" t="s">
        <v>568</v>
      </c>
      <c r="X150" t="s">
        <v>757</v>
      </c>
      <c r="Y150" t="s">
        <v>758</v>
      </c>
      <c r="Z150" t="s">
        <v>759</v>
      </c>
    </row>
    <row r="151" spans="1:26" x14ac:dyDescent="0.3">
      <c r="A151" t="s">
        <v>215</v>
      </c>
      <c r="B151" t="s">
        <v>216</v>
      </c>
      <c r="C151" t="b">
        <f>Tabela2[[#This Row],[CNPJ (PIPE)]]=Tabela2[[#This Row],[CNPJ - BASE CGEE]]</f>
        <v>1</v>
      </c>
      <c r="D151" t="s">
        <v>216</v>
      </c>
      <c r="E151" t="s">
        <v>1274</v>
      </c>
      <c r="F151" t="s">
        <v>1275</v>
      </c>
      <c r="G151">
        <v>2</v>
      </c>
      <c r="H151" s="6">
        <v>41680</v>
      </c>
      <c r="I151" t="s">
        <v>561</v>
      </c>
      <c r="J151" s="11">
        <v>41680</v>
      </c>
      <c r="K151" s="10">
        <v>7120100</v>
      </c>
      <c r="L151" t="s">
        <v>1128</v>
      </c>
      <c r="M151">
        <v>3</v>
      </c>
      <c r="N151">
        <v>0</v>
      </c>
      <c r="O151" t="s">
        <v>563</v>
      </c>
      <c r="P151" t="s">
        <v>573</v>
      </c>
      <c r="Q151" t="s">
        <v>616</v>
      </c>
      <c r="R151">
        <v>2242</v>
      </c>
      <c r="S151" t="s">
        <v>1276</v>
      </c>
      <c r="T151" t="s">
        <v>618</v>
      </c>
      <c r="U151">
        <v>5508000</v>
      </c>
      <c r="V151" t="s">
        <v>591</v>
      </c>
      <c r="W151" s="10" t="s">
        <v>568</v>
      </c>
      <c r="X151" t="s">
        <v>1277</v>
      </c>
      <c r="Y151" t="s">
        <v>1278</v>
      </c>
      <c r="Z151" t="s">
        <v>1279</v>
      </c>
    </row>
    <row r="152" spans="1:26" x14ac:dyDescent="0.3">
      <c r="A152" t="s">
        <v>113</v>
      </c>
      <c r="B152" t="s">
        <v>114</v>
      </c>
      <c r="C152" t="b">
        <f>Tabela2[[#This Row],[CNPJ (PIPE)]]=Tabela2[[#This Row],[CNPJ - BASE CGEE]]</f>
        <v>1</v>
      </c>
      <c r="D152" t="s">
        <v>114</v>
      </c>
      <c r="E152" t="s">
        <v>958</v>
      </c>
      <c r="G152">
        <v>2</v>
      </c>
      <c r="H152" s="6">
        <v>41698</v>
      </c>
      <c r="I152" t="s">
        <v>561</v>
      </c>
      <c r="J152" s="11">
        <v>41698</v>
      </c>
      <c r="K152" s="10">
        <v>1066000</v>
      </c>
      <c r="L152" t="s">
        <v>959</v>
      </c>
      <c r="M152">
        <v>1</v>
      </c>
      <c r="N152">
        <v>5</v>
      </c>
      <c r="O152" t="s">
        <v>563</v>
      </c>
      <c r="P152" t="s">
        <v>564</v>
      </c>
      <c r="Q152" t="s">
        <v>960</v>
      </c>
      <c r="R152">
        <v>456</v>
      </c>
      <c r="T152" t="s">
        <v>961</v>
      </c>
      <c r="U152">
        <v>13347437</v>
      </c>
      <c r="V152" t="s">
        <v>962</v>
      </c>
      <c r="W152" s="10" t="s">
        <v>568</v>
      </c>
      <c r="X152" t="s">
        <v>963</v>
      </c>
      <c r="Y152" t="s">
        <v>964</v>
      </c>
    </row>
    <row r="153" spans="1:26" x14ac:dyDescent="0.3">
      <c r="A153" t="s">
        <v>127</v>
      </c>
      <c r="B153" t="s">
        <v>128</v>
      </c>
      <c r="C153" t="b">
        <f>Tabela2[[#This Row],[CNPJ (PIPE)]]=Tabela2[[#This Row],[CNPJ - BASE CGEE]]</f>
        <v>1</v>
      </c>
      <c r="D153" t="s">
        <v>128</v>
      </c>
      <c r="E153" t="s">
        <v>1002</v>
      </c>
      <c r="G153">
        <v>2</v>
      </c>
      <c r="H153" s="6">
        <v>41710</v>
      </c>
      <c r="I153" t="s">
        <v>561</v>
      </c>
      <c r="J153" s="11">
        <v>41710</v>
      </c>
      <c r="K153" s="10">
        <v>6201501</v>
      </c>
      <c r="L153" t="s">
        <v>661</v>
      </c>
      <c r="M153">
        <v>5</v>
      </c>
      <c r="N153">
        <v>0</v>
      </c>
      <c r="O153" t="s">
        <v>563</v>
      </c>
      <c r="P153" t="s">
        <v>564</v>
      </c>
      <c r="Q153" t="s">
        <v>1003</v>
      </c>
      <c r="R153">
        <v>16772</v>
      </c>
      <c r="T153" t="s">
        <v>1004</v>
      </c>
      <c r="U153">
        <v>17017332</v>
      </c>
      <c r="V153" t="s">
        <v>1005</v>
      </c>
      <c r="W153" s="10" t="s">
        <v>568</v>
      </c>
      <c r="X153" t="s">
        <v>1006</v>
      </c>
      <c r="Y153" t="s">
        <v>1007</v>
      </c>
    </row>
    <row r="154" spans="1:26" x14ac:dyDescent="0.3">
      <c r="A154" t="s">
        <v>55</v>
      </c>
      <c r="B154" t="s">
        <v>56</v>
      </c>
      <c r="C154" t="b">
        <f>Tabela2[[#This Row],[CNPJ (PIPE)]]=Tabela2[[#This Row],[CNPJ - BASE CGEE]]</f>
        <v>1</v>
      </c>
      <c r="D154" t="s">
        <v>56</v>
      </c>
      <c r="E154" t="s">
        <v>760</v>
      </c>
      <c r="G154">
        <v>2</v>
      </c>
      <c r="H154" s="6">
        <v>41738</v>
      </c>
      <c r="I154" t="s">
        <v>561</v>
      </c>
      <c r="J154" s="11">
        <v>41738</v>
      </c>
      <c r="K154" s="10">
        <v>2651500</v>
      </c>
      <c r="L154" t="s">
        <v>582</v>
      </c>
      <c r="M154">
        <v>5</v>
      </c>
      <c r="N154">
        <v>5</v>
      </c>
      <c r="O154" t="s">
        <v>563</v>
      </c>
      <c r="P154" t="s">
        <v>573</v>
      </c>
      <c r="Q154" t="s">
        <v>761</v>
      </c>
      <c r="R154">
        <v>900</v>
      </c>
      <c r="S154" t="s">
        <v>762</v>
      </c>
      <c r="T154" t="s">
        <v>763</v>
      </c>
      <c r="U154">
        <v>13501270</v>
      </c>
      <c r="V154" t="s">
        <v>764</v>
      </c>
      <c r="W154" s="10" t="s">
        <v>568</v>
      </c>
      <c r="X154" t="s">
        <v>765</v>
      </c>
      <c r="Y154" t="s">
        <v>766</v>
      </c>
    </row>
    <row r="155" spans="1:26" x14ac:dyDescent="0.3">
      <c r="A155" t="s">
        <v>181</v>
      </c>
      <c r="B155" t="s">
        <v>182</v>
      </c>
      <c r="C155" t="b">
        <f>Tabela2[[#This Row],[CNPJ (PIPE)]]=Tabela2[[#This Row],[CNPJ - BASE CGEE]]</f>
        <v>1</v>
      </c>
      <c r="D155" t="s">
        <v>182</v>
      </c>
      <c r="E155" t="s">
        <v>1168</v>
      </c>
      <c r="F155" t="s">
        <v>1169</v>
      </c>
      <c r="G155">
        <v>2</v>
      </c>
      <c r="H155" s="6">
        <v>41754</v>
      </c>
      <c r="I155" t="s">
        <v>561</v>
      </c>
      <c r="J155" s="11">
        <v>41754</v>
      </c>
      <c r="K155" s="10">
        <v>6202300</v>
      </c>
      <c r="L155" t="s">
        <v>676</v>
      </c>
      <c r="M155">
        <v>3</v>
      </c>
      <c r="N155">
        <v>5</v>
      </c>
      <c r="O155" t="s">
        <v>563</v>
      </c>
      <c r="P155" t="s">
        <v>573</v>
      </c>
      <c r="Q155" t="s">
        <v>901</v>
      </c>
      <c r="R155">
        <v>1636</v>
      </c>
      <c r="S155" t="s">
        <v>1170</v>
      </c>
      <c r="T155" t="s">
        <v>903</v>
      </c>
      <c r="U155">
        <v>1310200</v>
      </c>
      <c r="V155" t="s">
        <v>591</v>
      </c>
      <c r="W155" s="10" t="s">
        <v>568</v>
      </c>
      <c r="X155" t="s">
        <v>1171</v>
      </c>
      <c r="Y155" t="s">
        <v>1172</v>
      </c>
    </row>
    <row r="156" spans="1:26" x14ac:dyDescent="0.3">
      <c r="A156" t="s">
        <v>39</v>
      </c>
      <c r="B156" t="s">
        <v>40</v>
      </c>
      <c r="C156" t="b">
        <f>Tabela2[[#This Row],[CNPJ (PIPE)]]=Tabela2[[#This Row],[CNPJ - BASE CGEE]]</f>
        <v>1</v>
      </c>
      <c r="D156" t="s">
        <v>40</v>
      </c>
      <c r="E156" t="s">
        <v>703</v>
      </c>
      <c r="F156" t="s">
        <v>704</v>
      </c>
      <c r="G156">
        <v>2</v>
      </c>
      <c r="H156" s="6">
        <v>41774</v>
      </c>
      <c r="I156" t="s">
        <v>561</v>
      </c>
      <c r="J156" s="11">
        <v>41774</v>
      </c>
      <c r="K156" s="10">
        <v>7210000</v>
      </c>
      <c r="L156" t="s">
        <v>572</v>
      </c>
      <c r="M156">
        <v>1</v>
      </c>
      <c r="N156">
        <v>5</v>
      </c>
      <c r="O156" t="s">
        <v>563</v>
      </c>
      <c r="P156" t="s">
        <v>573</v>
      </c>
      <c r="Q156" t="s">
        <v>616</v>
      </c>
      <c r="R156">
        <v>2242</v>
      </c>
      <c r="S156" t="s">
        <v>705</v>
      </c>
      <c r="T156" t="s">
        <v>618</v>
      </c>
      <c r="U156">
        <v>5508000</v>
      </c>
      <c r="V156" t="s">
        <v>591</v>
      </c>
      <c r="W156" s="10" t="s">
        <v>568</v>
      </c>
      <c r="X156" t="s">
        <v>706</v>
      </c>
      <c r="Y156" t="s">
        <v>707</v>
      </c>
      <c r="Z156" t="s">
        <v>708</v>
      </c>
    </row>
    <row r="157" spans="1:26" x14ac:dyDescent="0.3">
      <c r="A157" t="s">
        <v>389</v>
      </c>
      <c r="B157" t="s">
        <v>390</v>
      </c>
      <c r="C157" t="b">
        <f>Tabela2[[#This Row],[CNPJ (PIPE)]]=Tabela2[[#This Row],[CNPJ - BASE CGEE]]</f>
        <v>1</v>
      </c>
      <c r="D157" t="s">
        <v>390</v>
      </c>
      <c r="E157" t="s">
        <v>1784</v>
      </c>
      <c r="F157" t="s">
        <v>1785</v>
      </c>
      <c r="G157">
        <v>8</v>
      </c>
      <c r="H157" s="6">
        <v>42335</v>
      </c>
      <c r="I157" t="s">
        <v>561</v>
      </c>
      <c r="J157" s="11">
        <v>41775</v>
      </c>
      <c r="K157" s="10">
        <v>7112000</v>
      </c>
      <c r="L157" t="s">
        <v>594</v>
      </c>
      <c r="M157">
        <v>5</v>
      </c>
      <c r="N157">
        <v>0</v>
      </c>
      <c r="O157" t="s">
        <v>563</v>
      </c>
      <c r="P157" t="s">
        <v>573</v>
      </c>
      <c r="Q157" t="s">
        <v>616</v>
      </c>
      <c r="R157">
        <v>2242</v>
      </c>
      <c r="S157" t="s">
        <v>1786</v>
      </c>
      <c r="T157" t="s">
        <v>618</v>
      </c>
      <c r="U157">
        <v>5508000</v>
      </c>
      <c r="V157" t="s">
        <v>591</v>
      </c>
      <c r="W157" s="10" t="s">
        <v>568</v>
      </c>
      <c r="X157" t="s">
        <v>1787</v>
      </c>
      <c r="Y157" t="s">
        <v>1788</v>
      </c>
    </row>
    <row r="158" spans="1:26" x14ac:dyDescent="0.3">
      <c r="A158" t="s">
        <v>401</v>
      </c>
      <c r="B158" t="s">
        <v>402</v>
      </c>
      <c r="C158" t="b">
        <f>Tabela2[[#This Row],[CNPJ (PIPE)]]=Tabela2[[#This Row],[CNPJ - BASE CGEE]]</f>
        <v>1</v>
      </c>
      <c r="D158" t="s">
        <v>402</v>
      </c>
      <c r="E158" t="s">
        <v>1817</v>
      </c>
      <c r="G158">
        <v>2</v>
      </c>
      <c r="H158" s="6">
        <v>41775</v>
      </c>
      <c r="I158" t="s">
        <v>561</v>
      </c>
      <c r="J158" s="11">
        <v>41775</v>
      </c>
      <c r="K158" s="10">
        <v>6311900</v>
      </c>
      <c r="L158" t="s">
        <v>1391</v>
      </c>
      <c r="M158">
        <v>5</v>
      </c>
      <c r="N158">
        <v>5</v>
      </c>
      <c r="O158" t="s">
        <v>563</v>
      </c>
      <c r="P158" t="s">
        <v>573</v>
      </c>
      <c r="Q158" t="s">
        <v>1818</v>
      </c>
      <c r="R158">
        <v>400</v>
      </c>
      <c r="S158" t="s">
        <v>1819</v>
      </c>
      <c r="T158" t="s">
        <v>1820</v>
      </c>
      <c r="U158">
        <v>18085005</v>
      </c>
      <c r="V158" t="s">
        <v>855</v>
      </c>
      <c r="W158" s="10" t="s">
        <v>568</v>
      </c>
      <c r="X158" t="s">
        <v>1821</v>
      </c>
      <c r="Y158" t="s">
        <v>1822</v>
      </c>
    </row>
    <row r="159" spans="1:26" x14ac:dyDescent="0.3">
      <c r="A159" t="s">
        <v>369</v>
      </c>
      <c r="B159" t="s">
        <v>370</v>
      </c>
      <c r="C159" t="b">
        <f>Tabela2[[#This Row],[CNPJ (PIPE)]]=Tabela2[[#This Row],[CNPJ - BASE CGEE]]</f>
        <v>1</v>
      </c>
      <c r="D159" t="s">
        <v>370</v>
      </c>
      <c r="E159" t="s">
        <v>1728</v>
      </c>
      <c r="G159">
        <v>2</v>
      </c>
      <c r="H159" s="6">
        <v>41787</v>
      </c>
      <c r="I159" t="s">
        <v>561</v>
      </c>
      <c r="J159" s="11">
        <v>41787</v>
      </c>
      <c r="K159" s="10">
        <v>2651500</v>
      </c>
      <c r="L159" t="s">
        <v>582</v>
      </c>
      <c r="M159">
        <v>1</v>
      </c>
      <c r="N159">
        <v>0</v>
      </c>
      <c r="O159" t="s">
        <v>563</v>
      </c>
      <c r="P159" t="s">
        <v>573</v>
      </c>
      <c r="Q159" t="s">
        <v>1729</v>
      </c>
      <c r="R159">
        <v>11777</v>
      </c>
      <c r="S159" t="s">
        <v>1730</v>
      </c>
      <c r="T159" t="s">
        <v>1731</v>
      </c>
      <c r="U159">
        <v>18078005</v>
      </c>
      <c r="V159" t="s">
        <v>855</v>
      </c>
      <c r="W159" s="10" t="s">
        <v>568</v>
      </c>
      <c r="X159" t="s">
        <v>1732</v>
      </c>
      <c r="Y159" t="s">
        <v>1733</v>
      </c>
    </row>
    <row r="160" spans="1:26" x14ac:dyDescent="0.3">
      <c r="A160" t="s">
        <v>407</v>
      </c>
      <c r="B160" t="s">
        <v>408</v>
      </c>
      <c r="C160" t="b">
        <f>Tabela2[[#This Row],[CNPJ (PIPE)]]=Tabela2[[#This Row],[CNPJ - BASE CGEE]]</f>
        <v>1</v>
      </c>
      <c r="D160" t="s">
        <v>408</v>
      </c>
      <c r="E160" t="s">
        <v>1832</v>
      </c>
      <c r="F160" t="s">
        <v>1833</v>
      </c>
      <c r="G160">
        <v>2</v>
      </c>
      <c r="H160" s="6">
        <v>41843</v>
      </c>
      <c r="I160" t="s">
        <v>581</v>
      </c>
      <c r="J160" s="11">
        <v>41843</v>
      </c>
      <c r="K160" s="10">
        <v>8599699</v>
      </c>
      <c r="L160" t="s">
        <v>1834</v>
      </c>
      <c r="M160">
        <v>1</v>
      </c>
      <c r="N160">
        <v>5</v>
      </c>
      <c r="O160" t="s">
        <v>563</v>
      </c>
      <c r="P160" t="s">
        <v>573</v>
      </c>
      <c r="Q160" t="s">
        <v>901</v>
      </c>
      <c r="R160">
        <v>2300</v>
      </c>
      <c r="T160" t="s">
        <v>903</v>
      </c>
      <c r="U160">
        <v>1310300</v>
      </c>
      <c r="V160" t="s">
        <v>591</v>
      </c>
      <c r="W160" s="10" t="s">
        <v>568</v>
      </c>
      <c r="X160" t="s">
        <v>1835</v>
      </c>
      <c r="Y160" t="s">
        <v>1836</v>
      </c>
    </row>
    <row r="161" spans="1:26" x14ac:dyDescent="0.3">
      <c r="A161" t="s">
        <v>191</v>
      </c>
      <c r="B161" t="s">
        <v>192</v>
      </c>
      <c r="C161" t="b">
        <f>Tabela2[[#This Row],[CNPJ (PIPE)]]=Tabela2[[#This Row],[CNPJ - BASE CGEE]]</f>
        <v>1</v>
      </c>
      <c r="D161" t="s">
        <v>192</v>
      </c>
      <c r="E161" t="s">
        <v>1193</v>
      </c>
      <c r="F161" t="s">
        <v>1194</v>
      </c>
      <c r="G161">
        <v>2</v>
      </c>
      <c r="H161" s="6">
        <v>41849</v>
      </c>
      <c r="I161" t="s">
        <v>561</v>
      </c>
      <c r="J161" s="11">
        <v>41849</v>
      </c>
      <c r="K161" s="10">
        <v>8299799</v>
      </c>
      <c r="L161" t="s">
        <v>1195</v>
      </c>
      <c r="M161">
        <v>1</v>
      </c>
      <c r="N161">
        <v>5</v>
      </c>
      <c r="O161" t="s">
        <v>563</v>
      </c>
      <c r="P161" t="s">
        <v>564</v>
      </c>
      <c r="Q161" t="s">
        <v>1196</v>
      </c>
      <c r="R161">
        <v>80</v>
      </c>
      <c r="S161" t="s">
        <v>1197</v>
      </c>
      <c r="T161" t="s">
        <v>1198</v>
      </c>
      <c r="U161">
        <v>5018020</v>
      </c>
      <c r="V161" t="s">
        <v>591</v>
      </c>
      <c r="W161" s="10" t="s">
        <v>568</v>
      </c>
      <c r="X161" t="s">
        <v>1199</v>
      </c>
      <c r="Y161" t="s">
        <v>1200</v>
      </c>
    </row>
    <row r="162" spans="1:26" x14ac:dyDescent="0.3">
      <c r="A162" t="s">
        <v>445</v>
      </c>
      <c r="B162" t="s">
        <v>446</v>
      </c>
      <c r="C162" t="b">
        <f>Tabela2[[#This Row],[CNPJ (PIPE)]]=Tabela2[[#This Row],[CNPJ - BASE CGEE]]</f>
        <v>1</v>
      </c>
      <c r="D162" t="s">
        <v>446</v>
      </c>
      <c r="E162" t="s">
        <v>1935</v>
      </c>
      <c r="F162" t="s">
        <v>1936</v>
      </c>
      <c r="G162">
        <v>2</v>
      </c>
      <c r="H162" s="6">
        <v>41851</v>
      </c>
      <c r="I162" t="s">
        <v>561</v>
      </c>
      <c r="J162" s="11">
        <v>41851</v>
      </c>
      <c r="K162" s="10">
        <v>7020400</v>
      </c>
      <c r="L162" t="s">
        <v>795</v>
      </c>
      <c r="M162">
        <v>1</v>
      </c>
      <c r="N162">
        <v>5</v>
      </c>
      <c r="O162" t="s">
        <v>563</v>
      </c>
      <c r="P162" t="s">
        <v>564</v>
      </c>
      <c r="Q162" t="s">
        <v>1937</v>
      </c>
      <c r="R162">
        <v>312</v>
      </c>
      <c r="T162" t="s">
        <v>1938</v>
      </c>
      <c r="U162">
        <v>4125120</v>
      </c>
      <c r="V162" t="s">
        <v>591</v>
      </c>
      <c r="W162" s="10" t="s">
        <v>568</v>
      </c>
      <c r="X162" t="s">
        <v>1939</v>
      </c>
      <c r="Y162" t="s">
        <v>1940</v>
      </c>
      <c r="Z162" t="s">
        <v>1941</v>
      </c>
    </row>
    <row r="163" spans="1:26" x14ac:dyDescent="0.3">
      <c r="A163" t="s">
        <v>85</v>
      </c>
      <c r="B163" t="s">
        <v>86</v>
      </c>
      <c r="C163" t="b">
        <f>Tabela2[[#This Row],[CNPJ (PIPE)]]=Tabela2[[#This Row],[CNPJ - BASE CGEE]]</f>
        <v>1</v>
      </c>
      <c r="D163" t="s">
        <v>86</v>
      </c>
      <c r="E163" t="s">
        <v>859</v>
      </c>
      <c r="G163">
        <v>2</v>
      </c>
      <c r="H163" s="6">
        <v>41928</v>
      </c>
      <c r="I163" t="s">
        <v>561</v>
      </c>
      <c r="J163" s="11">
        <v>41928</v>
      </c>
      <c r="K163" s="10">
        <v>159899</v>
      </c>
      <c r="L163" t="s">
        <v>860</v>
      </c>
      <c r="M163">
        <v>3</v>
      </c>
      <c r="N163">
        <v>5</v>
      </c>
      <c r="O163" t="s">
        <v>563</v>
      </c>
      <c r="P163" t="s">
        <v>564</v>
      </c>
      <c r="Q163" t="s">
        <v>861</v>
      </c>
      <c r="R163">
        <v>575</v>
      </c>
      <c r="T163" t="s">
        <v>862</v>
      </c>
      <c r="U163">
        <v>13424586</v>
      </c>
      <c r="V163" t="s">
        <v>686</v>
      </c>
      <c r="W163" s="10" t="s">
        <v>568</v>
      </c>
      <c r="X163" t="s">
        <v>863</v>
      </c>
      <c r="Y163" t="s">
        <v>864</v>
      </c>
      <c r="Z163" t="s">
        <v>865</v>
      </c>
    </row>
    <row r="164" spans="1:26" x14ac:dyDescent="0.3">
      <c r="A164" t="s">
        <v>327</v>
      </c>
      <c r="B164" t="s">
        <v>328</v>
      </c>
      <c r="C164" t="b">
        <f>Tabela2[[#This Row],[CNPJ (PIPE)]]=Tabela2[[#This Row],[CNPJ - BASE CGEE]]</f>
        <v>1</v>
      </c>
      <c r="D164" t="s">
        <v>328</v>
      </c>
      <c r="E164" t="s">
        <v>1602</v>
      </c>
      <c r="G164">
        <v>2</v>
      </c>
      <c r="H164" s="6">
        <v>41941</v>
      </c>
      <c r="I164" t="s">
        <v>581</v>
      </c>
      <c r="J164" s="11">
        <v>41941</v>
      </c>
      <c r="K164" s="10">
        <v>4645101</v>
      </c>
      <c r="L164" t="s">
        <v>1402</v>
      </c>
      <c r="M164">
        <v>5</v>
      </c>
      <c r="N164">
        <v>0</v>
      </c>
      <c r="O164" t="s">
        <v>563</v>
      </c>
      <c r="P164" t="s">
        <v>564</v>
      </c>
      <c r="Q164" t="s">
        <v>1603</v>
      </c>
      <c r="R164">
        <v>679</v>
      </c>
      <c r="T164" t="s">
        <v>814</v>
      </c>
      <c r="U164">
        <v>5046000</v>
      </c>
      <c r="V164" t="s">
        <v>591</v>
      </c>
      <c r="W164" s="10" t="s">
        <v>568</v>
      </c>
      <c r="X164" t="s">
        <v>1604</v>
      </c>
      <c r="Y164" t="s">
        <v>1605</v>
      </c>
    </row>
    <row r="165" spans="1:26" x14ac:dyDescent="0.3">
      <c r="A165" t="s">
        <v>333</v>
      </c>
      <c r="B165" t="s">
        <v>334</v>
      </c>
      <c r="C165" t="b">
        <f>Tabela2[[#This Row],[CNPJ (PIPE)]]=Tabela2[[#This Row],[CNPJ - BASE CGEE]]</f>
        <v>1</v>
      </c>
      <c r="D165" t="s">
        <v>334</v>
      </c>
      <c r="E165" t="s">
        <v>1617</v>
      </c>
      <c r="F165" t="s">
        <v>1618</v>
      </c>
      <c r="G165">
        <v>2</v>
      </c>
      <c r="H165" s="6">
        <v>41946</v>
      </c>
      <c r="I165" t="s">
        <v>561</v>
      </c>
      <c r="J165" s="11">
        <v>41946</v>
      </c>
      <c r="K165" s="10">
        <v>7490103</v>
      </c>
      <c r="L165" t="s">
        <v>637</v>
      </c>
      <c r="M165">
        <v>5</v>
      </c>
      <c r="N165">
        <v>0</v>
      </c>
      <c r="O165" t="s">
        <v>563</v>
      </c>
      <c r="P165" t="s">
        <v>564</v>
      </c>
      <c r="Q165" t="s">
        <v>1619</v>
      </c>
      <c r="R165">
        <v>77</v>
      </c>
      <c r="S165" t="s">
        <v>1620</v>
      </c>
      <c r="T165" t="s">
        <v>1621</v>
      </c>
      <c r="U165">
        <v>13025087</v>
      </c>
      <c r="V165" t="s">
        <v>714</v>
      </c>
      <c r="W165" s="10" t="s">
        <v>568</v>
      </c>
      <c r="X165" t="s">
        <v>1622</v>
      </c>
      <c r="Y165" t="s">
        <v>1623</v>
      </c>
      <c r="Z165" t="s">
        <v>1624</v>
      </c>
    </row>
    <row r="166" spans="1:26" x14ac:dyDescent="0.3">
      <c r="A166" t="s">
        <v>73</v>
      </c>
      <c r="B166" t="s">
        <v>74</v>
      </c>
      <c r="C166" t="b">
        <f>Tabela2[[#This Row],[CNPJ (PIPE)]]=Tabela2[[#This Row],[CNPJ - BASE CGEE]]</f>
        <v>1</v>
      </c>
      <c r="D166" t="s">
        <v>74</v>
      </c>
      <c r="E166" t="s">
        <v>826</v>
      </c>
      <c r="F166" t="s">
        <v>826</v>
      </c>
      <c r="G166">
        <v>2</v>
      </c>
      <c r="H166" s="6">
        <v>41957</v>
      </c>
      <c r="I166" t="s">
        <v>561</v>
      </c>
      <c r="J166" s="11">
        <v>41957</v>
      </c>
      <c r="K166" s="10">
        <v>4684299</v>
      </c>
      <c r="L166" t="s">
        <v>827</v>
      </c>
      <c r="M166">
        <v>5</v>
      </c>
      <c r="N166">
        <v>0</v>
      </c>
      <c r="O166" t="s">
        <v>563</v>
      </c>
      <c r="P166" t="s">
        <v>564</v>
      </c>
      <c r="Q166" t="s">
        <v>828</v>
      </c>
      <c r="R166">
        <v>993</v>
      </c>
      <c r="T166" t="s">
        <v>756</v>
      </c>
      <c r="U166">
        <v>13562390</v>
      </c>
      <c r="V166" t="s">
        <v>576</v>
      </c>
      <c r="W166" s="10" t="s">
        <v>568</v>
      </c>
      <c r="X166" t="s">
        <v>829</v>
      </c>
      <c r="Y166" t="s">
        <v>830</v>
      </c>
      <c r="Z166" t="s">
        <v>830</v>
      </c>
    </row>
    <row r="167" spans="1:26" x14ac:dyDescent="0.3">
      <c r="A167" t="s">
        <v>417</v>
      </c>
      <c r="B167" t="s">
        <v>418</v>
      </c>
      <c r="C167" t="b">
        <f>Tabela2[[#This Row],[CNPJ (PIPE)]]=Tabela2[[#This Row],[CNPJ - BASE CGEE]]</f>
        <v>1</v>
      </c>
      <c r="D167" t="s">
        <v>418</v>
      </c>
      <c r="E167" t="s">
        <v>1859</v>
      </c>
      <c r="F167" t="s">
        <v>1860</v>
      </c>
      <c r="G167">
        <v>2</v>
      </c>
      <c r="H167" s="6">
        <v>41971</v>
      </c>
      <c r="I167" t="s">
        <v>561</v>
      </c>
      <c r="J167" s="11">
        <v>41971</v>
      </c>
      <c r="K167" s="10">
        <v>7490199</v>
      </c>
      <c r="L167" t="s">
        <v>603</v>
      </c>
      <c r="M167">
        <v>1</v>
      </c>
      <c r="N167">
        <v>0</v>
      </c>
      <c r="O167" t="s">
        <v>563</v>
      </c>
      <c r="P167" t="s">
        <v>564</v>
      </c>
      <c r="Q167" t="s">
        <v>1861</v>
      </c>
      <c r="R167">
        <v>1599</v>
      </c>
      <c r="T167" t="s">
        <v>1862</v>
      </c>
      <c r="U167">
        <v>13416310</v>
      </c>
      <c r="V167" t="s">
        <v>686</v>
      </c>
      <c r="W167" s="10" t="s">
        <v>568</v>
      </c>
      <c r="X167" t="s">
        <v>1863</v>
      </c>
      <c r="Y167" t="s">
        <v>1864</v>
      </c>
    </row>
    <row r="168" spans="1:26" x14ac:dyDescent="0.3">
      <c r="A168" t="s">
        <v>45</v>
      </c>
      <c r="B168" t="s">
        <v>46</v>
      </c>
      <c r="C168" t="b">
        <f>Tabela2[[#This Row],[CNPJ (PIPE)]]=Tabela2[[#This Row],[CNPJ - BASE CGEE]]</f>
        <v>1</v>
      </c>
      <c r="D168" t="s">
        <v>46</v>
      </c>
      <c r="E168" t="s">
        <v>733</v>
      </c>
      <c r="G168">
        <v>2</v>
      </c>
      <c r="H168" s="6">
        <v>41983</v>
      </c>
      <c r="I168" t="s">
        <v>561</v>
      </c>
      <c r="J168" s="11">
        <v>41983</v>
      </c>
      <c r="K168" s="10">
        <v>2122000</v>
      </c>
      <c r="L168" t="s">
        <v>734</v>
      </c>
      <c r="M168">
        <v>3</v>
      </c>
      <c r="N168">
        <v>5</v>
      </c>
      <c r="O168" t="s">
        <v>563</v>
      </c>
      <c r="P168" t="s">
        <v>573</v>
      </c>
      <c r="Q168" t="s">
        <v>735</v>
      </c>
      <c r="R168">
        <v>2911</v>
      </c>
      <c r="S168" t="s">
        <v>736</v>
      </c>
      <c r="T168" t="s">
        <v>737</v>
      </c>
      <c r="U168">
        <v>12244000</v>
      </c>
      <c r="V168" t="s">
        <v>599</v>
      </c>
      <c r="W168" s="10" t="s">
        <v>568</v>
      </c>
      <c r="X168" t="s">
        <v>738</v>
      </c>
      <c r="Y168" t="s">
        <v>739</v>
      </c>
    </row>
    <row r="169" spans="1:26" x14ac:dyDescent="0.3">
      <c r="A169" t="s">
        <v>443</v>
      </c>
      <c r="B169" t="s">
        <v>444</v>
      </c>
      <c r="C169" t="b">
        <f>Tabela2[[#This Row],[CNPJ (PIPE)]]=Tabela2[[#This Row],[CNPJ - BASE CGEE]]</f>
        <v>1</v>
      </c>
      <c r="D169" t="s">
        <v>444</v>
      </c>
      <c r="E169" t="s">
        <v>1927</v>
      </c>
      <c r="G169">
        <v>2</v>
      </c>
      <c r="H169" s="6">
        <v>42031</v>
      </c>
      <c r="I169" t="s">
        <v>645</v>
      </c>
      <c r="J169" s="11">
        <v>42031</v>
      </c>
      <c r="K169" s="10">
        <v>6462000</v>
      </c>
      <c r="L169" t="s">
        <v>1928</v>
      </c>
      <c r="M169">
        <v>5</v>
      </c>
      <c r="N169">
        <v>0</v>
      </c>
      <c r="O169" t="s">
        <v>563</v>
      </c>
      <c r="P169" t="s">
        <v>564</v>
      </c>
      <c r="Q169" t="s">
        <v>1929</v>
      </c>
      <c r="R169">
        <v>200</v>
      </c>
      <c r="T169" t="s">
        <v>1930</v>
      </c>
      <c r="U169">
        <v>6730000</v>
      </c>
      <c r="V169" t="s">
        <v>1931</v>
      </c>
      <c r="W169" s="10" t="s">
        <v>568</v>
      </c>
      <c r="X169" t="s">
        <v>1932</v>
      </c>
      <c r="Y169" t="s">
        <v>1933</v>
      </c>
      <c r="Z169" t="s">
        <v>1934</v>
      </c>
    </row>
    <row r="170" spans="1:26" x14ac:dyDescent="0.3">
      <c r="A170" t="s">
        <v>65</v>
      </c>
      <c r="B170" t="s">
        <v>66</v>
      </c>
      <c r="C170" t="b">
        <f>Tabela2[[#This Row],[CNPJ (PIPE)]]=Tabela2[[#This Row],[CNPJ - BASE CGEE]]</f>
        <v>1</v>
      </c>
      <c r="D170" t="s">
        <v>66</v>
      </c>
      <c r="E170" t="s">
        <v>802</v>
      </c>
      <c r="G170">
        <v>2</v>
      </c>
      <c r="H170" s="6">
        <v>42087</v>
      </c>
      <c r="I170" t="s">
        <v>581</v>
      </c>
      <c r="J170" s="11">
        <v>42087</v>
      </c>
      <c r="K170" s="10">
        <v>7210000</v>
      </c>
      <c r="L170" t="s">
        <v>572</v>
      </c>
      <c r="M170">
        <v>1</v>
      </c>
      <c r="N170">
        <v>5</v>
      </c>
      <c r="O170" t="s">
        <v>563</v>
      </c>
      <c r="P170" t="s">
        <v>573</v>
      </c>
      <c r="Q170" t="s">
        <v>616</v>
      </c>
      <c r="R170">
        <v>2242</v>
      </c>
      <c r="S170" t="s">
        <v>803</v>
      </c>
      <c r="T170" t="s">
        <v>618</v>
      </c>
      <c r="U170">
        <v>5508000</v>
      </c>
      <c r="V170" t="s">
        <v>591</v>
      </c>
      <c r="W170" s="10" t="s">
        <v>568</v>
      </c>
      <c r="X170" t="s">
        <v>804</v>
      </c>
      <c r="Y170" t="s">
        <v>805</v>
      </c>
    </row>
    <row r="171" spans="1:26" x14ac:dyDescent="0.3">
      <c r="A171" t="s">
        <v>229</v>
      </c>
      <c r="B171" t="s">
        <v>230</v>
      </c>
      <c r="C171" t="b">
        <f>Tabela2[[#This Row],[CNPJ (PIPE)]]=Tabela2[[#This Row],[CNPJ - BASE CGEE]]</f>
        <v>1</v>
      </c>
      <c r="D171" t="s">
        <v>230</v>
      </c>
      <c r="E171" t="s">
        <v>1316</v>
      </c>
      <c r="G171">
        <v>2</v>
      </c>
      <c r="H171" s="6">
        <v>42094</v>
      </c>
      <c r="I171" t="s">
        <v>561</v>
      </c>
      <c r="J171" s="11">
        <v>42094</v>
      </c>
      <c r="K171" s="10">
        <v>7120100</v>
      </c>
      <c r="L171" t="s">
        <v>1128</v>
      </c>
      <c r="M171">
        <v>1</v>
      </c>
      <c r="N171">
        <v>5</v>
      </c>
      <c r="O171" t="s">
        <v>563</v>
      </c>
      <c r="P171" t="s">
        <v>573</v>
      </c>
      <c r="Q171" t="s">
        <v>1317</v>
      </c>
      <c r="R171" t="s">
        <v>1318</v>
      </c>
      <c r="T171" t="s">
        <v>1319</v>
      </c>
      <c r="U171">
        <v>13565252</v>
      </c>
      <c r="V171" t="s">
        <v>576</v>
      </c>
      <c r="W171" s="10" t="s">
        <v>568</v>
      </c>
      <c r="X171" t="s">
        <v>1320</v>
      </c>
      <c r="Y171" t="s">
        <v>1321</v>
      </c>
    </row>
    <row r="172" spans="1:26" x14ac:dyDescent="0.3">
      <c r="A172" t="s">
        <v>399</v>
      </c>
      <c r="B172" t="s">
        <v>400</v>
      </c>
      <c r="C172" t="b">
        <f>Tabela2[[#This Row],[CNPJ (PIPE)]]=Tabela2[[#This Row],[CNPJ - BASE CGEE]]</f>
        <v>1</v>
      </c>
      <c r="D172" t="s">
        <v>400</v>
      </c>
      <c r="E172" t="s">
        <v>1809</v>
      </c>
      <c r="G172">
        <v>2</v>
      </c>
      <c r="H172" s="6">
        <v>42095</v>
      </c>
      <c r="I172" t="s">
        <v>561</v>
      </c>
      <c r="J172" s="11">
        <v>42095</v>
      </c>
      <c r="K172" s="10">
        <v>6201501</v>
      </c>
      <c r="L172" t="s">
        <v>661</v>
      </c>
      <c r="M172">
        <v>1</v>
      </c>
      <c r="N172">
        <v>5</v>
      </c>
      <c r="O172" t="s">
        <v>563</v>
      </c>
      <c r="P172" t="s">
        <v>573</v>
      </c>
      <c r="Q172">
        <v>9</v>
      </c>
      <c r="R172">
        <v>1170</v>
      </c>
      <c r="T172" t="s">
        <v>1810</v>
      </c>
      <c r="U172">
        <v>13500360</v>
      </c>
      <c r="V172" t="s">
        <v>764</v>
      </c>
      <c r="W172" s="10" t="s">
        <v>568</v>
      </c>
      <c r="X172" t="s">
        <v>1811</v>
      </c>
      <c r="Y172" t="s">
        <v>1812</v>
      </c>
      <c r="Z172" t="s">
        <v>1812</v>
      </c>
    </row>
    <row r="173" spans="1:26" x14ac:dyDescent="0.3">
      <c r="A173" t="s">
        <v>317</v>
      </c>
      <c r="B173" t="s">
        <v>318</v>
      </c>
      <c r="C173" t="b">
        <f>Tabela2[[#This Row],[CNPJ (PIPE)]]=Tabela2[[#This Row],[CNPJ - BASE CGEE]]</f>
        <v>1</v>
      </c>
      <c r="D173" t="s">
        <v>318</v>
      </c>
      <c r="E173" t="s">
        <v>1573</v>
      </c>
      <c r="F173" t="s">
        <v>1574</v>
      </c>
      <c r="G173">
        <v>2</v>
      </c>
      <c r="H173" s="6">
        <v>42101</v>
      </c>
      <c r="I173" t="s">
        <v>561</v>
      </c>
      <c r="J173" s="11">
        <v>42101</v>
      </c>
      <c r="K173" s="10">
        <v>8640202</v>
      </c>
      <c r="L173" t="s">
        <v>900</v>
      </c>
      <c r="M173">
        <v>1</v>
      </c>
      <c r="N173">
        <v>5</v>
      </c>
      <c r="O173" t="s">
        <v>563</v>
      </c>
      <c r="P173" t="s">
        <v>573</v>
      </c>
      <c r="Q173" t="s">
        <v>1575</v>
      </c>
      <c r="R173">
        <v>1795</v>
      </c>
      <c r="S173" t="s">
        <v>998</v>
      </c>
      <c r="T173" t="s">
        <v>1576</v>
      </c>
      <c r="U173">
        <v>14020098</v>
      </c>
      <c r="V173" t="s">
        <v>785</v>
      </c>
      <c r="W173" s="10" t="s">
        <v>568</v>
      </c>
      <c r="X173" t="s">
        <v>1577</v>
      </c>
      <c r="Y173" t="s">
        <v>1578</v>
      </c>
    </row>
    <row r="174" spans="1:26" x14ac:dyDescent="0.3">
      <c r="A174" t="s">
        <v>287</v>
      </c>
      <c r="B174" t="s">
        <v>288</v>
      </c>
      <c r="C174" t="b">
        <f>Tabela2[[#This Row],[CNPJ (PIPE)]]=Tabela2[[#This Row],[CNPJ - BASE CGEE]]</f>
        <v>1</v>
      </c>
      <c r="D174" t="s">
        <v>288</v>
      </c>
      <c r="E174" t="s">
        <v>1479</v>
      </c>
      <c r="F174" t="s">
        <v>1480</v>
      </c>
      <c r="G174">
        <v>2</v>
      </c>
      <c r="H174" s="6">
        <v>42109</v>
      </c>
      <c r="I174" t="s">
        <v>561</v>
      </c>
      <c r="J174" s="11">
        <v>42109</v>
      </c>
      <c r="K174" s="10">
        <v>6203100</v>
      </c>
      <c r="L174" t="s">
        <v>588</v>
      </c>
      <c r="M174">
        <v>1</v>
      </c>
      <c r="N174">
        <v>5</v>
      </c>
      <c r="O174" t="s">
        <v>563</v>
      </c>
      <c r="P174" t="s">
        <v>564</v>
      </c>
      <c r="Q174" t="s">
        <v>1481</v>
      </c>
      <c r="R174">
        <v>975</v>
      </c>
      <c r="T174" t="s">
        <v>730</v>
      </c>
      <c r="U174">
        <v>13084030</v>
      </c>
      <c r="V174" t="s">
        <v>714</v>
      </c>
      <c r="W174" s="10" t="s">
        <v>568</v>
      </c>
      <c r="X174" t="s">
        <v>1482</v>
      </c>
      <c r="Y174" t="s">
        <v>1483</v>
      </c>
    </row>
    <row r="175" spans="1:26" x14ac:dyDescent="0.3">
      <c r="A175" t="s">
        <v>43</v>
      </c>
      <c r="B175" t="s">
        <v>44</v>
      </c>
      <c r="C175" t="b">
        <f>Tabela2[[#This Row],[CNPJ (PIPE)]]=Tabela2[[#This Row],[CNPJ - BASE CGEE]]</f>
        <v>1</v>
      </c>
      <c r="D175" t="s">
        <v>44</v>
      </c>
      <c r="E175" t="s">
        <v>725</v>
      </c>
      <c r="F175" t="s">
        <v>726</v>
      </c>
      <c r="G175">
        <v>8</v>
      </c>
      <c r="H175" s="6">
        <v>43146</v>
      </c>
      <c r="I175" t="s">
        <v>561</v>
      </c>
      <c r="J175" s="11">
        <v>42111</v>
      </c>
      <c r="K175" s="10">
        <v>6399200</v>
      </c>
      <c r="L175" t="s">
        <v>727</v>
      </c>
      <c r="M175">
        <v>1</v>
      </c>
      <c r="N175">
        <v>6</v>
      </c>
      <c r="O175" t="s">
        <v>563</v>
      </c>
      <c r="P175" t="s">
        <v>564</v>
      </c>
      <c r="Q175" t="s">
        <v>728</v>
      </c>
      <c r="R175">
        <v>102</v>
      </c>
      <c r="S175" t="s">
        <v>729</v>
      </c>
      <c r="T175" t="s">
        <v>730</v>
      </c>
      <c r="U175">
        <v>13084195</v>
      </c>
      <c r="V175" t="s">
        <v>714</v>
      </c>
      <c r="W175" s="10" t="s">
        <v>568</v>
      </c>
      <c r="X175" t="s">
        <v>731</v>
      </c>
      <c r="Y175" t="s">
        <v>732</v>
      </c>
      <c r="Z175" t="s">
        <v>732</v>
      </c>
    </row>
    <row r="176" spans="1:26" x14ac:dyDescent="0.3">
      <c r="A176" t="s">
        <v>235</v>
      </c>
      <c r="B176" t="s">
        <v>236</v>
      </c>
      <c r="C176" t="b">
        <f>Tabela2[[#This Row],[CNPJ (PIPE)]]=Tabela2[[#This Row],[CNPJ - BASE CGEE]]</f>
        <v>1</v>
      </c>
      <c r="D176" t="s">
        <v>236</v>
      </c>
      <c r="E176" t="s">
        <v>1334</v>
      </c>
      <c r="F176" t="s">
        <v>1335</v>
      </c>
      <c r="G176">
        <v>2</v>
      </c>
      <c r="H176" s="6">
        <v>42121</v>
      </c>
      <c r="I176" t="s">
        <v>561</v>
      </c>
      <c r="J176" s="11">
        <v>42121</v>
      </c>
      <c r="K176" s="10">
        <v>4684299</v>
      </c>
      <c r="L176" t="s">
        <v>827</v>
      </c>
      <c r="M176">
        <v>1</v>
      </c>
      <c r="N176">
        <v>5</v>
      </c>
      <c r="O176" t="s">
        <v>563</v>
      </c>
      <c r="P176" t="s">
        <v>564</v>
      </c>
      <c r="Q176" t="s">
        <v>769</v>
      </c>
      <c r="R176">
        <v>1717</v>
      </c>
      <c r="S176" t="s">
        <v>1336</v>
      </c>
      <c r="T176" t="s">
        <v>771</v>
      </c>
      <c r="U176">
        <v>13560460</v>
      </c>
      <c r="V176" t="s">
        <v>576</v>
      </c>
      <c r="W176" s="10" t="s">
        <v>568</v>
      </c>
      <c r="X176" t="s">
        <v>1337</v>
      </c>
      <c r="Y176" t="s">
        <v>1338</v>
      </c>
      <c r="Z176" t="s">
        <v>1339</v>
      </c>
    </row>
    <row r="177" spans="1:26" x14ac:dyDescent="0.3">
      <c r="A177" t="s">
        <v>245</v>
      </c>
      <c r="B177" t="s">
        <v>246</v>
      </c>
      <c r="C177" t="b">
        <f>Tabela2[[#This Row],[CNPJ (PIPE)]]=Tabela2[[#This Row],[CNPJ - BASE CGEE]]</f>
        <v>1</v>
      </c>
      <c r="D177" t="s">
        <v>246</v>
      </c>
      <c r="E177" t="s">
        <v>1363</v>
      </c>
      <c r="G177">
        <v>2</v>
      </c>
      <c r="H177" s="6">
        <v>42143</v>
      </c>
      <c r="I177" t="s">
        <v>561</v>
      </c>
      <c r="J177" s="11">
        <v>42143</v>
      </c>
      <c r="K177" s="10">
        <v>7112000</v>
      </c>
      <c r="L177" t="s">
        <v>594</v>
      </c>
      <c r="M177">
        <v>3</v>
      </c>
      <c r="N177">
        <v>5</v>
      </c>
      <c r="O177" t="s">
        <v>563</v>
      </c>
      <c r="P177" t="s">
        <v>595</v>
      </c>
      <c r="Q177" t="s">
        <v>596</v>
      </c>
      <c r="R177">
        <v>500</v>
      </c>
      <c r="S177" t="s">
        <v>1364</v>
      </c>
      <c r="T177" t="s">
        <v>598</v>
      </c>
      <c r="U177">
        <v>12247016</v>
      </c>
      <c r="V177" t="s">
        <v>599</v>
      </c>
      <c r="W177" s="10" t="s">
        <v>568</v>
      </c>
      <c r="X177" t="s">
        <v>1365</v>
      </c>
      <c r="Y177" t="s">
        <v>1366</v>
      </c>
    </row>
    <row r="178" spans="1:26" x14ac:dyDescent="0.3">
      <c r="A178" t="s">
        <v>189</v>
      </c>
      <c r="B178" t="s">
        <v>190</v>
      </c>
      <c r="C178" t="b">
        <f>Tabela2[[#This Row],[CNPJ (PIPE)]]=Tabela2[[#This Row],[CNPJ - BASE CGEE]]</f>
        <v>1</v>
      </c>
      <c r="D178" t="s">
        <v>190</v>
      </c>
      <c r="E178" t="s">
        <v>1186</v>
      </c>
      <c r="G178">
        <v>2</v>
      </c>
      <c r="H178" s="6">
        <v>42172</v>
      </c>
      <c r="I178" t="s">
        <v>561</v>
      </c>
      <c r="J178" s="11">
        <v>42172</v>
      </c>
      <c r="K178" s="10">
        <v>4789099</v>
      </c>
      <c r="L178" t="s">
        <v>1187</v>
      </c>
      <c r="M178">
        <v>1</v>
      </c>
      <c r="N178">
        <v>5</v>
      </c>
      <c r="O178" t="s">
        <v>563</v>
      </c>
      <c r="P178" t="s">
        <v>564</v>
      </c>
      <c r="Q178" t="s">
        <v>1188</v>
      </c>
      <c r="R178">
        <v>149</v>
      </c>
      <c r="T178" t="s">
        <v>1189</v>
      </c>
      <c r="U178">
        <v>13607275</v>
      </c>
      <c r="V178" t="s">
        <v>1190</v>
      </c>
      <c r="W178" s="10" t="s">
        <v>568</v>
      </c>
      <c r="X178" t="s">
        <v>1191</v>
      </c>
      <c r="Y178" t="s">
        <v>1192</v>
      </c>
    </row>
    <row r="179" spans="1:26" x14ac:dyDescent="0.3">
      <c r="A179" t="s">
        <v>41</v>
      </c>
      <c r="B179" t="s">
        <v>42</v>
      </c>
      <c r="C179" t="b">
        <f>Tabela2[[#This Row],[CNPJ (PIPE)]]=Tabela2[[#This Row],[CNPJ - BASE CGEE]]</f>
        <v>1</v>
      </c>
      <c r="D179" t="s">
        <v>42</v>
      </c>
      <c r="E179" t="s">
        <v>709</v>
      </c>
      <c r="F179" t="s">
        <v>710</v>
      </c>
      <c r="G179">
        <v>2</v>
      </c>
      <c r="H179" s="6">
        <v>42187</v>
      </c>
      <c r="I179" t="s">
        <v>561</v>
      </c>
      <c r="J179" s="11">
        <v>42187</v>
      </c>
      <c r="K179" s="10">
        <v>7210000</v>
      </c>
      <c r="L179" t="s">
        <v>572</v>
      </c>
      <c r="M179">
        <v>1</v>
      </c>
      <c r="N179">
        <v>0</v>
      </c>
      <c r="O179" t="s">
        <v>563</v>
      </c>
      <c r="P179" t="s">
        <v>564</v>
      </c>
      <c r="Q179" t="s">
        <v>711</v>
      </c>
      <c r="R179">
        <v>121</v>
      </c>
      <c r="S179" t="s">
        <v>712</v>
      </c>
      <c r="T179" t="s">
        <v>713</v>
      </c>
      <c r="U179">
        <v>13087380</v>
      </c>
      <c r="V179" t="s">
        <v>714</v>
      </c>
      <c r="W179" s="10" t="s">
        <v>568</v>
      </c>
      <c r="X179" t="s">
        <v>715</v>
      </c>
      <c r="Y179" t="s">
        <v>716</v>
      </c>
      <c r="Z179" t="s">
        <v>717</v>
      </c>
    </row>
    <row r="180" spans="1:26" x14ac:dyDescent="0.3">
      <c r="A180" t="s">
        <v>101</v>
      </c>
      <c r="B180" t="s">
        <v>102</v>
      </c>
      <c r="C180" t="b">
        <f>Tabela2[[#This Row],[CNPJ (PIPE)]]=Tabela2[[#This Row],[CNPJ - BASE CGEE]]</f>
        <v>1</v>
      </c>
      <c r="D180" t="s">
        <v>102</v>
      </c>
      <c r="E180" t="s">
        <v>918</v>
      </c>
      <c r="F180" t="s">
        <v>919</v>
      </c>
      <c r="G180">
        <v>2</v>
      </c>
      <c r="H180" s="6">
        <v>42222</v>
      </c>
      <c r="I180" t="s">
        <v>561</v>
      </c>
      <c r="J180" s="11">
        <v>42222</v>
      </c>
      <c r="K180" s="10">
        <v>7210000</v>
      </c>
      <c r="L180" t="s">
        <v>572</v>
      </c>
      <c r="M180">
        <v>1</v>
      </c>
      <c r="N180">
        <v>5</v>
      </c>
      <c r="O180" t="s">
        <v>563</v>
      </c>
      <c r="P180" t="s">
        <v>573</v>
      </c>
      <c r="Q180" t="s">
        <v>782</v>
      </c>
      <c r="R180">
        <v>1805</v>
      </c>
      <c r="S180" t="s">
        <v>920</v>
      </c>
      <c r="T180" t="s">
        <v>784</v>
      </c>
      <c r="U180">
        <v>14056680</v>
      </c>
      <c r="V180" t="s">
        <v>785</v>
      </c>
      <c r="W180" s="10" t="s">
        <v>568</v>
      </c>
      <c r="X180" t="s">
        <v>921</v>
      </c>
      <c r="Y180" t="s">
        <v>922</v>
      </c>
    </row>
    <row r="181" spans="1:26" x14ac:dyDescent="0.3">
      <c r="A181" t="s">
        <v>265</v>
      </c>
      <c r="B181" t="s">
        <v>266</v>
      </c>
      <c r="C181" t="b">
        <f>Tabela2[[#This Row],[CNPJ (PIPE)]]=Tabela2[[#This Row],[CNPJ - BASE CGEE]]</f>
        <v>1</v>
      </c>
      <c r="D181" t="s">
        <v>266</v>
      </c>
      <c r="E181" t="s">
        <v>1813</v>
      </c>
      <c r="G181">
        <v>2</v>
      </c>
      <c r="H181" s="6">
        <v>42226</v>
      </c>
      <c r="I181" t="s">
        <v>561</v>
      </c>
      <c r="J181" s="11">
        <v>42226</v>
      </c>
      <c r="K181" s="10">
        <v>6202300</v>
      </c>
      <c r="L181" t="s">
        <v>676</v>
      </c>
      <c r="M181">
        <v>5</v>
      </c>
      <c r="N181">
        <v>5</v>
      </c>
      <c r="O181" t="s">
        <v>563</v>
      </c>
      <c r="P181" t="s">
        <v>573</v>
      </c>
      <c r="Q181" t="s">
        <v>1203</v>
      </c>
      <c r="R181">
        <v>1131</v>
      </c>
      <c r="S181" t="s">
        <v>1814</v>
      </c>
      <c r="T181" t="s">
        <v>1815</v>
      </c>
      <c r="U181">
        <v>13414018</v>
      </c>
      <c r="V181" t="s">
        <v>686</v>
      </c>
      <c r="W181" s="10" t="s">
        <v>568</v>
      </c>
      <c r="Y181" t="s">
        <v>1816</v>
      </c>
    </row>
    <row r="182" spans="1:26" x14ac:dyDescent="0.3">
      <c r="A182" t="s">
        <v>71</v>
      </c>
      <c r="B182" t="s">
        <v>72</v>
      </c>
      <c r="C182" t="b">
        <f>Tabela2[[#This Row],[CNPJ (PIPE)]]=Tabela2[[#This Row],[CNPJ - BASE CGEE]]</f>
        <v>1</v>
      </c>
      <c r="D182" t="s">
        <v>72</v>
      </c>
      <c r="E182" t="s">
        <v>817</v>
      </c>
      <c r="F182" t="s">
        <v>818</v>
      </c>
      <c r="G182">
        <v>2</v>
      </c>
      <c r="H182" s="6">
        <v>42229</v>
      </c>
      <c r="I182" t="s">
        <v>581</v>
      </c>
      <c r="J182" s="11">
        <v>42229</v>
      </c>
      <c r="K182" s="10">
        <v>8219999</v>
      </c>
      <c r="L182" t="s">
        <v>819</v>
      </c>
      <c r="M182">
        <v>1</v>
      </c>
      <c r="N182">
        <v>5</v>
      </c>
      <c r="O182" t="s">
        <v>563</v>
      </c>
      <c r="P182" t="s">
        <v>573</v>
      </c>
      <c r="Q182" t="s">
        <v>820</v>
      </c>
      <c r="R182">
        <v>610</v>
      </c>
      <c r="S182" t="s">
        <v>821</v>
      </c>
      <c r="T182" t="s">
        <v>822</v>
      </c>
      <c r="U182">
        <v>13148218</v>
      </c>
      <c r="V182" t="s">
        <v>823</v>
      </c>
      <c r="W182" s="10" t="s">
        <v>568</v>
      </c>
      <c r="X182" t="s">
        <v>824</v>
      </c>
      <c r="Y182" t="s">
        <v>825</v>
      </c>
    </row>
    <row r="183" spans="1:26" x14ac:dyDescent="0.3">
      <c r="A183" t="s">
        <v>93</v>
      </c>
      <c r="B183" t="s">
        <v>94</v>
      </c>
      <c r="C183" t="b">
        <f>Tabela2[[#This Row],[CNPJ (PIPE)]]=Tabela2[[#This Row],[CNPJ - BASE CGEE]]</f>
        <v>1</v>
      </c>
      <c r="D183" t="s">
        <v>94</v>
      </c>
      <c r="E183" t="s">
        <v>891</v>
      </c>
      <c r="F183" t="s">
        <v>892</v>
      </c>
      <c r="G183">
        <v>2</v>
      </c>
      <c r="H183" s="6">
        <v>42230</v>
      </c>
      <c r="I183" t="s">
        <v>561</v>
      </c>
      <c r="J183" s="11">
        <v>42230</v>
      </c>
      <c r="K183" s="10">
        <v>6203100</v>
      </c>
      <c r="L183" t="s">
        <v>588</v>
      </c>
      <c r="M183">
        <v>3</v>
      </c>
      <c r="N183">
        <v>0</v>
      </c>
      <c r="O183" t="s">
        <v>563</v>
      </c>
      <c r="P183" t="s">
        <v>573</v>
      </c>
      <c r="Q183" t="s">
        <v>893</v>
      </c>
      <c r="R183">
        <v>693</v>
      </c>
      <c r="S183" t="s">
        <v>894</v>
      </c>
      <c r="T183" t="s">
        <v>895</v>
      </c>
      <c r="U183">
        <v>12230000</v>
      </c>
      <c r="V183" t="s">
        <v>599</v>
      </c>
      <c r="W183" s="10" t="s">
        <v>568</v>
      </c>
      <c r="X183" t="s">
        <v>896</v>
      </c>
      <c r="Y183" t="s">
        <v>897</v>
      </c>
    </row>
    <row r="184" spans="1:26" x14ac:dyDescent="0.3">
      <c r="A184" t="s">
        <v>299</v>
      </c>
      <c r="B184" t="s">
        <v>300</v>
      </c>
      <c r="C184" t="b">
        <f>Tabela2[[#This Row],[CNPJ (PIPE)]]=Tabela2[[#This Row],[CNPJ - BASE CGEE]]</f>
        <v>1</v>
      </c>
      <c r="D184" t="s">
        <v>300</v>
      </c>
      <c r="E184" t="s">
        <v>1511</v>
      </c>
      <c r="F184" t="s">
        <v>1512</v>
      </c>
      <c r="G184">
        <v>2</v>
      </c>
      <c r="H184" s="6">
        <v>42234</v>
      </c>
      <c r="I184" t="s">
        <v>561</v>
      </c>
      <c r="J184" s="11">
        <v>42234</v>
      </c>
      <c r="K184" s="10">
        <v>7210000</v>
      </c>
      <c r="L184" t="s">
        <v>572</v>
      </c>
      <c r="M184">
        <v>1</v>
      </c>
      <c r="N184">
        <v>0</v>
      </c>
      <c r="O184" t="s">
        <v>563</v>
      </c>
      <c r="P184" t="s">
        <v>564</v>
      </c>
      <c r="Q184" t="s">
        <v>769</v>
      </c>
      <c r="R184">
        <v>1717</v>
      </c>
      <c r="S184" t="s">
        <v>1513</v>
      </c>
      <c r="T184" t="s">
        <v>771</v>
      </c>
      <c r="U184">
        <v>13560460</v>
      </c>
      <c r="V184" t="s">
        <v>576</v>
      </c>
      <c r="W184" s="10" t="s">
        <v>568</v>
      </c>
      <c r="X184" t="s">
        <v>1514</v>
      </c>
      <c r="Y184" t="s">
        <v>1515</v>
      </c>
    </row>
    <row r="185" spans="1:26" x14ac:dyDescent="0.3">
      <c r="A185" t="s">
        <v>99</v>
      </c>
      <c r="B185" t="s">
        <v>100</v>
      </c>
      <c r="C185" t="b">
        <f>Tabela2[[#This Row],[CNPJ (PIPE)]]=Tabela2[[#This Row],[CNPJ - BASE CGEE]]</f>
        <v>1</v>
      </c>
      <c r="D185" t="s">
        <v>100</v>
      </c>
      <c r="E185" t="s">
        <v>914</v>
      </c>
      <c r="F185" t="s">
        <v>915</v>
      </c>
      <c r="G185">
        <v>2</v>
      </c>
      <c r="H185" s="6">
        <v>42242</v>
      </c>
      <c r="I185" t="s">
        <v>561</v>
      </c>
      <c r="J185" s="11">
        <v>42242</v>
      </c>
      <c r="K185" s="10">
        <v>7210000</v>
      </c>
      <c r="L185" t="s">
        <v>572</v>
      </c>
      <c r="M185">
        <v>1</v>
      </c>
      <c r="N185">
        <v>5</v>
      </c>
      <c r="O185" t="s">
        <v>563</v>
      </c>
      <c r="P185" t="s">
        <v>573</v>
      </c>
      <c r="Q185" t="s">
        <v>782</v>
      </c>
      <c r="R185">
        <v>1805</v>
      </c>
      <c r="S185" t="s">
        <v>916</v>
      </c>
      <c r="T185" t="s">
        <v>784</v>
      </c>
      <c r="U185">
        <v>14056680</v>
      </c>
      <c r="V185" t="s">
        <v>785</v>
      </c>
      <c r="W185" s="10" t="s">
        <v>568</v>
      </c>
      <c r="Y185" t="s">
        <v>917</v>
      </c>
    </row>
    <row r="186" spans="1:26" x14ac:dyDescent="0.3">
      <c r="A186" t="s">
        <v>19</v>
      </c>
      <c r="B186" t="s">
        <v>20</v>
      </c>
      <c r="C186" t="b">
        <f>Tabela2[[#This Row],[CNPJ (PIPE)]]=Tabela2[[#This Row],[CNPJ - BASE CGEE]]</f>
        <v>1</v>
      </c>
      <c r="D186" t="s">
        <v>20</v>
      </c>
      <c r="E186" t="s">
        <v>636</v>
      </c>
      <c r="G186">
        <v>2</v>
      </c>
      <c r="H186" s="6">
        <v>42244</v>
      </c>
      <c r="I186" t="s">
        <v>561</v>
      </c>
      <c r="J186" s="11">
        <v>42244</v>
      </c>
      <c r="K186" s="10">
        <v>7490103</v>
      </c>
      <c r="L186" t="s">
        <v>637</v>
      </c>
      <c r="M186">
        <v>1</v>
      </c>
      <c r="N186">
        <v>5</v>
      </c>
      <c r="O186" t="s">
        <v>563</v>
      </c>
      <c r="P186" t="s">
        <v>564</v>
      </c>
      <c r="Q186" t="s">
        <v>638</v>
      </c>
      <c r="R186">
        <v>206</v>
      </c>
      <c r="T186" t="s">
        <v>639</v>
      </c>
      <c r="U186">
        <v>13165000</v>
      </c>
      <c r="V186" t="s">
        <v>640</v>
      </c>
      <c r="W186" s="10" t="s">
        <v>568</v>
      </c>
      <c r="X186" t="s">
        <v>641</v>
      </c>
      <c r="Y186" t="s">
        <v>642</v>
      </c>
    </row>
    <row r="187" spans="1:26" x14ac:dyDescent="0.3">
      <c r="A187" t="s">
        <v>137</v>
      </c>
      <c r="B187" t="s">
        <v>138</v>
      </c>
      <c r="C187" t="b">
        <f>Tabela2[[#This Row],[CNPJ (PIPE)]]=Tabela2[[#This Row],[CNPJ - BASE CGEE]]</f>
        <v>1</v>
      </c>
      <c r="D187" t="s">
        <v>138</v>
      </c>
      <c r="E187" t="s">
        <v>1036</v>
      </c>
      <c r="F187" t="s">
        <v>1037</v>
      </c>
      <c r="G187">
        <v>2</v>
      </c>
      <c r="H187" s="6">
        <v>42250</v>
      </c>
      <c r="I187" t="s">
        <v>561</v>
      </c>
      <c r="J187" s="11">
        <v>42250</v>
      </c>
      <c r="K187" s="10">
        <v>6202300</v>
      </c>
      <c r="L187" t="s">
        <v>676</v>
      </c>
      <c r="M187">
        <v>1</v>
      </c>
      <c r="N187">
        <v>5</v>
      </c>
      <c r="O187" t="s">
        <v>563</v>
      </c>
      <c r="P187" t="s">
        <v>573</v>
      </c>
      <c r="Q187" t="s">
        <v>609</v>
      </c>
      <c r="R187">
        <v>805</v>
      </c>
      <c r="S187" t="s">
        <v>1038</v>
      </c>
      <c r="T187" t="s">
        <v>611</v>
      </c>
      <c r="U187">
        <v>15035470</v>
      </c>
      <c r="V187" t="s">
        <v>612</v>
      </c>
      <c r="W187" s="10" t="s">
        <v>568</v>
      </c>
      <c r="X187" t="s">
        <v>1039</v>
      </c>
      <c r="Y187" t="s">
        <v>1040</v>
      </c>
    </row>
    <row r="188" spans="1:26" x14ac:dyDescent="0.3">
      <c r="A188" t="s">
        <v>387</v>
      </c>
      <c r="B188" t="s">
        <v>388</v>
      </c>
      <c r="C188" t="b">
        <f>Tabela2[[#This Row],[CNPJ (PIPE)]]=Tabela2[[#This Row],[CNPJ - BASE CGEE]]</f>
        <v>1</v>
      </c>
      <c r="D188" t="s">
        <v>388</v>
      </c>
      <c r="E188" t="s">
        <v>1779</v>
      </c>
      <c r="F188" t="s">
        <v>1780</v>
      </c>
      <c r="G188">
        <v>2</v>
      </c>
      <c r="H188" s="6">
        <v>42258</v>
      </c>
      <c r="I188" t="s">
        <v>561</v>
      </c>
      <c r="J188" s="11">
        <v>42258</v>
      </c>
      <c r="K188" s="10">
        <v>6201501</v>
      </c>
      <c r="L188" t="s">
        <v>661</v>
      </c>
      <c r="M188">
        <v>1</v>
      </c>
      <c r="N188">
        <v>5</v>
      </c>
      <c r="O188" t="s">
        <v>563</v>
      </c>
      <c r="P188" t="s">
        <v>573</v>
      </c>
      <c r="Q188" t="s">
        <v>1781</v>
      </c>
      <c r="R188">
        <v>448</v>
      </c>
      <c r="S188" t="s">
        <v>1440</v>
      </c>
      <c r="T188" t="s">
        <v>1782</v>
      </c>
      <c r="U188">
        <v>18030000</v>
      </c>
      <c r="V188" t="s">
        <v>855</v>
      </c>
      <c r="W188" s="10" t="s">
        <v>568</v>
      </c>
      <c r="X188" t="s">
        <v>1563</v>
      </c>
      <c r="Y188" t="s">
        <v>1564</v>
      </c>
      <c r="Z188" t="s">
        <v>1783</v>
      </c>
    </row>
    <row r="189" spans="1:26" x14ac:dyDescent="0.3">
      <c r="A189" t="s">
        <v>435</v>
      </c>
      <c r="B189" t="s">
        <v>436</v>
      </c>
      <c r="C189" t="b">
        <f>Tabela2[[#This Row],[CNPJ (PIPE)]]=Tabela2[[#This Row],[CNPJ - BASE CGEE]]</f>
        <v>1</v>
      </c>
      <c r="D189" t="s">
        <v>436</v>
      </c>
      <c r="E189" t="s">
        <v>1901</v>
      </c>
      <c r="F189" t="s">
        <v>1902</v>
      </c>
      <c r="G189">
        <v>2</v>
      </c>
      <c r="H189" s="6">
        <v>42270</v>
      </c>
      <c r="I189" t="s">
        <v>561</v>
      </c>
      <c r="J189" s="11">
        <v>42270</v>
      </c>
      <c r="K189" s="10">
        <v>7490104</v>
      </c>
      <c r="L189" t="s">
        <v>1655</v>
      </c>
      <c r="M189">
        <v>5</v>
      </c>
      <c r="N189">
        <v>0</v>
      </c>
      <c r="O189" t="s">
        <v>563</v>
      </c>
      <c r="P189" t="s">
        <v>885</v>
      </c>
      <c r="Q189" t="s">
        <v>1903</v>
      </c>
      <c r="R189">
        <v>101</v>
      </c>
      <c r="S189" t="s">
        <v>1904</v>
      </c>
      <c r="T189" t="s">
        <v>1905</v>
      </c>
      <c r="U189">
        <v>6543315</v>
      </c>
      <c r="V189" t="s">
        <v>633</v>
      </c>
      <c r="W189" s="10" t="s">
        <v>568</v>
      </c>
      <c r="X189" t="s">
        <v>1906</v>
      </c>
      <c r="Y189" t="s">
        <v>1907</v>
      </c>
    </row>
    <row r="190" spans="1:26" x14ac:dyDescent="0.3">
      <c r="A190" t="s">
        <v>429</v>
      </c>
      <c r="B190" t="s">
        <v>430</v>
      </c>
      <c r="C190" t="b">
        <f>Tabela2[[#This Row],[CNPJ (PIPE)]]=Tabela2[[#This Row],[CNPJ - BASE CGEE]]</f>
        <v>1</v>
      </c>
      <c r="D190" t="s">
        <v>430</v>
      </c>
      <c r="E190" t="s">
        <v>1894</v>
      </c>
      <c r="F190" t="s">
        <v>1895</v>
      </c>
      <c r="G190">
        <v>2</v>
      </c>
      <c r="H190" s="6">
        <v>42276</v>
      </c>
      <c r="I190" t="s">
        <v>561</v>
      </c>
      <c r="J190" s="11">
        <v>42276</v>
      </c>
      <c r="K190" s="10">
        <v>6202300</v>
      </c>
      <c r="L190" t="s">
        <v>676</v>
      </c>
      <c r="M190">
        <v>1</v>
      </c>
      <c r="N190">
        <v>5</v>
      </c>
      <c r="O190" t="s">
        <v>563</v>
      </c>
      <c r="P190" t="s">
        <v>573</v>
      </c>
      <c r="Q190" t="s">
        <v>616</v>
      </c>
      <c r="R190">
        <v>2242</v>
      </c>
      <c r="S190" t="s">
        <v>1896</v>
      </c>
      <c r="T190" t="s">
        <v>618</v>
      </c>
      <c r="U190">
        <v>5508000</v>
      </c>
      <c r="V190" t="s">
        <v>591</v>
      </c>
      <c r="W190" s="10" t="s">
        <v>568</v>
      </c>
      <c r="X190" t="s">
        <v>706</v>
      </c>
      <c r="Y190" t="s">
        <v>707</v>
      </c>
    </row>
    <row r="191" spans="1:26" x14ac:dyDescent="0.3">
      <c r="A191" t="s">
        <v>313</v>
      </c>
      <c r="B191" t="s">
        <v>314</v>
      </c>
      <c r="C191" t="b">
        <f>Tabela2[[#This Row],[CNPJ (PIPE)]]=Tabela2[[#This Row],[CNPJ - BASE CGEE]]</f>
        <v>1</v>
      </c>
      <c r="D191" t="s">
        <v>314</v>
      </c>
      <c r="E191" t="s">
        <v>1559</v>
      </c>
      <c r="F191" t="s">
        <v>1560</v>
      </c>
      <c r="G191">
        <v>2</v>
      </c>
      <c r="H191" s="6">
        <v>42285</v>
      </c>
      <c r="I191" t="s">
        <v>561</v>
      </c>
      <c r="J191" s="11">
        <v>42285</v>
      </c>
      <c r="K191" s="10">
        <v>6202300</v>
      </c>
      <c r="L191" t="s">
        <v>676</v>
      </c>
      <c r="M191">
        <v>1</v>
      </c>
      <c r="N191">
        <v>5</v>
      </c>
      <c r="O191" t="s">
        <v>563</v>
      </c>
      <c r="P191" t="s">
        <v>564</v>
      </c>
      <c r="Q191" t="s">
        <v>1561</v>
      </c>
      <c r="R191">
        <v>6440</v>
      </c>
      <c r="S191" t="s">
        <v>1562</v>
      </c>
      <c r="T191" t="s">
        <v>1123</v>
      </c>
      <c r="U191">
        <v>18085290</v>
      </c>
      <c r="V191" t="s">
        <v>855</v>
      </c>
      <c r="W191" s="10" t="s">
        <v>568</v>
      </c>
      <c r="X191" t="s">
        <v>1563</v>
      </c>
      <c r="Y191" t="s">
        <v>1564</v>
      </c>
      <c r="Z191" t="s">
        <v>1565</v>
      </c>
    </row>
    <row r="192" spans="1:26" x14ac:dyDescent="0.3">
      <c r="A192" t="s">
        <v>197</v>
      </c>
      <c r="B192" t="s">
        <v>198</v>
      </c>
      <c r="C192" t="b">
        <f>Tabela2[[#This Row],[CNPJ (PIPE)]]=Tabela2[[#This Row],[CNPJ - BASE CGEE]]</f>
        <v>1</v>
      </c>
      <c r="D192" t="s">
        <v>198</v>
      </c>
      <c r="E192" t="s">
        <v>1214</v>
      </c>
      <c r="F192" t="s">
        <v>1215</v>
      </c>
      <c r="G192">
        <v>2</v>
      </c>
      <c r="H192" s="6">
        <v>42293</v>
      </c>
      <c r="I192" t="s">
        <v>561</v>
      </c>
      <c r="J192" s="11">
        <v>42293</v>
      </c>
      <c r="K192" s="10">
        <v>7490199</v>
      </c>
      <c r="L192" t="s">
        <v>603</v>
      </c>
      <c r="M192">
        <v>3</v>
      </c>
      <c r="N192">
        <v>5</v>
      </c>
      <c r="O192" t="s">
        <v>563</v>
      </c>
      <c r="P192" t="s">
        <v>573</v>
      </c>
      <c r="Q192" t="s">
        <v>616</v>
      </c>
      <c r="R192">
        <v>2242</v>
      </c>
      <c r="T192" t="s">
        <v>618</v>
      </c>
      <c r="U192">
        <v>5508000</v>
      </c>
      <c r="V192" t="s">
        <v>591</v>
      </c>
      <c r="W192" s="10" t="s">
        <v>568</v>
      </c>
      <c r="Y192" t="s">
        <v>1216</v>
      </c>
    </row>
    <row r="193" spans="1:26" x14ac:dyDescent="0.3">
      <c r="A193" t="s">
        <v>321</v>
      </c>
      <c r="B193" t="s">
        <v>322</v>
      </c>
      <c r="C193" t="b">
        <f>Tabela2[[#This Row],[CNPJ (PIPE)]]=Tabela2[[#This Row],[CNPJ - BASE CGEE]]</f>
        <v>1</v>
      </c>
      <c r="D193" t="s">
        <v>322</v>
      </c>
      <c r="E193" t="s">
        <v>1584</v>
      </c>
      <c r="F193" t="s">
        <v>1585</v>
      </c>
      <c r="G193">
        <v>2</v>
      </c>
      <c r="H193" s="6">
        <v>42303</v>
      </c>
      <c r="I193" t="s">
        <v>652</v>
      </c>
      <c r="J193" s="11">
        <v>42303</v>
      </c>
      <c r="K193" s="10">
        <v>7210000</v>
      </c>
      <c r="L193" t="s">
        <v>572</v>
      </c>
      <c r="M193">
        <v>1</v>
      </c>
      <c r="N193">
        <v>0</v>
      </c>
      <c r="O193" t="s">
        <v>563</v>
      </c>
      <c r="P193" t="s">
        <v>564</v>
      </c>
      <c r="Q193" t="s">
        <v>1586</v>
      </c>
      <c r="R193">
        <v>1107</v>
      </c>
      <c r="T193" t="s">
        <v>1587</v>
      </c>
      <c r="U193">
        <v>13050088</v>
      </c>
      <c r="V193" t="s">
        <v>714</v>
      </c>
      <c r="W193" s="10" t="s">
        <v>568</v>
      </c>
      <c r="X193" t="s">
        <v>1588</v>
      </c>
      <c r="Y193" t="s">
        <v>1589</v>
      </c>
    </row>
    <row r="194" spans="1:26" x14ac:dyDescent="0.3">
      <c r="A194" t="s">
        <v>153</v>
      </c>
      <c r="B194" t="s">
        <v>154</v>
      </c>
      <c r="C194" t="b">
        <f>Tabela2[[#This Row],[CNPJ (PIPE)]]=Tabela2[[#This Row],[CNPJ - BASE CGEE]]</f>
        <v>1</v>
      </c>
      <c r="D194" t="s">
        <v>154</v>
      </c>
      <c r="E194" t="s">
        <v>1080</v>
      </c>
      <c r="F194" t="s">
        <v>1081</v>
      </c>
      <c r="G194">
        <v>2</v>
      </c>
      <c r="H194" s="6">
        <v>42318</v>
      </c>
      <c r="I194" t="s">
        <v>652</v>
      </c>
      <c r="J194" s="11">
        <v>42318</v>
      </c>
      <c r="K194" s="10">
        <v>321304</v>
      </c>
      <c r="L194" t="s">
        <v>812</v>
      </c>
      <c r="M194">
        <v>1</v>
      </c>
      <c r="N194">
        <v>5</v>
      </c>
      <c r="O194" t="s">
        <v>654</v>
      </c>
      <c r="P194" t="s">
        <v>564</v>
      </c>
      <c r="Q194" t="s">
        <v>1082</v>
      </c>
      <c r="R194">
        <v>62</v>
      </c>
      <c r="T194" t="s">
        <v>1083</v>
      </c>
      <c r="U194">
        <v>4635030</v>
      </c>
      <c r="V194" t="s">
        <v>591</v>
      </c>
      <c r="W194" s="10" t="s">
        <v>568</v>
      </c>
      <c r="X194" t="s">
        <v>1084</v>
      </c>
      <c r="Y194" t="s">
        <v>1085</v>
      </c>
    </row>
    <row r="195" spans="1:26" x14ac:dyDescent="0.3">
      <c r="A195" t="s">
        <v>143</v>
      </c>
      <c r="B195" t="s">
        <v>144</v>
      </c>
      <c r="C195" t="b">
        <f>Tabela2[[#This Row],[CNPJ (PIPE)]]=Tabela2[[#This Row],[CNPJ - BASE CGEE]]</f>
        <v>1</v>
      </c>
      <c r="D195" t="s">
        <v>144</v>
      </c>
      <c r="E195" t="s">
        <v>1052</v>
      </c>
      <c r="G195">
        <v>2</v>
      </c>
      <c r="H195" s="6">
        <v>42321</v>
      </c>
      <c r="I195" t="s">
        <v>561</v>
      </c>
      <c r="J195" s="11">
        <v>42321</v>
      </c>
      <c r="K195" s="10">
        <v>7210000</v>
      </c>
      <c r="L195" t="s">
        <v>572</v>
      </c>
      <c r="M195">
        <v>1</v>
      </c>
      <c r="N195">
        <v>5</v>
      </c>
      <c r="O195" t="s">
        <v>563</v>
      </c>
      <c r="P195" t="s">
        <v>564</v>
      </c>
      <c r="Q195" t="s">
        <v>1053</v>
      </c>
      <c r="R195">
        <v>221</v>
      </c>
      <c r="T195" t="s">
        <v>1054</v>
      </c>
      <c r="U195">
        <v>4704030</v>
      </c>
      <c r="V195" t="s">
        <v>591</v>
      </c>
      <c r="W195" s="10" t="s">
        <v>568</v>
      </c>
      <c r="X195" t="s">
        <v>1055</v>
      </c>
      <c r="Y195" t="s">
        <v>1056</v>
      </c>
    </row>
    <row r="196" spans="1:26" x14ac:dyDescent="0.3">
      <c r="A196" t="s">
        <v>25</v>
      </c>
      <c r="B196" t="s">
        <v>26</v>
      </c>
      <c r="C196" t="b">
        <f>Tabela2[[#This Row],[CNPJ (PIPE)]]=Tabela2[[#This Row],[CNPJ - BASE CGEE]]</f>
        <v>1</v>
      </c>
      <c r="D196" t="s">
        <v>26</v>
      </c>
      <c r="E196" t="s">
        <v>650</v>
      </c>
      <c r="F196" t="s">
        <v>651</v>
      </c>
      <c r="G196">
        <v>2</v>
      </c>
      <c r="H196" s="6">
        <v>42333</v>
      </c>
      <c r="I196" t="s">
        <v>652</v>
      </c>
      <c r="J196" s="11">
        <v>42333</v>
      </c>
      <c r="K196" s="10">
        <v>5819100</v>
      </c>
      <c r="L196" t="s">
        <v>653</v>
      </c>
      <c r="M196">
        <v>1</v>
      </c>
      <c r="N196">
        <v>5</v>
      </c>
      <c r="O196" t="s">
        <v>654</v>
      </c>
      <c r="P196" t="s">
        <v>573</v>
      </c>
      <c r="Q196" t="s">
        <v>655</v>
      </c>
      <c r="R196">
        <v>346</v>
      </c>
      <c r="S196" t="s">
        <v>656</v>
      </c>
      <c r="T196" t="s">
        <v>657</v>
      </c>
      <c r="U196">
        <v>5311000</v>
      </c>
      <c r="V196" t="s">
        <v>591</v>
      </c>
      <c r="W196" s="10" t="s">
        <v>568</v>
      </c>
      <c r="X196" t="s">
        <v>658</v>
      </c>
      <c r="Y196" t="s">
        <v>659</v>
      </c>
    </row>
    <row r="197" spans="1:26" x14ac:dyDescent="0.3">
      <c r="A197" t="s">
        <v>409</v>
      </c>
      <c r="B197" t="s">
        <v>410</v>
      </c>
      <c r="C197" t="b">
        <f>Tabela2[[#This Row],[CNPJ (PIPE)]]=Tabela2[[#This Row],[CNPJ - BASE CGEE]]</f>
        <v>1</v>
      </c>
      <c r="D197" t="s">
        <v>410</v>
      </c>
      <c r="E197" t="s">
        <v>1841</v>
      </c>
      <c r="F197" t="s">
        <v>1842</v>
      </c>
      <c r="G197">
        <v>2</v>
      </c>
      <c r="H197" s="6">
        <v>42361</v>
      </c>
      <c r="I197" t="s">
        <v>561</v>
      </c>
      <c r="J197" s="11">
        <v>42361</v>
      </c>
      <c r="K197" s="10">
        <v>7112000</v>
      </c>
      <c r="L197" t="s">
        <v>594</v>
      </c>
      <c r="M197">
        <v>1</v>
      </c>
      <c r="N197">
        <v>0</v>
      </c>
      <c r="O197" t="s">
        <v>563</v>
      </c>
      <c r="P197" t="s">
        <v>564</v>
      </c>
      <c r="Q197" t="s">
        <v>1182</v>
      </c>
      <c r="R197">
        <v>100</v>
      </c>
      <c r="S197" t="s">
        <v>1843</v>
      </c>
      <c r="T197" t="s">
        <v>954</v>
      </c>
      <c r="U197">
        <v>13083866</v>
      </c>
      <c r="V197" t="s">
        <v>714</v>
      </c>
      <c r="W197" s="10" t="s">
        <v>568</v>
      </c>
      <c r="X197" t="s">
        <v>1844</v>
      </c>
      <c r="Y197" t="s">
        <v>1845</v>
      </c>
    </row>
    <row r="198" spans="1:26" x14ac:dyDescent="0.3">
      <c r="A198" t="s">
        <v>129</v>
      </c>
      <c r="B198" t="s">
        <v>130</v>
      </c>
      <c r="C198" t="b">
        <f>Tabela2[[#This Row],[CNPJ (PIPE)]]=Tabela2[[#This Row],[CNPJ - BASE CGEE]]</f>
        <v>1</v>
      </c>
      <c r="D198" t="s">
        <v>130</v>
      </c>
      <c r="E198" t="s">
        <v>1008</v>
      </c>
      <c r="F198" t="s">
        <v>1009</v>
      </c>
      <c r="G198">
        <v>2</v>
      </c>
      <c r="H198" s="6">
        <v>42383</v>
      </c>
      <c r="I198" t="s">
        <v>561</v>
      </c>
      <c r="J198" s="11">
        <v>42383</v>
      </c>
      <c r="K198" s="10">
        <v>7210000</v>
      </c>
      <c r="L198" t="s">
        <v>572</v>
      </c>
      <c r="M198">
        <v>5</v>
      </c>
      <c r="N198">
        <v>5</v>
      </c>
      <c r="O198" t="s">
        <v>563</v>
      </c>
      <c r="P198" t="s">
        <v>564</v>
      </c>
      <c r="Q198" t="s">
        <v>1010</v>
      </c>
      <c r="R198">
        <v>945</v>
      </c>
      <c r="S198" t="s">
        <v>1011</v>
      </c>
      <c r="T198" t="s">
        <v>1012</v>
      </c>
      <c r="U198">
        <v>14020670</v>
      </c>
      <c r="V198" t="s">
        <v>785</v>
      </c>
      <c r="W198" s="10" t="s">
        <v>568</v>
      </c>
      <c r="X198" t="s">
        <v>1013</v>
      </c>
      <c r="Y198" t="s">
        <v>1014</v>
      </c>
    </row>
    <row r="199" spans="1:26" x14ac:dyDescent="0.3">
      <c r="A199" t="s">
        <v>201</v>
      </c>
      <c r="B199" t="s">
        <v>202</v>
      </c>
      <c r="C199" t="b">
        <f>Tabela2[[#This Row],[CNPJ (PIPE)]]=Tabela2[[#This Row],[CNPJ - BASE CGEE]]</f>
        <v>1</v>
      </c>
      <c r="D199" t="s">
        <v>202</v>
      </c>
      <c r="E199" t="s">
        <v>1225</v>
      </c>
      <c r="F199" t="s">
        <v>1226</v>
      </c>
      <c r="G199">
        <v>2</v>
      </c>
      <c r="H199" s="6">
        <v>42388</v>
      </c>
      <c r="I199" t="s">
        <v>561</v>
      </c>
      <c r="J199" s="11">
        <v>42388</v>
      </c>
      <c r="K199" s="10">
        <v>7490199</v>
      </c>
      <c r="L199" t="s">
        <v>603</v>
      </c>
      <c r="M199">
        <v>3</v>
      </c>
      <c r="N199">
        <v>5</v>
      </c>
      <c r="O199" t="s">
        <v>563</v>
      </c>
      <c r="P199" t="s">
        <v>573</v>
      </c>
      <c r="Q199" t="s">
        <v>616</v>
      </c>
      <c r="R199">
        <v>2242</v>
      </c>
      <c r="S199" t="s">
        <v>1227</v>
      </c>
      <c r="T199" t="s">
        <v>618</v>
      </c>
      <c r="U199">
        <v>5508000</v>
      </c>
      <c r="V199" t="s">
        <v>591</v>
      </c>
      <c r="W199" s="10" t="s">
        <v>568</v>
      </c>
      <c r="Y199" t="s">
        <v>1228</v>
      </c>
    </row>
    <row r="200" spans="1:26" x14ac:dyDescent="0.3">
      <c r="A200" t="s">
        <v>219</v>
      </c>
      <c r="B200" t="s">
        <v>220</v>
      </c>
      <c r="C200" t="b">
        <f>Tabela2[[#This Row],[CNPJ (PIPE)]]=Tabela2[[#This Row],[CNPJ - BASE CGEE]]</f>
        <v>1</v>
      </c>
      <c r="D200" t="s">
        <v>220</v>
      </c>
      <c r="E200" t="s">
        <v>1285</v>
      </c>
      <c r="G200">
        <v>2</v>
      </c>
      <c r="H200" s="6">
        <v>42396</v>
      </c>
      <c r="I200" t="s">
        <v>652</v>
      </c>
      <c r="J200" s="11">
        <v>42396</v>
      </c>
      <c r="K200" s="10">
        <v>4618499</v>
      </c>
      <c r="L200" t="s">
        <v>1286</v>
      </c>
      <c r="M200">
        <v>1</v>
      </c>
      <c r="N200">
        <v>5</v>
      </c>
      <c r="O200" t="s">
        <v>563</v>
      </c>
      <c r="P200" t="s">
        <v>564</v>
      </c>
      <c r="Q200" t="s">
        <v>1287</v>
      </c>
      <c r="R200">
        <v>98</v>
      </c>
      <c r="T200" t="s">
        <v>1288</v>
      </c>
      <c r="U200">
        <v>2537010</v>
      </c>
      <c r="V200" t="s">
        <v>591</v>
      </c>
      <c r="W200" s="10" t="s">
        <v>568</v>
      </c>
      <c r="X200" t="s">
        <v>1289</v>
      </c>
      <c r="Y200" t="s">
        <v>1290</v>
      </c>
      <c r="Z200" t="s">
        <v>1290</v>
      </c>
    </row>
    <row r="201" spans="1:26" x14ac:dyDescent="0.3">
      <c r="A201" t="s">
        <v>325</v>
      </c>
      <c r="B201" t="s">
        <v>326</v>
      </c>
      <c r="C201" t="b">
        <f>Tabela2[[#This Row],[CNPJ (PIPE)]]=Tabela2[[#This Row],[CNPJ - BASE CGEE]]</f>
        <v>1</v>
      </c>
      <c r="D201" t="s">
        <v>326</v>
      </c>
      <c r="E201" t="s">
        <v>1596</v>
      </c>
      <c r="G201">
        <v>2</v>
      </c>
      <c r="H201" s="6">
        <v>42418</v>
      </c>
      <c r="I201" t="s">
        <v>561</v>
      </c>
      <c r="J201" s="11">
        <v>42418</v>
      </c>
      <c r="K201" s="10">
        <v>321301</v>
      </c>
      <c r="L201" t="s">
        <v>1597</v>
      </c>
      <c r="M201">
        <v>1</v>
      </c>
      <c r="N201">
        <v>5</v>
      </c>
      <c r="O201" t="s">
        <v>563</v>
      </c>
      <c r="P201" t="s">
        <v>564</v>
      </c>
      <c r="Q201" t="s">
        <v>1598</v>
      </c>
      <c r="R201">
        <v>299</v>
      </c>
      <c r="T201" t="s">
        <v>632</v>
      </c>
      <c r="U201">
        <v>13825000</v>
      </c>
      <c r="V201" t="s">
        <v>1599</v>
      </c>
      <c r="W201" s="10" t="s">
        <v>568</v>
      </c>
      <c r="X201" t="s">
        <v>1600</v>
      </c>
      <c r="Y201" t="s">
        <v>1601</v>
      </c>
    </row>
    <row r="202" spans="1:26" x14ac:dyDescent="0.3">
      <c r="A202" t="s">
        <v>427</v>
      </c>
      <c r="B202" t="s">
        <v>428</v>
      </c>
      <c r="C202" t="b">
        <f>Tabela2[[#This Row],[CNPJ (PIPE)]]=Tabela2[[#This Row],[CNPJ - BASE CGEE]]</f>
        <v>1</v>
      </c>
      <c r="D202" t="s">
        <v>428</v>
      </c>
      <c r="E202" t="s">
        <v>1887</v>
      </c>
      <c r="G202">
        <v>2</v>
      </c>
      <c r="H202" s="6">
        <v>42418</v>
      </c>
      <c r="I202" t="s">
        <v>561</v>
      </c>
      <c r="J202" s="11">
        <v>42418</v>
      </c>
      <c r="K202" s="10">
        <v>7112000</v>
      </c>
      <c r="L202" t="s">
        <v>594</v>
      </c>
      <c r="M202">
        <v>1</v>
      </c>
      <c r="N202">
        <v>5</v>
      </c>
      <c r="O202" t="s">
        <v>563</v>
      </c>
      <c r="P202" t="s">
        <v>1888</v>
      </c>
      <c r="Q202" t="s">
        <v>1889</v>
      </c>
      <c r="R202">
        <v>35</v>
      </c>
      <c r="S202" t="s">
        <v>1890</v>
      </c>
      <c r="T202" t="s">
        <v>1891</v>
      </c>
      <c r="U202">
        <v>12243380</v>
      </c>
      <c r="V202" t="s">
        <v>599</v>
      </c>
      <c r="W202" s="10" t="s">
        <v>568</v>
      </c>
      <c r="X202" t="s">
        <v>1892</v>
      </c>
      <c r="Y202" t="s">
        <v>1893</v>
      </c>
    </row>
    <row r="203" spans="1:26" x14ac:dyDescent="0.3">
      <c r="A203" t="s">
        <v>449</v>
      </c>
      <c r="B203" t="s">
        <v>450</v>
      </c>
      <c r="C203" t="b">
        <f>Tabela2[[#This Row],[CNPJ (PIPE)]]=Tabela2[[#This Row],[CNPJ - BASE CGEE]]</f>
        <v>1</v>
      </c>
      <c r="D203" t="s">
        <v>450</v>
      </c>
      <c r="E203" t="s">
        <v>1948</v>
      </c>
      <c r="F203" t="s">
        <v>1949</v>
      </c>
      <c r="G203">
        <v>8</v>
      </c>
      <c r="H203" s="6">
        <v>42824</v>
      </c>
      <c r="I203" t="s">
        <v>652</v>
      </c>
      <c r="J203" s="11">
        <v>42419</v>
      </c>
      <c r="K203" s="10">
        <v>4751201</v>
      </c>
      <c r="L203" t="s">
        <v>807</v>
      </c>
      <c r="M203">
        <v>1</v>
      </c>
      <c r="N203">
        <v>5</v>
      </c>
      <c r="O203" t="s">
        <v>654</v>
      </c>
      <c r="P203" t="s">
        <v>885</v>
      </c>
      <c r="Q203" t="s">
        <v>1950</v>
      </c>
      <c r="R203">
        <v>235</v>
      </c>
      <c r="S203" t="s">
        <v>1951</v>
      </c>
      <c r="T203" t="s">
        <v>1952</v>
      </c>
      <c r="U203">
        <v>13566534</v>
      </c>
      <c r="V203" t="s">
        <v>576</v>
      </c>
      <c r="W203" s="10" t="s">
        <v>568</v>
      </c>
      <c r="X203" t="s">
        <v>1953</v>
      </c>
      <c r="Y203" t="s">
        <v>1954</v>
      </c>
    </row>
    <row r="204" spans="1:26" x14ac:dyDescent="0.3">
      <c r="A204" t="s">
        <v>331</v>
      </c>
      <c r="B204" t="s">
        <v>332</v>
      </c>
      <c r="C204" t="b">
        <f>Tabela2[[#This Row],[CNPJ (PIPE)]]=Tabela2[[#This Row],[CNPJ - BASE CGEE]]</f>
        <v>1</v>
      </c>
      <c r="D204" t="s">
        <v>332</v>
      </c>
      <c r="E204" t="s">
        <v>1611</v>
      </c>
      <c r="F204" t="s">
        <v>1612</v>
      </c>
      <c r="G204">
        <v>2</v>
      </c>
      <c r="H204" s="6">
        <v>42457</v>
      </c>
      <c r="I204" t="s">
        <v>561</v>
      </c>
      <c r="J204" s="11">
        <v>42457</v>
      </c>
      <c r="K204" s="10">
        <v>7210000</v>
      </c>
      <c r="L204" t="s">
        <v>572</v>
      </c>
      <c r="M204">
        <v>1</v>
      </c>
      <c r="N204">
        <v>5</v>
      </c>
      <c r="O204" t="s">
        <v>563</v>
      </c>
      <c r="P204" t="s">
        <v>564</v>
      </c>
      <c r="Q204" t="s">
        <v>1613</v>
      </c>
      <c r="R204">
        <v>820</v>
      </c>
      <c r="T204" t="s">
        <v>756</v>
      </c>
      <c r="U204">
        <v>13562405</v>
      </c>
      <c r="V204" t="s">
        <v>576</v>
      </c>
      <c r="W204" s="10" t="s">
        <v>568</v>
      </c>
      <c r="X204" t="s">
        <v>1614</v>
      </c>
      <c r="Y204" t="s">
        <v>1615</v>
      </c>
      <c r="Z204" t="s">
        <v>1616</v>
      </c>
    </row>
    <row r="205" spans="1:26" x14ac:dyDescent="0.3">
      <c r="A205" t="s">
        <v>35</v>
      </c>
      <c r="B205" t="s">
        <v>36</v>
      </c>
      <c r="C205" t="b">
        <f>Tabela2[[#This Row],[CNPJ (PIPE)]]=Tabela2[[#This Row],[CNPJ - BASE CGEE]]</f>
        <v>1</v>
      </c>
      <c r="D205" t="s">
        <v>36</v>
      </c>
      <c r="E205" t="s">
        <v>689</v>
      </c>
      <c r="F205" t="s">
        <v>690</v>
      </c>
      <c r="G205">
        <v>2</v>
      </c>
      <c r="H205" s="6">
        <v>42473</v>
      </c>
      <c r="I205" t="s">
        <v>561</v>
      </c>
      <c r="J205" s="11">
        <v>42473</v>
      </c>
      <c r="K205" s="10">
        <v>7112000</v>
      </c>
      <c r="L205" t="s">
        <v>594</v>
      </c>
      <c r="M205">
        <v>3</v>
      </c>
      <c r="N205">
        <v>0</v>
      </c>
      <c r="O205" t="s">
        <v>563</v>
      </c>
      <c r="P205" t="s">
        <v>595</v>
      </c>
      <c r="Q205" t="s">
        <v>596</v>
      </c>
      <c r="R205">
        <v>500</v>
      </c>
      <c r="S205" t="s">
        <v>691</v>
      </c>
      <c r="T205" t="s">
        <v>598</v>
      </c>
      <c r="U205">
        <v>12247016</v>
      </c>
      <c r="V205" t="s">
        <v>599</v>
      </c>
      <c r="W205" s="10" t="s">
        <v>568</v>
      </c>
      <c r="X205" t="s">
        <v>692</v>
      </c>
      <c r="Y205" t="s">
        <v>693</v>
      </c>
    </row>
    <row r="206" spans="1:26" x14ac:dyDescent="0.3">
      <c r="A206" t="s">
        <v>269</v>
      </c>
      <c r="B206" t="s">
        <v>270</v>
      </c>
      <c r="C206" t="b">
        <f>Tabela2[[#This Row],[CNPJ (PIPE)]]=Tabela2[[#This Row],[CNPJ - BASE CGEE]]</f>
        <v>1</v>
      </c>
      <c r="D206" t="s">
        <v>270</v>
      </c>
      <c r="E206" t="s">
        <v>1420</v>
      </c>
      <c r="F206" t="s">
        <v>1421</v>
      </c>
      <c r="G206">
        <v>2</v>
      </c>
      <c r="H206" s="6">
        <v>42474</v>
      </c>
      <c r="I206" t="s">
        <v>561</v>
      </c>
      <c r="J206" s="11">
        <v>42474</v>
      </c>
      <c r="K206" s="10">
        <v>7210000</v>
      </c>
      <c r="L206" t="s">
        <v>572</v>
      </c>
      <c r="M206">
        <v>1</v>
      </c>
      <c r="N206">
        <v>5</v>
      </c>
      <c r="O206" t="s">
        <v>563</v>
      </c>
      <c r="P206" t="s">
        <v>1017</v>
      </c>
      <c r="Q206" t="s">
        <v>1422</v>
      </c>
      <c r="R206">
        <v>55</v>
      </c>
      <c r="T206" t="s">
        <v>1423</v>
      </c>
      <c r="U206">
        <v>14055638</v>
      </c>
      <c r="V206" t="s">
        <v>785</v>
      </c>
      <c r="W206" s="10" t="s">
        <v>568</v>
      </c>
      <c r="X206" t="s">
        <v>1424</v>
      </c>
      <c r="Y206" t="s">
        <v>1425</v>
      </c>
    </row>
    <row r="207" spans="1:26" x14ac:dyDescent="0.3">
      <c r="A207" t="s">
        <v>375</v>
      </c>
      <c r="B207" t="s">
        <v>376</v>
      </c>
      <c r="C207" t="b">
        <f>Tabela2[[#This Row],[CNPJ (PIPE)]]=Tabela2[[#This Row],[CNPJ - BASE CGEE]]</f>
        <v>1</v>
      </c>
      <c r="D207" t="s">
        <v>376</v>
      </c>
      <c r="E207" t="s">
        <v>1746</v>
      </c>
      <c r="F207" t="s">
        <v>1747</v>
      </c>
      <c r="G207">
        <v>8</v>
      </c>
      <c r="H207" s="6">
        <v>43355</v>
      </c>
      <c r="I207" t="s">
        <v>652</v>
      </c>
      <c r="J207" s="11">
        <v>42479</v>
      </c>
      <c r="K207" s="10">
        <v>7490104</v>
      </c>
      <c r="L207" t="s">
        <v>1655</v>
      </c>
      <c r="M207">
        <v>1</v>
      </c>
      <c r="N207">
        <v>6</v>
      </c>
      <c r="O207" t="s">
        <v>563</v>
      </c>
      <c r="P207" t="s">
        <v>564</v>
      </c>
      <c r="Q207" t="s">
        <v>1748</v>
      </c>
      <c r="R207">
        <v>232</v>
      </c>
      <c r="S207" t="s">
        <v>1706</v>
      </c>
      <c r="T207" t="s">
        <v>632</v>
      </c>
      <c r="U207">
        <v>11010123</v>
      </c>
      <c r="V207" t="s">
        <v>1501</v>
      </c>
      <c r="W207" s="10" t="s">
        <v>568</v>
      </c>
      <c r="X207" t="s">
        <v>1749</v>
      </c>
      <c r="Y207" t="s">
        <v>1750</v>
      </c>
      <c r="Z207" t="s">
        <v>1751</v>
      </c>
    </row>
    <row r="208" spans="1:26" x14ac:dyDescent="0.3">
      <c r="A208" t="s">
        <v>379</v>
      </c>
      <c r="B208" t="s">
        <v>380</v>
      </c>
      <c r="C208" t="b">
        <f>Tabela2[[#This Row],[CNPJ (PIPE)]]=Tabela2[[#This Row],[CNPJ - BASE CGEE]]</f>
        <v>1</v>
      </c>
      <c r="D208" t="s">
        <v>380</v>
      </c>
      <c r="E208" t="s">
        <v>1756</v>
      </c>
      <c r="F208" t="s">
        <v>1757</v>
      </c>
      <c r="G208">
        <v>2</v>
      </c>
      <c r="H208" s="6">
        <v>42486</v>
      </c>
      <c r="I208" t="s">
        <v>652</v>
      </c>
      <c r="J208" s="11">
        <v>42486</v>
      </c>
      <c r="K208" s="10">
        <v>4789002</v>
      </c>
      <c r="L208" t="s">
        <v>1758</v>
      </c>
      <c r="M208">
        <v>1</v>
      </c>
      <c r="N208">
        <v>5</v>
      </c>
      <c r="O208" t="s">
        <v>654</v>
      </c>
      <c r="P208" t="s">
        <v>564</v>
      </c>
      <c r="Q208" t="s">
        <v>1759</v>
      </c>
      <c r="R208">
        <v>655</v>
      </c>
      <c r="S208" t="s">
        <v>1760</v>
      </c>
      <c r="T208" t="s">
        <v>1761</v>
      </c>
      <c r="U208">
        <v>13604120</v>
      </c>
      <c r="V208" t="s">
        <v>1190</v>
      </c>
      <c r="W208" s="10" t="s">
        <v>568</v>
      </c>
      <c r="Y208" t="s">
        <v>1762</v>
      </c>
    </row>
    <row r="209" spans="1:26" x14ac:dyDescent="0.3">
      <c r="A209" t="s">
        <v>305</v>
      </c>
      <c r="B209" t="s">
        <v>306</v>
      </c>
      <c r="C209" t="b">
        <f>Tabela2[[#This Row],[CNPJ (PIPE)]]=Tabela2[[#This Row],[CNPJ - BASE CGEE]]</f>
        <v>1</v>
      </c>
      <c r="D209" t="s">
        <v>306</v>
      </c>
      <c r="E209" t="s">
        <v>1528</v>
      </c>
      <c r="F209" t="s">
        <v>1529</v>
      </c>
      <c r="G209">
        <v>2</v>
      </c>
      <c r="H209" s="6">
        <v>42496</v>
      </c>
      <c r="I209" t="s">
        <v>561</v>
      </c>
      <c r="J209" s="11">
        <v>42496</v>
      </c>
      <c r="K209" s="10">
        <v>7210000</v>
      </c>
      <c r="L209" t="s">
        <v>572</v>
      </c>
      <c r="M209">
        <v>1</v>
      </c>
      <c r="N209">
        <v>5</v>
      </c>
      <c r="O209" t="s">
        <v>563</v>
      </c>
      <c r="P209" t="s">
        <v>564</v>
      </c>
      <c r="Q209" t="s">
        <v>1530</v>
      </c>
      <c r="R209">
        <v>218</v>
      </c>
      <c r="S209" t="s">
        <v>1440</v>
      </c>
      <c r="T209" t="s">
        <v>1531</v>
      </c>
      <c r="U209">
        <v>4129050</v>
      </c>
      <c r="V209" t="s">
        <v>591</v>
      </c>
      <c r="W209" s="10" t="s">
        <v>568</v>
      </c>
      <c r="X209" t="s">
        <v>1532</v>
      </c>
      <c r="Y209" t="s">
        <v>1533</v>
      </c>
    </row>
    <row r="210" spans="1:26" x14ac:dyDescent="0.3">
      <c r="A210" t="s">
        <v>185</v>
      </c>
      <c r="B210" t="s">
        <v>186</v>
      </c>
      <c r="C210" t="b">
        <f>Tabela2[[#This Row],[CNPJ (PIPE)]]=Tabela2[[#This Row],[CNPJ - BASE CGEE]]</f>
        <v>1</v>
      </c>
      <c r="D210" t="s">
        <v>186</v>
      </c>
      <c r="E210" t="s">
        <v>1180</v>
      </c>
      <c r="F210" t="s">
        <v>1181</v>
      </c>
      <c r="G210">
        <v>2</v>
      </c>
      <c r="H210" s="6">
        <v>42496</v>
      </c>
      <c r="I210" t="s">
        <v>561</v>
      </c>
      <c r="J210" s="11">
        <v>42496</v>
      </c>
      <c r="K210" s="10">
        <v>6202300</v>
      </c>
      <c r="L210" t="s">
        <v>676</v>
      </c>
      <c r="M210">
        <v>1</v>
      </c>
      <c r="N210">
        <v>5</v>
      </c>
      <c r="O210" t="s">
        <v>563</v>
      </c>
      <c r="P210" t="s">
        <v>564</v>
      </c>
      <c r="Q210" t="s">
        <v>1182</v>
      </c>
      <c r="R210">
        <v>100</v>
      </c>
      <c r="S210" t="s">
        <v>1183</v>
      </c>
      <c r="T210" t="s">
        <v>954</v>
      </c>
      <c r="U210">
        <v>13083866</v>
      </c>
      <c r="V210" t="s">
        <v>714</v>
      </c>
      <c r="W210" s="10" t="s">
        <v>568</v>
      </c>
      <c r="X210" t="s">
        <v>1184</v>
      </c>
      <c r="Y210" t="s">
        <v>1185</v>
      </c>
    </row>
    <row r="211" spans="1:26" x14ac:dyDescent="0.3">
      <c r="A211" t="s">
        <v>11</v>
      </c>
      <c r="B211" t="s">
        <v>12</v>
      </c>
      <c r="C211" t="b">
        <f>Tabela2[[#This Row],[CNPJ (PIPE)]]=Tabela2[[#This Row],[CNPJ - BASE CGEE]]</f>
        <v>1</v>
      </c>
      <c r="D211" t="s">
        <v>12</v>
      </c>
      <c r="E211" t="s">
        <v>608</v>
      </c>
      <c r="G211">
        <v>2</v>
      </c>
      <c r="H211" s="6">
        <v>42500</v>
      </c>
      <c r="I211" t="s">
        <v>561</v>
      </c>
      <c r="J211" s="11">
        <v>42500</v>
      </c>
      <c r="K211" s="10">
        <v>7210000</v>
      </c>
      <c r="L211" t="s">
        <v>572</v>
      </c>
      <c r="M211">
        <v>1</v>
      </c>
      <c r="N211">
        <v>0</v>
      </c>
      <c r="O211" t="s">
        <v>563</v>
      </c>
      <c r="P211" t="s">
        <v>573</v>
      </c>
      <c r="Q211" t="s">
        <v>609</v>
      </c>
      <c r="R211">
        <v>805</v>
      </c>
      <c r="S211" t="s">
        <v>610</v>
      </c>
      <c r="T211" t="s">
        <v>611</v>
      </c>
      <c r="U211">
        <v>15035470</v>
      </c>
      <c r="V211" t="s">
        <v>612</v>
      </c>
      <c r="W211" s="10" t="s">
        <v>568</v>
      </c>
      <c r="X211" t="s">
        <v>613</v>
      </c>
      <c r="Y211" t="s">
        <v>614</v>
      </c>
    </row>
    <row r="212" spans="1:26" x14ac:dyDescent="0.3">
      <c r="A212" t="s">
        <v>347</v>
      </c>
      <c r="B212" t="s">
        <v>348</v>
      </c>
      <c r="C212" t="b">
        <f>Tabela2[[#This Row],[CNPJ (PIPE)]]=Tabela2[[#This Row],[CNPJ - BASE CGEE]]</f>
        <v>1</v>
      </c>
      <c r="D212" t="s">
        <v>348</v>
      </c>
      <c r="E212" t="s">
        <v>1675</v>
      </c>
      <c r="G212">
        <v>2</v>
      </c>
      <c r="H212" s="6">
        <v>42508</v>
      </c>
      <c r="I212" t="s">
        <v>581</v>
      </c>
      <c r="J212" s="11">
        <v>42508</v>
      </c>
      <c r="K212" s="10">
        <v>6204000</v>
      </c>
      <c r="L212" t="s">
        <v>884</v>
      </c>
      <c r="M212">
        <v>1</v>
      </c>
      <c r="N212">
        <v>5</v>
      </c>
      <c r="O212" t="s">
        <v>563</v>
      </c>
      <c r="P212" t="s">
        <v>564</v>
      </c>
      <c r="Q212" t="s">
        <v>1676</v>
      </c>
      <c r="R212">
        <v>450</v>
      </c>
      <c r="S212" t="s">
        <v>1677</v>
      </c>
      <c r="T212" t="s">
        <v>632</v>
      </c>
      <c r="U212">
        <v>14010160</v>
      </c>
      <c r="V212" t="s">
        <v>785</v>
      </c>
      <c r="W212" s="10" t="s">
        <v>568</v>
      </c>
      <c r="X212" t="s">
        <v>1678</v>
      </c>
      <c r="Y212" t="s">
        <v>1679</v>
      </c>
    </row>
    <row r="213" spans="1:26" x14ac:dyDescent="0.3">
      <c r="A213" t="s">
        <v>395</v>
      </c>
      <c r="B213" t="s">
        <v>396</v>
      </c>
      <c r="C213" t="b">
        <f>Tabela2[[#This Row],[CNPJ (PIPE)]]=Tabela2[[#This Row],[CNPJ - BASE CGEE]]</f>
        <v>1</v>
      </c>
      <c r="D213" t="s">
        <v>396</v>
      </c>
      <c r="E213" t="s">
        <v>1799</v>
      </c>
      <c r="F213" t="s">
        <v>1800</v>
      </c>
      <c r="G213">
        <v>2</v>
      </c>
      <c r="H213" s="6">
        <v>42510</v>
      </c>
      <c r="I213" t="s">
        <v>561</v>
      </c>
      <c r="J213" s="11">
        <v>42510</v>
      </c>
      <c r="K213" s="10">
        <v>7210000</v>
      </c>
      <c r="L213" t="s">
        <v>572</v>
      </c>
      <c r="M213">
        <v>1</v>
      </c>
      <c r="N213">
        <v>5</v>
      </c>
      <c r="O213" t="s">
        <v>563</v>
      </c>
      <c r="P213" t="s">
        <v>564</v>
      </c>
      <c r="Q213" t="s">
        <v>769</v>
      </c>
      <c r="R213">
        <v>1717</v>
      </c>
      <c r="S213" t="s">
        <v>1801</v>
      </c>
      <c r="T213" t="s">
        <v>771</v>
      </c>
      <c r="U213">
        <v>13560460</v>
      </c>
      <c r="V213" t="s">
        <v>576</v>
      </c>
      <c r="W213" s="10" t="s">
        <v>568</v>
      </c>
      <c r="X213" t="s">
        <v>1802</v>
      </c>
      <c r="Y213" t="s">
        <v>1803</v>
      </c>
    </row>
    <row r="214" spans="1:26" x14ac:dyDescent="0.3">
      <c r="A214" t="s">
        <v>343</v>
      </c>
      <c r="B214" t="s">
        <v>344</v>
      </c>
      <c r="C214" t="b">
        <f>Tabela2[[#This Row],[CNPJ (PIPE)]]=Tabela2[[#This Row],[CNPJ - BASE CGEE]]</f>
        <v>1</v>
      </c>
      <c r="D214" t="s">
        <v>344</v>
      </c>
      <c r="E214" t="s">
        <v>1651</v>
      </c>
      <c r="G214">
        <v>2</v>
      </c>
      <c r="H214" s="6">
        <v>42514</v>
      </c>
      <c r="I214" t="s">
        <v>561</v>
      </c>
      <c r="J214" s="11">
        <v>42514</v>
      </c>
      <c r="K214" s="10">
        <v>7210000</v>
      </c>
      <c r="L214" t="s">
        <v>572</v>
      </c>
      <c r="M214">
        <v>1</v>
      </c>
      <c r="N214">
        <v>0</v>
      </c>
      <c r="O214" t="s">
        <v>563</v>
      </c>
      <c r="P214" t="s">
        <v>573</v>
      </c>
      <c r="Q214" t="s">
        <v>609</v>
      </c>
      <c r="R214">
        <v>805</v>
      </c>
      <c r="S214" t="s">
        <v>1652</v>
      </c>
      <c r="T214" t="s">
        <v>611</v>
      </c>
      <c r="U214">
        <v>15035470</v>
      </c>
      <c r="V214" t="s">
        <v>612</v>
      </c>
      <c r="W214" s="10" t="s">
        <v>568</v>
      </c>
      <c r="X214" t="s">
        <v>613</v>
      </c>
      <c r="Y214" t="s">
        <v>614</v>
      </c>
      <c r="Z214" t="s">
        <v>614</v>
      </c>
    </row>
    <row r="215" spans="1:26" x14ac:dyDescent="0.3">
      <c r="A215" t="s">
        <v>339</v>
      </c>
      <c r="B215" t="s">
        <v>340</v>
      </c>
      <c r="C215" t="b">
        <f>Tabela2[[#This Row],[CNPJ (PIPE)]]=Tabela2[[#This Row],[CNPJ - BASE CGEE]]</f>
        <v>1</v>
      </c>
      <c r="D215" t="s">
        <v>340</v>
      </c>
      <c r="E215" t="s">
        <v>1640</v>
      </c>
      <c r="F215" t="s">
        <v>1641</v>
      </c>
      <c r="G215">
        <v>2</v>
      </c>
      <c r="H215" s="6">
        <v>42557</v>
      </c>
      <c r="I215" t="s">
        <v>561</v>
      </c>
      <c r="J215" s="11">
        <v>42557</v>
      </c>
      <c r="K215" s="10">
        <v>7490199</v>
      </c>
      <c r="L215" t="s">
        <v>603</v>
      </c>
      <c r="M215">
        <v>1</v>
      </c>
      <c r="N215">
        <v>5</v>
      </c>
      <c r="O215" t="s">
        <v>563</v>
      </c>
      <c r="P215" t="s">
        <v>564</v>
      </c>
      <c r="Q215" t="s">
        <v>1642</v>
      </c>
      <c r="R215">
        <v>1926</v>
      </c>
      <c r="S215" t="s">
        <v>1011</v>
      </c>
      <c r="T215" t="s">
        <v>1643</v>
      </c>
      <c r="U215">
        <v>13418360</v>
      </c>
      <c r="V215" t="s">
        <v>686</v>
      </c>
      <c r="W215" s="10" t="s">
        <v>568</v>
      </c>
      <c r="X215" t="s">
        <v>1644</v>
      </c>
      <c r="Y215" t="s">
        <v>1645</v>
      </c>
    </row>
    <row r="216" spans="1:26" x14ac:dyDescent="0.3">
      <c r="A216" t="s">
        <v>311</v>
      </c>
      <c r="B216" t="s">
        <v>312</v>
      </c>
      <c r="C216" t="b">
        <f>Tabela2[[#This Row],[CNPJ (PIPE)]]=Tabela2[[#This Row],[CNPJ - BASE CGEE]]</f>
        <v>1</v>
      </c>
      <c r="D216" t="s">
        <v>312</v>
      </c>
      <c r="E216" t="s">
        <v>1546</v>
      </c>
      <c r="F216" t="s">
        <v>1547</v>
      </c>
      <c r="G216">
        <v>2</v>
      </c>
      <c r="H216" s="6">
        <v>42565</v>
      </c>
      <c r="I216" t="s">
        <v>561</v>
      </c>
      <c r="J216" s="11">
        <v>42565</v>
      </c>
      <c r="K216" s="10">
        <v>6204000</v>
      </c>
      <c r="L216" t="s">
        <v>884</v>
      </c>
      <c r="M216">
        <v>1</v>
      </c>
      <c r="N216">
        <v>5</v>
      </c>
      <c r="O216" t="s">
        <v>563</v>
      </c>
      <c r="P216" t="s">
        <v>573</v>
      </c>
      <c r="Q216" t="s">
        <v>616</v>
      </c>
      <c r="R216">
        <v>2242</v>
      </c>
      <c r="S216" t="s">
        <v>1548</v>
      </c>
      <c r="T216" t="s">
        <v>618</v>
      </c>
      <c r="U216">
        <v>5508000</v>
      </c>
      <c r="V216" t="s">
        <v>591</v>
      </c>
      <c r="W216" s="10" t="s">
        <v>568</v>
      </c>
      <c r="X216" t="s">
        <v>1549</v>
      </c>
      <c r="Y216" t="s">
        <v>1550</v>
      </c>
    </row>
    <row r="217" spans="1:26" x14ac:dyDescent="0.3">
      <c r="A217" t="s">
        <v>393</v>
      </c>
      <c r="B217" t="s">
        <v>394</v>
      </c>
      <c r="C217" t="b">
        <f>Tabela2[[#This Row],[CNPJ (PIPE)]]=Tabela2[[#This Row],[CNPJ - BASE CGEE]]</f>
        <v>1</v>
      </c>
      <c r="D217" t="s">
        <v>394</v>
      </c>
      <c r="E217" t="s">
        <v>1794</v>
      </c>
      <c r="F217" t="s">
        <v>1795</v>
      </c>
      <c r="G217">
        <v>2</v>
      </c>
      <c r="H217" s="6">
        <v>42571</v>
      </c>
      <c r="I217" t="s">
        <v>561</v>
      </c>
      <c r="J217" s="11">
        <v>42571</v>
      </c>
      <c r="K217" s="10">
        <v>7490199</v>
      </c>
      <c r="L217" t="s">
        <v>603</v>
      </c>
      <c r="M217">
        <v>1</v>
      </c>
      <c r="N217">
        <v>5</v>
      </c>
      <c r="O217" t="s">
        <v>563</v>
      </c>
      <c r="P217" t="s">
        <v>564</v>
      </c>
      <c r="Q217" t="s">
        <v>1796</v>
      </c>
      <c r="R217">
        <v>320</v>
      </c>
      <c r="S217" t="s">
        <v>1797</v>
      </c>
      <c r="T217" t="s">
        <v>1798</v>
      </c>
      <c r="U217">
        <v>3192100</v>
      </c>
      <c r="V217" t="s">
        <v>591</v>
      </c>
      <c r="W217" s="10" t="s">
        <v>568</v>
      </c>
      <c r="X217" t="s">
        <v>706</v>
      </c>
      <c r="Y217" t="s">
        <v>707</v>
      </c>
    </row>
    <row r="218" spans="1:26" x14ac:dyDescent="0.3">
      <c r="A218" t="s">
        <v>125</v>
      </c>
      <c r="B218" t="s">
        <v>126</v>
      </c>
      <c r="C218" t="b">
        <f>Tabela2[[#This Row],[CNPJ (PIPE)]]=Tabela2[[#This Row],[CNPJ - BASE CGEE]]</f>
        <v>1</v>
      </c>
      <c r="D218" t="s">
        <v>126</v>
      </c>
      <c r="E218" t="s">
        <v>996</v>
      </c>
      <c r="G218">
        <v>2</v>
      </c>
      <c r="H218" s="6">
        <v>42614</v>
      </c>
      <c r="I218" t="s">
        <v>561</v>
      </c>
      <c r="J218" s="11">
        <v>42614</v>
      </c>
      <c r="K218" s="10">
        <v>6202300</v>
      </c>
      <c r="L218" t="s">
        <v>676</v>
      </c>
      <c r="M218">
        <v>5</v>
      </c>
      <c r="N218">
        <v>0</v>
      </c>
      <c r="O218" t="s">
        <v>563</v>
      </c>
      <c r="P218" t="s">
        <v>564</v>
      </c>
      <c r="Q218" t="s">
        <v>997</v>
      </c>
      <c r="R218">
        <v>232</v>
      </c>
      <c r="S218" t="s">
        <v>998</v>
      </c>
      <c r="T218" t="s">
        <v>999</v>
      </c>
      <c r="U218">
        <v>1550030</v>
      </c>
      <c r="V218" t="s">
        <v>591</v>
      </c>
      <c r="W218" s="10" t="s">
        <v>568</v>
      </c>
      <c r="X218" t="s">
        <v>1000</v>
      </c>
      <c r="Y218" t="s">
        <v>1001</v>
      </c>
    </row>
    <row r="219" spans="1:26" x14ac:dyDescent="0.3">
      <c r="A219" t="s">
        <v>367</v>
      </c>
      <c r="B219" t="s">
        <v>368</v>
      </c>
      <c r="C219" t="b">
        <f>Tabela2[[#This Row],[CNPJ (PIPE)]]=Tabela2[[#This Row],[CNPJ - BASE CGEE]]</f>
        <v>1</v>
      </c>
      <c r="D219" t="s">
        <v>368</v>
      </c>
      <c r="E219" t="s">
        <v>1721</v>
      </c>
      <c r="F219" t="s">
        <v>1722</v>
      </c>
      <c r="G219">
        <v>2</v>
      </c>
      <c r="H219" s="6">
        <v>42618</v>
      </c>
      <c r="I219" t="s">
        <v>561</v>
      </c>
      <c r="J219" s="11">
        <v>42618</v>
      </c>
      <c r="K219" s="10">
        <v>6311900</v>
      </c>
      <c r="L219" t="s">
        <v>1391</v>
      </c>
      <c r="M219">
        <v>1</v>
      </c>
      <c r="N219">
        <v>5</v>
      </c>
      <c r="O219" t="s">
        <v>563</v>
      </c>
      <c r="P219" t="s">
        <v>564</v>
      </c>
      <c r="Q219" t="s">
        <v>1723</v>
      </c>
      <c r="R219">
        <v>320</v>
      </c>
      <c r="S219" t="s">
        <v>1724</v>
      </c>
      <c r="T219" t="s">
        <v>1725</v>
      </c>
      <c r="U219">
        <v>13086045</v>
      </c>
      <c r="V219" t="s">
        <v>714</v>
      </c>
      <c r="W219" s="10" t="s">
        <v>568</v>
      </c>
      <c r="X219" t="s">
        <v>1726</v>
      </c>
      <c r="Y219" t="s">
        <v>1727</v>
      </c>
      <c r="Z219" t="s">
        <v>1727</v>
      </c>
    </row>
    <row r="220" spans="1:26" x14ac:dyDescent="0.3">
      <c r="A220" t="s">
        <v>373</v>
      </c>
      <c r="B220" t="s">
        <v>374</v>
      </c>
      <c r="C220" t="b">
        <f>Tabela2[[#This Row],[CNPJ (PIPE)]]=Tabela2[[#This Row],[CNPJ - BASE CGEE]]</f>
        <v>1</v>
      </c>
      <c r="D220" t="s">
        <v>374</v>
      </c>
      <c r="E220" t="s">
        <v>1741</v>
      </c>
      <c r="F220" t="s">
        <v>1742</v>
      </c>
      <c r="G220">
        <v>2</v>
      </c>
      <c r="H220" s="6">
        <v>42670</v>
      </c>
      <c r="I220" t="s">
        <v>561</v>
      </c>
      <c r="J220" s="11">
        <v>42670</v>
      </c>
      <c r="K220" s="10">
        <v>6202300</v>
      </c>
      <c r="L220" t="s">
        <v>676</v>
      </c>
      <c r="M220">
        <v>1</v>
      </c>
      <c r="N220">
        <v>5</v>
      </c>
      <c r="O220" t="s">
        <v>563</v>
      </c>
      <c r="P220" t="s">
        <v>573</v>
      </c>
      <c r="Q220" t="s">
        <v>782</v>
      </c>
      <c r="R220">
        <v>1805</v>
      </c>
      <c r="S220" t="s">
        <v>1743</v>
      </c>
      <c r="T220" t="s">
        <v>784</v>
      </c>
      <c r="U220">
        <v>14056680</v>
      </c>
      <c r="V220" t="s">
        <v>785</v>
      </c>
      <c r="W220" s="10" t="s">
        <v>568</v>
      </c>
      <c r="X220" t="s">
        <v>1744</v>
      </c>
      <c r="Y220" t="s">
        <v>1745</v>
      </c>
    </row>
    <row r="221" spans="1:26" x14ac:dyDescent="0.3">
      <c r="A221" t="s">
        <v>283</v>
      </c>
      <c r="B221" t="s">
        <v>284</v>
      </c>
      <c r="C221" t="b">
        <f>Tabela2[[#This Row],[CNPJ (PIPE)]]=Tabela2[[#This Row],[CNPJ - BASE CGEE]]</f>
        <v>1</v>
      </c>
      <c r="D221" t="s">
        <v>284</v>
      </c>
      <c r="E221" t="s">
        <v>1464</v>
      </c>
      <c r="F221" t="s">
        <v>1465</v>
      </c>
      <c r="G221">
        <v>2</v>
      </c>
      <c r="H221" s="6">
        <v>42678</v>
      </c>
      <c r="I221" t="s">
        <v>561</v>
      </c>
      <c r="J221" s="11">
        <v>42678</v>
      </c>
      <c r="K221" s="10">
        <v>5911199</v>
      </c>
      <c r="L221" t="s">
        <v>1466</v>
      </c>
      <c r="M221">
        <v>1</v>
      </c>
      <c r="N221">
        <v>5</v>
      </c>
      <c r="O221" t="s">
        <v>563</v>
      </c>
      <c r="P221" t="s">
        <v>564</v>
      </c>
      <c r="Q221" t="s">
        <v>1467</v>
      </c>
      <c r="R221">
        <v>898</v>
      </c>
      <c r="T221" t="s">
        <v>1468</v>
      </c>
      <c r="U221">
        <v>9931000</v>
      </c>
      <c r="V221" t="s">
        <v>1469</v>
      </c>
      <c r="W221" s="10" t="s">
        <v>568</v>
      </c>
      <c r="X221" t="s">
        <v>1470</v>
      </c>
      <c r="Y221" t="s">
        <v>1471</v>
      </c>
      <c r="Z221" t="s">
        <v>1472</v>
      </c>
    </row>
    <row r="222" spans="1:26" x14ac:dyDescent="0.3">
      <c r="A222" t="s">
        <v>335</v>
      </c>
      <c r="B222" t="s">
        <v>336</v>
      </c>
      <c r="C222" t="b">
        <f>Tabela2[[#This Row],[CNPJ (PIPE)]]=Tabela2[[#This Row],[CNPJ - BASE CGEE]]</f>
        <v>1</v>
      </c>
      <c r="D222" t="s">
        <v>336</v>
      </c>
      <c r="E222" t="s">
        <v>1625</v>
      </c>
      <c r="F222" t="s">
        <v>1626</v>
      </c>
      <c r="G222">
        <v>8</v>
      </c>
      <c r="H222" s="6">
        <v>43278</v>
      </c>
      <c r="I222" t="s">
        <v>561</v>
      </c>
      <c r="J222" s="11">
        <v>42678</v>
      </c>
      <c r="K222" s="10">
        <v>7210000</v>
      </c>
      <c r="L222" t="s">
        <v>572</v>
      </c>
      <c r="M222">
        <v>1</v>
      </c>
      <c r="N222">
        <v>0</v>
      </c>
      <c r="O222" t="s">
        <v>563</v>
      </c>
      <c r="P222" t="s">
        <v>564</v>
      </c>
      <c r="Q222" t="s">
        <v>1627</v>
      </c>
      <c r="R222">
        <v>178</v>
      </c>
      <c r="T222" t="s">
        <v>1628</v>
      </c>
      <c r="U222">
        <v>9050470</v>
      </c>
      <c r="V222" t="s">
        <v>1094</v>
      </c>
      <c r="W222" s="10" t="s">
        <v>568</v>
      </c>
      <c r="X222" t="s">
        <v>1629</v>
      </c>
      <c r="Y222" t="s">
        <v>1630</v>
      </c>
      <c r="Z222" t="s">
        <v>1631</v>
      </c>
    </row>
    <row r="223" spans="1:26" x14ac:dyDescent="0.3">
      <c r="A223" t="s">
        <v>405</v>
      </c>
      <c r="B223" t="s">
        <v>406</v>
      </c>
      <c r="C223" t="b">
        <f>Tabela2[[#This Row],[CNPJ (PIPE)]]=Tabela2[[#This Row],[CNPJ - BASE CGEE]]</f>
        <v>1</v>
      </c>
      <c r="D223" t="s">
        <v>406</v>
      </c>
      <c r="E223" t="s">
        <v>1827</v>
      </c>
      <c r="G223">
        <v>2</v>
      </c>
      <c r="H223" s="6">
        <v>42678</v>
      </c>
      <c r="I223" t="s">
        <v>561</v>
      </c>
      <c r="J223" s="11">
        <v>42678</v>
      </c>
      <c r="K223" s="10">
        <v>6201501</v>
      </c>
      <c r="L223" t="s">
        <v>661</v>
      </c>
      <c r="M223">
        <v>1</v>
      </c>
      <c r="N223">
        <v>5</v>
      </c>
      <c r="O223" t="s">
        <v>563</v>
      </c>
      <c r="P223" t="s">
        <v>573</v>
      </c>
      <c r="Q223" t="s">
        <v>1828</v>
      </c>
      <c r="R223">
        <v>208</v>
      </c>
      <c r="T223" t="s">
        <v>1829</v>
      </c>
      <c r="U223">
        <v>13575842</v>
      </c>
      <c r="V223" t="s">
        <v>576</v>
      </c>
      <c r="W223" s="10" t="s">
        <v>568</v>
      </c>
      <c r="X223" t="s">
        <v>1830</v>
      </c>
      <c r="Y223" t="s">
        <v>1831</v>
      </c>
    </row>
    <row r="224" spans="1:26" x14ac:dyDescent="0.3">
      <c r="A224" t="s">
        <v>147</v>
      </c>
      <c r="B224" t="s">
        <v>148</v>
      </c>
      <c r="C224" t="b">
        <f>Tabela2[[#This Row],[CNPJ (PIPE)]]=Tabela2[[#This Row],[CNPJ - BASE CGEE]]</f>
        <v>1</v>
      </c>
      <c r="D224" t="s">
        <v>148</v>
      </c>
      <c r="E224" t="s">
        <v>1062</v>
      </c>
      <c r="G224">
        <v>2</v>
      </c>
      <c r="H224" s="6">
        <v>42699</v>
      </c>
      <c r="I224" t="s">
        <v>561</v>
      </c>
      <c r="J224" s="11">
        <v>42699</v>
      </c>
      <c r="K224" s="10">
        <v>7490199</v>
      </c>
      <c r="L224" t="s">
        <v>603</v>
      </c>
      <c r="M224">
        <v>5</v>
      </c>
      <c r="N224">
        <v>5</v>
      </c>
      <c r="O224" t="s">
        <v>563</v>
      </c>
      <c r="P224" t="s">
        <v>564</v>
      </c>
      <c r="Q224" t="s">
        <v>1063</v>
      </c>
      <c r="R224">
        <v>65</v>
      </c>
      <c r="T224" t="s">
        <v>1064</v>
      </c>
      <c r="U224">
        <v>13569160</v>
      </c>
      <c r="V224" t="s">
        <v>576</v>
      </c>
      <c r="W224" s="10" t="s">
        <v>568</v>
      </c>
      <c r="X224" t="s">
        <v>1065</v>
      </c>
      <c r="Y224" t="s">
        <v>1066</v>
      </c>
    </row>
    <row r="225" spans="1:26" x14ac:dyDescent="0.3">
      <c r="A225" t="s">
        <v>223</v>
      </c>
      <c r="B225" t="s">
        <v>224</v>
      </c>
      <c r="C225" t="b">
        <f>Tabela2[[#This Row],[CNPJ (PIPE)]]=Tabela2[[#This Row],[CNPJ - BASE CGEE]]</f>
        <v>1</v>
      </c>
      <c r="D225" t="s">
        <v>224</v>
      </c>
      <c r="E225" t="s">
        <v>1298</v>
      </c>
      <c r="F225" t="s">
        <v>1299</v>
      </c>
      <c r="G225">
        <v>2</v>
      </c>
      <c r="H225" s="6">
        <v>42795</v>
      </c>
      <c r="I225" t="s">
        <v>652</v>
      </c>
      <c r="J225" s="11">
        <v>42795</v>
      </c>
      <c r="K225" s="10">
        <v>4744003</v>
      </c>
      <c r="L225" t="s">
        <v>1300</v>
      </c>
      <c r="M225">
        <v>1</v>
      </c>
      <c r="N225">
        <v>5</v>
      </c>
      <c r="O225" t="s">
        <v>654</v>
      </c>
      <c r="P225" t="s">
        <v>564</v>
      </c>
      <c r="Q225" t="s">
        <v>853</v>
      </c>
      <c r="R225">
        <v>62</v>
      </c>
      <c r="T225" t="s">
        <v>1301</v>
      </c>
      <c r="U225">
        <v>12327570</v>
      </c>
      <c r="V225" t="s">
        <v>1302</v>
      </c>
      <c r="W225" s="10" t="s">
        <v>568</v>
      </c>
      <c r="X225" t="s">
        <v>1303</v>
      </c>
      <c r="Y225" t="s">
        <v>1304</v>
      </c>
    </row>
    <row r="226" spans="1:26" x14ac:dyDescent="0.3">
      <c r="A226" t="s">
        <v>341</v>
      </c>
      <c r="B226" t="s">
        <v>342</v>
      </c>
      <c r="C226" t="b">
        <f>Tabela2[[#This Row],[CNPJ (PIPE)]]=Tabela2[[#This Row],[CNPJ - BASE CGEE]]</f>
        <v>1</v>
      </c>
      <c r="D226" t="s">
        <v>342</v>
      </c>
      <c r="E226" t="s">
        <v>1646</v>
      </c>
      <c r="G226">
        <v>2</v>
      </c>
      <c r="H226" s="6">
        <v>38659</v>
      </c>
      <c r="I226" t="s">
        <v>561</v>
      </c>
      <c r="J226" s="11">
        <v>26242</v>
      </c>
      <c r="K226" s="10">
        <v>7111100</v>
      </c>
      <c r="L226" t="s">
        <v>1104</v>
      </c>
      <c r="M226">
        <v>3</v>
      </c>
      <c r="N226">
        <v>6</v>
      </c>
      <c r="O226" t="s">
        <v>563</v>
      </c>
      <c r="P226" t="s">
        <v>564</v>
      </c>
      <c r="Q226" t="s">
        <v>1647</v>
      </c>
      <c r="R226">
        <v>492</v>
      </c>
      <c r="T226" t="s">
        <v>632</v>
      </c>
      <c r="U226">
        <v>13400180</v>
      </c>
      <c r="V226" t="s">
        <v>686</v>
      </c>
      <c r="W226" s="10" t="s">
        <v>568</v>
      </c>
      <c r="X226" t="s">
        <v>1648</v>
      </c>
      <c r="Y226" t="s">
        <v>1649</v>
      </c>
      <c r="Z226" t="s">
        <v>1650</v>
      </c>
    </row>
    <row r="227" spans="1:26" x14ac:dyDescent="0.3">
      <c r="A227" t="s">
        <v>337</v>
      </c>
      <c r="B227" t="s">
        <v>338</v>
      </c>
      <c r="C227" t="b">
        <f>Tabela2[[#This Row],[CNPJ (PIPE)]]=Tabela2[[#This Row],[CNPJ - BASE CGEE]]</f>
        <v>1</v>
      </c>
      <c r="D227" t="s">
        <v>338</v>
      </c>
      <c r="E227" t="s">
        <v>1632</v>
      </c>
      <c r="G227">
        <v>2</v>
      </c>
      <c r="H227" s="6">
        <v>38659</v>
      </c>
      <c r="I227" t="s">
        <v>561</v>
      </c>
      <c r="J227" s="11">
        <v>26346</v>
      </c>
      <c r="K227" s="10">
        <v>2019399</v>
      </c>
      <c r="L227" t="s">
        <v>1633</v>
      </c>
      <c r="M227">
        <v>5</v>
      </c>
      <c r="N227">
        <v>0</v>
      </c>
      <c r="O227" t="s">
        <v>563</v>
      </c>
      <c r="P227" t="s">
        <v>1256</v>
      </c>
      <c r="Q227" t="s">
        <v>1634</v>
      </c>
      <c r="R227">
        <v>1350</v>
      </c>
      <c r="S227" t="s">
        <v>1635</v>
      </c>
      <c r="T227" t="s">
        <v>632</v>
      </c>
      <c r="U227">
        <v>13857000</v>
      </c>
      <c r="V227" t="s">
        <v>1636</v>
      </c>
      <c r="W227" s="10" t="s">
        <v>568</v>
      </c>
      <c r="X227" t="s">
        <v>1637</v>
      </c>
      <c r="Y227" t="s">
        <v>1638</v>
      </c>
      <c r="Z227" t="s">
        <v>1639</v>
      </c>
    </row>
    <row r="228" spans="1:26" x14ac:dyDescent="0.3">
      <c r="A228" t="s">
        <v>293</v>
      </c>
      <c r="B228" t="s">
        <v>294</v>
      </c>
      <c r="C228" t="b">
        <f>Tabela2[[#This Row],[CNPJ (PIPE)]]=Tabela2[[#This Row],[CNPJ - BASE CGEE]]</f>
        <v>1</v>
      </c>
      <c r="D228" t="s">
        <v>294</v>
      </c>
      <c r="E228" t="s">
        <v>1492</v>
      </c>
      <c r="G228">
        <v>2</v>
      </c>
      <c r="H228" s="6">
        <v>38317</v>
      </c>
      <c r="I228" t="s">
        <v>561</v>
      </c>
      <c r="J228" s="11">
        <v>31572</v>
      </c>
      <c r="K228" s="10">
        <v>2651500</v>
      </c>
      <c r="L228" t="s">
        <v>582</v>
      </c>
      <c r="M228">
        <v>3</v>
      </c>
      <c r="N228">
        <v>5</v>
      </c>
      <c r="O228" t="s">
        <v>563</v>
      </c>
      <c r="P228" t="s">
        <v>564</v>
      </c>
      <c r="Q228" t="s">
        <v>861</v>
      </c>
      <c r="R228">
        <v>265</v>
      </c>
      <c r="T228" t="s">
        <v>1493</v>
      </c>
      <c r="U228">
        <v>13561140</v>
      </c>
      <c r="V228" t="s">
        <v>576</v>
      </c>
      <c r="W228" s="10" t="s">
        <v>568</v>
      </c>
      <c r="X228" t="s">
        <v>1494</v>
      </c>
      <c r="Y228" t="s">
        <v>1495</v>
      </c>
      <c r="Z228" t="s">
        <v>1495</v>
      </c>
    </row>
    <row r="229" spans="1:26" x14ac:dyDescent="0.3">
      <c r="A229" t="s">
        <v>151</v>
      </c>
      <c r="B229" t="s">
        <v>152</v>
      </c>
      <c r="C229" t="b">
        <f>Tabela2[[#This Row],[CNPJ (PIPE)]]=Tabela2[[#This Row],[CNPJ - BASE CGEE]]</f>
        <v>1</v>
      </c>
      <c r="D229" t="s">
        <v>152</v>
      </c>
      <c r="E229" t="s">
        <v>1074</v>
      </c>
      <c r="F229" t="s">
        <v>1075</v>
      </c>
      <c r="G229">
        <v>2</v>
      </c>
      <c r="H229" s="6">
        <v>38619</v>
      </c>
      <c r="I229" t="s">
        <v>561</v>
      </c>
      <c r="J229" s="11">
        <v>32477</v>
      </c>
      <c r="K229" s="10">
        <v>2651500</v>
      </c>
      <c r="L229" t="s">
        <v>582</v>
      </c>
      <c r="M229">
        <v>3</v>
      </c>
      <c r="N229">
        <v>0</v>
      </c>
      <c r="O229" t="s">
        <v>563</v>
      </c>
      <c r="P229" t="s">
        <v>564</v>
      </c>
      <c r="Q229" t="s">
        <v>1076</v>
      </c>
      <c r="R229">
        <v>12</v>
      </c>
      <c r="T229" t="s">
        <v>1077</v>
      </c>
      <c r="U229">
        <v>4137080</v>
      </c>
      <c r="V229" t="s">
        <v>591</v>
      </c>
      <c r="W229" s="10" t="s">
        <v>568</v>
      </c>
      <c r="X229" t="s">
        <v>1078</v>
      </c>
      <c r="Y229" t="s">
        <v>1079</v>
      </c>
    </row>
    <row r="230" spans="1:26" x14ac:dyDescent="0.3">
      <c r="A230" t="s">
        <v>133</v>
      </c>
      <c r="B230" t="s">
        <v>134</v>
      </c>
      <c r="C230" t="b">
        <f>Tabela2[[#This Row],[CNPJ (PIPE)]]=Tabela2[[#This Row],[CNPJ - BASE CGEE]]</f>
        <v>1</v>
      </c>
      <c r="D230" t="s">
        <v>134</v>
      </c>
      <c r="E230" t="s">
        <v>1021</v>
      </c>
      <c r="G230">
        <v>2</v>
      </c>
      <c r="H230" s="6">
        <v>38659</v>
      </c>
      <c r="I230" t="s">
        <v>925</v>
      </c>
      <c r="J230" s="11">
        <v>32651</v>
      </c>
      <c r="K230" s="10">
        <v>8630507</v>
      </c>
      <c r="L230" t="s">
        <v>1022</v>
      </c>
      <c r="M230">
        <v>5</v>
      </c>
      <c r="N230">
        <v>0</v>
      </c>
      <c r="O230" t="s">
        <v>563</v>
      </c>
      <c r="P230" t="s">
        <v>573</v>
      </c>
      <c r="Q230" t="s">
        <v>1023</v>
      </c>
      <c r="R230">
        <v>4545</v>
      </c>
      <c r="T230" t="s">
        <v>887</v>
      </c>
      <c r="U230">
        <v>1401002</v>
      </c>
      <c r="V230" t="s">
        <v>591</v>
      </c>
      <c r="W230" s="10" t="s">
        <v>568</v>
      </c>
      <c r="X230" t="s">
        <v>1024</v>
      </c>
      <c r="Y230" t="s">
        <v>1025</v>
      </c>
    </row>
    <row r="231" spans="1:26" x14ac:dyDescent="0.3">
      <c r="A231" t="s">
        <v>271</v>
      </c>
      <c r="B231" t="s">
        <v>272</v>
      </c>
      <c r="C231" t="b">
        <f>Tabela2[[#This Row],[CNPJ (PIPE)]]=Tabela2[[#This Row],[CNPJ - BASE CGEE]]</f>
        <v>1</v>
      </c>
      <c r="D231" t="s">
        <v>272</v>
      </c>
      <c r="E231" t="s">
        <v>1426</v>
      </c>
      <c r="F231" t="s">
        <v>1427</v>
      </c>
      <c r="G231">
        <v>2</v>
      </c>
      <c r="H231" s="6">
        <v>37017</v>
      </c>
      <c r="I231" t="s">
        <v>561</v>
      </c>
      <c r="J231" s="11">
        <v>24343</v>
      </c>
      <c r="K231" s="10">
        <v>2660400</v>
      </c>
      <c r="L231" t="s">
        <v>668</v>
      </c>
      <c r="M231">
        <v>3</v>
      </c>
      <c r="N231">
        <v>7</v>
      </c>
      <c r="O231" t="s">
        <v>563</v>
      </c>
      <c r="P231" t="s">
        <v>564</v>
      </c>
      <c r="Q231" t="s">
        <v>1428</v>
      </c>
      <c r="R231">
        <v>325</v>
      </c>
      <c r="T231" t="s">
        <v>1429</v>
      </c>
      <c r="U231">
        <v>4367030</v>
      </c>
      <c r="V231" t="s">
        <v>591</v>
      </c>
      <c r="W231" s="10" t="s">
        <v>568</v>
      </c>
    </row>
    <row r="232" spans="1:26" x14ac:dyDescent="0.3">
      <c r="A232" t="s">
        <v>433</v>
      </c>
      <c r="B232" t="s">
        <v>434</v>
      </c>
      <c r="C232" t="b">
        <f>Tabela2[[#This Row],[CNPJ (PIPE)]]=Tabela2[[#This Row],[CNPJ - BASE CGEE]]</f>
        <v>1</v>
      </c>
      <c r="D232" t="s">
        <v>434</v>
      </c>
      <c r="E232" t="s">
        <v>1897</v>
      </c>
      <c r="G232">
        <v>2</v>
      </c>
      <c r="H232" s="6">
        <v>37898</v>
      </c>
      <c r="I232" t="s">
        <v>561</v>
      </c>
      <c r="J232" s="11">
        <v>32953</v>
      </c>
      <c r="K232" s="10">
        <v>1033302</v>
      </c>
      <c r="L232" t="s">
        <v>1898</v>
      </c>
      <c r="M232">
        <v>5</v>
      </c>
      <c r="N232">
        <v>0</v>
      </c>
      <c r="O232" t="s">
        <v>563</v>
      </c>
      <c r="P232" t="s">
        <v>885</v>
      </c>
      <c r="Q232" t="s">
        <v>1899</v>
      </c>
      <c r="R232">
        <v>1564</v>
      </c>
      <c r="T232" t="s">
        <v>1900</v>
      </c>
      <c r="U232">
        <v>13278530</v>
      </c>
      <c r="V232" t="s">
        <v>699</v>
      </c>
      <c r="W232" s="10" t="s">
        <v>568</v>
      </c>
    </row>
    <row r="233" spans="1:26" x14ac:dyDescent="0.3">
      <c r="A233" t="s">
        <v>377</v>
      </c>
      <c r="B233" t="s">
        <v>378</v>
      </c>
      <c r="C233" t="b">
        <f>Tabela2[[#This Row],[CNPJ (PIPE)]]=Tabela2[[#This Row],[CNPJ - BASE CGEE]]</f>
        <v>1</v>
      </c>
      <c r="D233" t="s">
        <v>378</v>
      </c>
      <c r="E233" t="s">
        <v>1752</v>
      </c>
      <c r="F233" t="s">
        <v>1753</v>
      </c>
      <c r="G233">
        <v>2</v>
      </c>
      <c r="H233" s="6">
        <v>38619</v>
      </c>
      <c r="I233" t="s">
        <v>561</v>
      </c>
      <c r="J233" s="11">
        <v>33927</v>
      </c>
      <c r="K233" s="10">
        <v>7020400</v>
      </c>
      <c r="L233" t="s">
        <v>795</v>
      </c>
      <c r="M233">
        <v>3</v>
      </c>
      <c r="N233">
        <v>0</v>
      </c>
      <c r="O233" t="s">
        <v>563</v>
      </c>
      <c r="P233" t="s">
        <v>564</v>
      </c>
      <c r="Q233" t="s">
        <v>1754</v>
      </c>
      <c r="R233">
        <v>508</v>
      </c>
      <c r="T233" t="s">
        <v>632</v>
      </c>
      <c r="U233">
        <v>15410000</v>
      </c>
      <c r="V233" t="s">
        <v>1755</v>
      </c>
      <c r="W233" s="10" t="s">
        <v>568</v>
      </c>
    </row>
    <row r="234" spans="1:26" x14ac:dyDescent="0.3">
      <c r="A234" t="s">
        <v>1</v>
      </c>
      <c r="B234" t="s">
        <v>2</v>
      </c>
      <c r="C234" t="b">
        <f>Tabela2[[#This Row],[CNPJ (PIPE)]]=Tabela2[[#This Row],[CNPJ - BASE CGEE]]</f>
        <v>1</v>
      </c>
      <c r="D234" t="s">
        <v>2</v>
      </c>
      <c r="E234" t="s">
        <v>560</v>
      </c>
      <c r="G234">
        <v>2</v>
      </c>
      <c r="H234" s="6">
        <v>38402</v>
      </c>
      <c r="I234" t="s">
        <v>561</v>
      </c>
      <c r="J234" s="11">
        <v>33466</v>
      </c>
      <c r="K234" s="10">
        <v>2759799</v>
      </c>
      <c r="L234" t="s">
        <v>562</v>
      </c>
      <c r="M234">
        <v>3</v>
      </c>
      <c r="N234">
        <v>6</v>
      </c>
      <c r="O234" t="s">
        <v>563</v>
      </c>
      <c r="P234" t="s">
        <v>564</v>
      </c>
      <c r="Q234" t="s">
        <v>565</v>
      </c>
      <c r="R234">
        <v>1305</v>
      </c>
      <c r="T234" t="s">
        <v>566</v>
      </c>
      <c r="U234">
        <v>13848662</v>
      </c>
      <c r="V234" t="s">
        <v>567</v>
      </c>
      <c r="W234" s="10" t="s">
        <v>568</v>
      </c>
      <c r="X234" t="s">
        <v>569</v>
      </c>
      <c r="Y234" t="s">
        <v>570</v>
      </c>
      <c r="Z234" t="s">
        <v>570</v>
      </c>
    </row>
    <row r="235" spans="1:26" x14ac:dyDescent="0.3">
      <c r="A235" t="s">
        <v>411</v>
      </c>
      <c r="B235" t="s">
        <v>412</v>
      </c>
      <c r="C235" t="b">
        <f>Tabela2[[#This Row],[CNPJ (PIPE)]]=Tabela2[[#This Row],[CNPJ - BASE CGEE]]</f>
        <v>1</v>
      </c>
      <c r="D235" t="s">
        <v>412</v>
      </c>
      <c r="E235" t="s">
        <v>1851</v>
      </c>
      <c r="G235">
        <v>2</v>
      </c>
      <c r="H235" s="6">
        <v>36470</v>
      </c>
      <c r="I235" t="s">
        <v>561</v>
      </c>
      <c r="J235" s="11">
        <v>33729</v>
      </c>
      <c r="K235" s="10">
        <v>7120100</v>
      </c>
      <c r="L235" t="s">
        <v>1128</v>
      </c>
      <c r="M235">
        <v>5</v>
      </c>
      <c r="N235">
        <v>0</v>
      </c>
      <c r="O235" t="s">
        <v>563</v>
      </c>
      <c r="P235" t="s">
        <v>564</v>
      </c>
      <c r="Q235" t="s">
        <v>1852</v>
      </c>
      <c r="R235">
        <v>59</v>
      </c>
      <c r="T235" t="s">
        <v>814</v>
      </c>
      <c r="U235">
        <v>5051030</v>
      </c>
      <c r="V235" t="s">
        <v>591</v>
      </c>
      <c r="W235" s="10" t="s">
        <v>568</v>
      </c>
      <c r="X235" t="s">
        <v>1853</v>
      </c>
      <c r="Y235" t="s">
        <v>1854</v>
      </c>
    </row>
    <row r="236" spans="1:26" x14ac:dyDescent="0.3">
      <c r="A236" t="s">
        <v>403</v>
      </c>
      <c r="B236" t="s">
        <v>404</v>
      </c>
      <c r="C236" t="b">
        <f>Tabela2[[#This Row],[CNPJ (PIPE)]]=Tabela2[[#This Row],[CNPJ - BASE CGEE]]</f>
        <v>1</v>
      </c>
      <c r="D236" t="s">
        <v>404</v>
      </c>
      <c r="E236" t="s">
        <v>1823</v>
      </c>
      <c r="G236">
        <v>2</v>
      </c>
      <c r="H236" s="6">
        <v>38493</v>
      </c>
      <c r="I236" t="s">
        <v>561</v>
      </c>
      <c r="J236" s="11">
        <v>33940</v>
      </c>
      <c r="K236" s="10">
        <v>2862300</v>
      </c>
      <c r="L236" t="s">
        <v>1824</v>
      </c>
      <c r="M236">
        <v>3</v>
      </c>
      <c r="N236">
        <v>5</v>
      </c>
      <c r="O236" t="s">
        <v>563</v>
      </c>
      <c r="P236" t="s">
        <v>564</v>
      </c>
      <c r="Q236" t="s">
        <v>1825</v>
      </c>
      <c r="R236">
        <v>1458</v>
      </c>
      <c r="T236" t="s">
        <v>1826</v>
      </c>
      <c r="U236">
        <v>13024500</v>
      </c>
      <c r="V236" t="s">
        <v>714</v>
      </c>
      <c r="W236" s="10" t="s">
        <v>568</v>
      </c>
    </row>
    <row r="237" spans="1:26" x14ac:dyDescent="0.3">
      <c r="A237" t="s">
        <v>439</v>
      </c>
      <c r="B237" t="s">
        <v>440</v>
      </c>
      <c r="C237" t="b">
        <f>Tabela2[[#This Row],[CNPJ (PIPE)]]=Tabela2[[#This Row],[CNPJ - BASE CGEE]]</f>
        <v>1</v>
      </c>
      <c r="D237" t="s">
        <v>440</v>
      </c>
      <c r="E237" t="s">
        <v>1915</v>
      </c>
      <c r="G237">
        <v>2</v>
      </c>
      <c r="H237" s="6">
        <v>38360</v>
      </c>
      <c r="I237" t="s">
        <v>561</v>
      </c>
      <c r="J237" s="11">
        <v>34135</v>
      </c>
      <c r="K237" s="10">
        <v>2051700</v>
      </c>
      <c r="L237" t="s">
        <v>1916</v>
      </c>
      <c r="M237">
        <v>3</v>
      </c>
      <c r="N237">
        <v>0</v>
      </c>
      <c r="O237" t="s">
        <v>563</v>
      </c>
      <c r="P237" t="s">
        <v>564</v>
      </c>
      <c r="Q237" t="s">
        <v>1917</v>
      </c>
      <c r="R237">
        <v>70</v>
      </c>
      <c r="T237" t="s">
        <v>1918</v>
      </c>
      <c r="U237">
        <v>13280000</v>
      </c>
      <c r="V237" t="s">
        <v>1919</v>
      </c>
      <c r="W237" s="10" t="s">
        <v>568</v>
      </c>
      <c r="X237" t="s">
        <v>1920</v>
      </c>
      <c r="Y237" t="s">
        <v>1921</v>
      </c>
      <c r="Z237" t="s">
        <v>1921</v>
      </c>
    </row>
    <row r="238" spans="1:26" x14ac:dyDescent="0.3">
      <c r="A238" t="s">
        <v>123</v>
      </c>
      <c r="B238" t="s">
        <v>124</v>
      </c>
      <c r="C238" t="b">
        <f>Tabela2[[#This Row],[CNPJ (PIPE)]]=Tabela2[[#This Row],[CNPJ - BASE CGEE]]</f>
        <v>1</v>
      </c>
      <c r="D238" t="s">
        <v>124</v>
      </c>
      <c r="E238" t="s">
        <v>991</v>
      </c>
      <c r="G238">
        <v>2</v>
      </c>
      <c r="H238" s="6">
        <v>38619</v>
      </c>
      <c r="I238" t="s">
        <v>561</v>
      </c>
      <c r="J238" s="11">
        <v>34365</v>
      </c>
      <c r="K238" s="10">
        <v>2229399</v>
      </c>
      <c r="L238" t="s">
        <v>992</v>
      </c>
      <c r="M238">
        <v>5</v>
      </c>
      <c r="N238">
        <v>0</v>
      </c>
      <c r="O238" t="s">
        <v>563</v>
      </c>
      <c r="P238" t="s">
        <v>564</v>
      </c>
      <c r="Q238" t="s">
        <v>993</v>
      </c>
      <c r="R238">
        <v>370</v>
      </c>
      <c r="T238" t="s">
        <v>994</v>
      </c>
      <c r="U238">
        <v>13846170</v>
      </c>
      <c r="V238" t="s">
        <v>567</v>
      </c>
      <c r="W238" s="10" t="s">
        <v>568</v>
      </c>
      <c r="Y238" t="s">
        <v>995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64"/>
  <sheetViews>
    <sheetView topLeftCell="A4" workbookViewId="0">
      <selection activeCell="A93" sqref="A93"/>
    </sheetView>
  </sheetViews>
  <sheetFormatPr defaultColWidth="11.5546875" defaultRowHeight="14.4" x14ac:dyDescent="0.3"/>
  <cols>
    <col min="1" max="1" width="16.33203125" customWidth="1"/>
    <col min="2" max="2" width="80.6640625" bestFit="1" customWidth="1"/>
    <col min="3" max="3" width="46.44140625" bestFit="1" customWidth="1"/>
    <col min="4" max="4" width="17.109375" customWidth="1"/>
    <col min="5" max="5" width="20.77734375" customWidth="1"/>
    <col min="6" max="6" width="58.77734375" bestFit="1" customWidth="1"/>
    <col min="7" max="7" width="19" customWidth="1"/>
    <col min="8" max="8" width="20.33203125" customWidth="1"/>
    <col min="9" max="9" width="80.6640625" bestFit="1" customWidth="1"/>
    <col min="10" max="10" width="20" customWidth="1"/>
    <col min="11" max="11" width="18.109375" customWidth="1"/>
    <col min="12" max="12" width="13" bestFit="1" customWidth="1"/>
    <col min="13" max="13" width="16" customWidth="1"/>
    <col min="14" max="14" width="35.109375" bestFit="1" customWidth="1"/>
    <col min="15" max="15" width="18.6640625" customWidth="1"/>
    <col min="16" max="16" width="52.6640625" bestFit="1" customWidth="1"/>
    <col min="17" max="17" width="37.77734375" bestFit="1" customWidth="1"/>
    <col min="18" max="18" width="9.109375" bestFit="1" customWidth="1"/>
    <col min="19" max="19" width="19.33203125" bestFit="1" customWidth="1"/>
    <col min="20" max="20" width="5.44140625" bestFit="1" customWidth="1"/>
    <col min="21" max="21" width="37.109375" bestFit="1" customWidth="1"/>
    <col min="22" max="23" width="12.44140625" bestFit="1" customWidth="1"/>
  </cols>
  <sheetData>
    <row r="3" spans="1:23" x14ac:dyDescent="0.3">
      <c r="A3" t="s">
        <v>2001</v>
      </c>
      <c r="B3" t="s">
        <v>2541</v>
      </c>
      <c r="C3" t="s">
        <v>2542</v>
      </c>
      <c r="D3" t="s">
        <v>2523</v>
      </c>
      <c r="E3" t="s">
        <v>2524</v>
      </c>
      <c r="F3" t="s">
        <v>2525</v>
      </c>
      <c r="G3" t="s">
        <v>2526</v>
      </c>
      <c r="H3" t="s">
        <v>2527</v>
      </c>
      <c r="I3" t="s">
        <v>2528</v>
      </c>
      <c r="J3" t="s">
        <v>2529</v>
      </c>
      <c r="K3" t="s">
        <v>2530</v>
      </c>
      <c r="L3" t="s">
        <v>2531</v>
      </c>
      <c r="M3" t="s">
        <v>2532</v>
      </c>
      <c r="N3" t="s">
        <v>2533</v>
      </c>
      <c r="O3" t="s">
        <v>2534</v>
      </c>
      <c r="P3" t="s">
        <v>2535</v>
      </c>
      <c r="Q3" t="s">
        <v>548</v>
      </c>
      <c r="R3" t="s">
        <v>547</v>
      </c>
      <c r="S3" t="s">
        <v>2536</v>
      </c>
      <c r="T3" t="s">
        <v>2537</v>
      </c>
      <c r="U3" t="s">
        <v>2538</v>
      </c>
      <c r="V3" t="s">
        <v>2539</v>
      </c>
      <c r="W3" t="s">
        <v>2540</v>
      </c>
    </row>
    <row r="4" spans="1:23" x14ac:dyDescent="0.3">
      <c r="A4" s="8" t="s">
        <v>2004</v>
      </c>
      <c r="B4" t="s">
        <v>2002</v>
      </c>
      <c r="C4" t="s">
        <v>2003</v>
      </c>
      <c r="D4">
        <v>2</v>
      </c>
      <c r="E4" s="6">
        <v>38596</v>
      </c>
      <c r="F4" t="s">
        <v>561</v>
      </c>
      <c r="G4" s="6">
        <v>38596</v>
      </c>
      <c r="H4">
        <v>4661300</v>
      </c>
      <c r="I4" t="s">
        <v>2477</v>
      </c>
      <c r="J4">
        <v>5</v>
      </c>
      <c r="K4">
        <v>0</v>
      </c>
      <c r="L4" t="s">
        <v>563</v>
      </c>
      <c r="M4" t="s">
        <v>573</v>
      </c>
      <c r="N4" t="s">
        <v>2005</v>
      </c>
      <c r="O4">
        <v>4500</v>
      </c>
      <c r="P4" t="s">
        <v>2006</v>
      </c>
      <c r="Q4" t="s">
        <v>822</v>
      </c>
      <c r="R4">
        <v>13148150</v>
      </c>
      <c r="S4" t="s">
        <v>823</v>
      </c>
      <c r="T4" t="s">
        <v>568</v>
      </c>
      <c r="U4" t="s">
        <v>2007</v>
      </c>
      <c r="V4" t="s">
        <v>2008</v>
      </c>
      <c r="W4" t="s">
        <v>957</v>
      </c>
    </row>
    <row r="5" spans="1:23" x14ac:dyDescent="0.3">
      <c r="A5" s="8" t="s">
        <v>2009</v>
      </c>
      <c r="B5" t="s">
        <v>2002</v>
      </c>
      <c r="C5" t="s">
        <v>2003</v>
      </c>
      <c r="D5">
        <v>8</v>
      </c>
      <c r="E5" s="6">
        <v>42989</v>
      </c>
      <c r="F5" t="s">
        <v>561</v>
      </c>
      <c r="G5" s="6">
        <v>41978</v>
      </c>
      <c r="H5">
        <v>4661300</v>
      </c>
      <c r="I5" t="s">
        <v>2477</v>
      </c>
      <c r="J5">
        <v>5</v>
      </c>
      <c r="K5">
        <v>0</v>
      </c>
      <c r="M5" t="s">
        <v>595</v>
      </c>
      <c r="N5" t="s">
        <v>2010</v>
      </c>
      <c r="O5" t="s">
        <v>1318</v>
      </c>
      <c r="P5" t="s">
        <v>2011</v>
      </c>
      <c r="Q5" t="s">
        <v>2012</v>
      </c>
      <c r="R5">
        <v>13173250</v>
      </c>
      <c r="S5" t="s">
        <v>1159</v>
      </c>
      <c r="T5" t="s">
        <v>568</v>
      </c>
      <c r="U5" t="s">
        <v>2013</v>
      </c>
      <c r="V5" t="s">
        <v>2008</v>
      </c>
      <c r="W5" t="s">
        <v>2014</v>
      </c>
    </row>
    <row r="6" spans="1:23" x14ac:dyDescent="0.3">
      <c r="A6" s="8" t="s">
        <v>22</v>
      </c>
      <c r="B6" t="s">
        <v>643</v>
      </c>
      <c r="C6" t="s">
        <v>644</v>
      </c>
      <c r="D6">
        <v>2</v>
      </c>
      <c r="E6" s="6">
        <v>40604</v>
      </c>
      <c r="F6" t="s">
        <v>645</v>
      </c>
      <c r="G6" s="6">
        <v>40604</v>
      </c>
      <c r="H6">
        <v>3041500</v>
      </c>
      <c r="I6" t="s">
        <v>623</v>
      </c>
      <c r="J6">
        <v>5</v>
      </c>
      <c r="K6">
        <v>6</v>
      </c>
      <c r="L6" t="s">
        <v>563</v>
      </c>
      <c r="M6" t="s">
        <v>595</v>
      </c>
      <c r="N6" t="s">
        <v>596</v>
      </c>
      <c r="O6">
        <v>500</v>
      </c>
      <c r="P6" t="s">
        <v>646</v>
      </c>
      <c r="Q6" t="s">
        <v>598</v>
      </c>
      <c r="R6">
        <v>12247016</v>
      </c>
      <c r="S6" t="s">
        <v>599</v>
      </c>
      <c r="T6" t="s">
        <v>568</v>
      </c>
      <c r="U6" t="s">
        <v>647</v>
      </c>
      <c r="V6" t="s">
        <v>648</v>
      </c>
      <c r="W6" t="s">
        <v>649</v>
      </c>
    </row>
    <row r="7" spans="1:23" x14ac:dyDescent="0.3">
      <c r="A7" s="8" t="s">
        <v>2016</v>
      </c>
      <c r="B7" t="s">
        <v>2015</v>
      </c>
      <c r="D7">
        <v>2</v>
      </c>
      <c r="E7" s="6">
        <v>38659</v>
      </c>
      <c r="F7" t="s">
        <v>561</v>
      </c>
      <c r="G7" s="6">
        <v>30028</v>
      </c>
      <c r="H7">
        <v>2121103</v>
      </c>
      <c r="I7" t="s">
        <v>2478</v>
      </c>
      <c r="J7">
        <v>5</v>
      </c>
      <c r="K7">
        <v>0</v>
      </c>
      <c r="L7" t="s">
        <v>563</v>
      </c>
      <c r="M7" t="s">
        <v>564</v>
      </c>
      <c r="N7" t="s">
        <v>1010</v>
      </c>
      <c r="O7">
        <v>945</v>
      </c>
      <c r="Q7" t="s">
        <v>2017</v>
      </c>
      <c r="R7">
        <v>14020670</v>
      </c>
      <c r="S7" t="s">
        <v>785</v>
      </c>
      <c r="T7" t="s">
        <v>568</v>
      </c>
    </row>
    <row r="8" spans="1:23" x14ac:dyDescent="0.3">
      <c r="A8" s="8" t="s">
        <v>2018</v>
      </c>
      <c r="B8" t="s">
        <v>2015</v>
      </c>
      <c r="D8">
        <v>8</v>
      </c>
      <c r="E8" s="6">
        <v>36215</v>
      </c>
      <c r="F8" t="s">
        <v>561</v>
      </c>
      <c r="G8" s="6">
        <v>30412</v>
      </c>
      <c r="H8">
        <v>2063100</v>
      </c>
      <c r="I8" t="s">
        <v>2479</v>
      </c>
      <c r="J8">
        <v>5</v>
      </c>
      <c r="K8">
        <v>0</v>
      </c>
      <c r="N8" t="s">
        <v>2019</v>
      </c>
      <c r="O8" t="s">
        <v>1318</v>
      </c>
      <c r="Q8" t="s">
        <v>2020</v>
      </c>
      <c r="R8">
        <v>14240000</v>
      </c>
      <c r="S8" t="s">
        <v>2021</v>
      </c>
      <c r="T8" t="s">
        <v>568</v>
      </c>
    </row>
    <row r="9" spans="1:23" x14ac:dyDescent="0.3">
      <c r="A9" s="8" t="s">
        <v>2023</v>
      </c>
      <c r="B9" t="s">
        <v>2015</v>
      </c>
      <c r="C9" t="s">
        <v>2022</v>
      </c>
      <c r="D9">
        <v>2</v>
      </c>
      <c r="E9" s="6">
        <v>38659</v>
      </c>
      <c r="F9" t="s">
        <v>561</v>
      </c>
      <c r="G9" s="6">
        <v>37398</v>
      </c>
      <c r="H9">
        <v>2063100</v>
      </c>
      <c r="I9" t="s">
        <v>2479</v>
      </c>
      <c r="J9">
        <v>5</v>
      </c>
      <c r="K9">
        <v>0</v>
      </c>
      <c r="M9" t="s">
        <v>573</v>
      </c>
      <c r="N9" t="s">
        <v>2024</v>
      </c>
      <c r="O9">
        <v>2305</v>
      </c>
      <c r="Q9" t="s">
        <v>2025</v>
      </c>
      <c r="R9">
        <v>14092000</v>
      </c>
      <c r="S9" t="s">
        <v>785</v>
      </c>
      <c r="T9" t="s">
        <v>568</v>
      </c>
      <c r="U9" t="s">
        <v>2026</v>
      </c>
      <c r="V9" t="s">
        <v>2027</v>
      </c>
      <c r="W9" t="s">
        <v>2028</v>
      </c>
    </row>
    <row r="10" spans="1:23" x14ac:dyDescent="0.3">
      <c r="A10" s="8" t="s">
        <v>2029</v>
      </c>
      <c r="B10" t="s">
        <v>2015</v>
      </c>
      <c r="C10" t="s">
        <v>2022</v>
      </c>
      <c r="D10">
        <v>2</v>
      </c>
      <c r="E10" s="6">
        <v>38659</v>
      </c>
      <c r="F10" t="s">
        <v>561</v>
      </c>
      <c r="G10" s="6">
        <v>37398</v>
      </c>
      <c r="H10">
        <v>1099699</v>
      </c>
      <c r="I10" t="s">
        <v>2480</v>
      </c>
      <c r="J10">
        <v>5</v>
      </c>
      <c r="K10">
        <v>0</v>
      </c>
      <c r="M10" t="s">
        <v>564</v>
      </c>
      <c r="N10" t="s">
        <v>2030</v>
      </c>
      <c r="O10">
        <v>431</v>
      </c>
      <c r="Q10" t="s">
        <v>2031</v>
      </c>
      <c r="R10">
        <v>14098560</v>
      </c>
      <c r="S10" t="s">
        <v>785</v>
      </c>
      <c r="T10" t="s">
        <v>568</v>
      </c>
    </row>
    <row r="11" spans="1:23" x14ac:dyDescent="0.3">
      <c r="A11" s="8" t="s">
        <v>2032</v>
      </c>
      <c r="B11" t="s">
        <v>2015</v>
      </c>
      <c r="C11" t="s">
        <v>2022</v>
      </c>
      <c r="D11">
        <v>8</v>
      </c>
      <c r="E11" s="6">
        <v>40275</v>
      </c>
      <c r="F11" t="s">
        <v>561</v>
      </c>
      <c r="G11" s="6">
        <v>37398</v>
      </c>
      <c r="H11">
        <v>4639701</v>
      </c>
      <c r="I11" t="s">
        <v>2481</v>
      </c>
      <c r="J11">
        <v>5</v>
      </c>
      <c r="K11">
        <v>0</v>
      </c>
      <c r="M11" t="s">
        <v>564</v>
      </c>
      <c r="N11" t="s">
        <v>2033</v>
      </c>
      <c r="O11">
        <v>420</v>
      </c>
      <c r="Q11" t="s">
        <v>2034</v>
      </c>
      <c r="R11">
        <v>14020730</v>
      </c>
      <c r="S11" t="s">
        <v>785</v>
      </c>
      <c r="T11" t="s">
        <v>568</v>
      </c>
      <c r="V11" t="s">
        <v>2035</v>
      </c>
    </row>
    <row r="12" spans="1:23" x14ac:dyDescent="0.3">
      <c r="A12" s="8" t="s">
        <v>2038</v>
      </c>
      <c r="B12" t="s">
        <v>2036</v>
      </c>
      <c r="C12" t="s">
        <v>2037</v>
      </c>
      <c r="D12">
        <v>4</v>
      </c>
      <c r="E12" s="6">
        <v>43375</v>
      </c>
      <c r="F12" t="s">
        <v>561</v>
      </c>
      <c r="G12" s="6">
        <v>40170</v>
      </c>
      <c r="H12">
        <v>4330401</v>
      </c>
      <c r="I12" t="s">
        <v>2482</v>
      </c>
      <c r="J12">
        <v>1</v>
      </c>
      <c r="K12">
        <v>6</v>
      </c>
      <c r="L12" t="s">
        <v>563</v>
      </c>
      <c r="M12" t="s">
        <v>573</v>
      </c>
      <c r="N12" t="s">
        <v>2039</v>
      </c>
      <c r="O12">
        <v>2413</v>
      </c>
      <c r="P12" t="s">
        <v>2040</v>
      </c>
      <c r="Q12" t="s">
        <v>2041</v>
      </c>
      <c r="R12">
        <v>53130530</v>
      </c>
      <c r="S12" t="s">
        <v>2042</v>
      </c>
      <c r="T12" t="s">
        <v>2043</v>
      </c>
      <c r="V12" t="s">
        <v>2044</v>
      </c>
    </row>
    <row r="13" spans="1:23" x14ac:dyDescent="0.3">
      <c r="A13" s="8" t="s">
        <v>2046</v>
      </c>
      <c r="B13" t="s">
        <v>2045</v>
      </c>
      <c r="D13">
        <v>2</v>
      </c>
      <c r="E13" s="6">
        <v>38659</v>
      </c>
      <c r="F13" t="s">
        <v>645</v>
      </c>
      <c r="G13" s="6">
        <v>32463</v>
      </c>
      <c r="H13">
        <v>4652400</v>
      </c>
      <c r="I13" t="s">
        <v>2483</v>
      </c>
      <c r="J13">
        <v>5</v>
      </c>
      <c r="K13">
        <v>0</v>
      </c>
      <c r="L13" t="s">
        <v>563</v>
      </c>
      <c r="M13" t="s">
        <v>1256</v>
      </c>
      <c r="N13" t="s">
        <v>2047</v>
      </c>
      <c r="O13" t="s">
        <v>777</v>
      </c>
      <c r="P13" t="s">
        <v>2048</v>
      </c>
      <c r="Q13" t="s">
        <v>2049</v>
      </c>
      <c r="R13">
        <v>13140000</v>
      </c>
      <c r="S13" t="s">
        <v>823</v>
      </c>
      <c r="T13" t="s">
        <v>568</v>
      </c>
    </row>
    <row r="14" spans="1:23" x14ac:dyDescent="0.3">
      <c r="A14" s="8" t="s">
        <v>2050</v>
      </c>
      <c r="B14" t="s">
        <v>2045</v>
      </c>
      <c r="C14" t="s">
        <v>2045</v>
      </c>
      <c r="D14">
        <v>2</v>
      </c>
      <c r="E14" s="6">
        <v>41792</v>
      </c>
      <c r="F14" t="s">
        <v>645</v>
      </c>
      <c r="G14" s="6">
        <v>41792</v>
      </c>
      <c r="H14">
        <v>2631100</v>
      </c>
      <c r="I14" t="s">
        <v>1552</v>
      </c>
      <c r="J14">
        <v>5</v>
      </c>
      <c r="K14">
        <v>0</v>
      </c>
      <c r="M14" t="s">
        <v>573</v>
      </c>
      <c r="N14" t="s">
        <v>2051</v>
      </c>
      <c r="O14">
        <v>1001</v>
      </c>
      <c r="Q14" t="s">
        <v>2052</v>
      </c>
      <c r="R14">
        <v>37540000</v>
      </c>
      <c r="S14" t="s">
        <v>2053</v>
      </c>
      <c r="T14" t="s">
        <v>2054</v>
      </c>
      <c r="U14" t="s">
        <v>2055</v>
      </c>
      <c r="V14" t="s">
        <v>2056</v>
      </c>
    </row>
    <row r="15" spans="1:23" x14ac:dyDescent="0.3">
      <c r="A15" s="8" t="s">
        <v>2058</v>
      </c>
      <c r="B15" t="s">
        <v>2057</v>
      </c>
      <c r="D15">
        <v>2</v>
      </c>
      <c r="E15" s="6">
        <v>38189</v>
      </c>
      <c r="F15" t="s">
        <v>561</v>
      </c>
      <c r="G15" s="6">
        <v>38189</v>
      </c>
      <c r="H15">
        <v>2651500</v>
      </c>
      <c r="I15" t="s">
        <v>582</v>
      </c>
      <c r="J15">
        <v>5</v>
      </c>
      <c r="K15">
        <v>0</v>
      </c>
      <c r="L15" t="s">
        <v>563</v>
      </c>
      <c r="M15" t="s">
        <v>564</v>
      </c>
      <c r="N15" t="s">
        <v>2059</v>
      </c>
      <c r="O15">
        <v>588</v>
      </c>
      <c r="Q15" t="s">
        <v>1083</v>
      </c>
      <c r="R15">
        <v>4635022</v>
      </c>
      <c r="S15" t="s">
        <v>591</v>
      </c>
      <c r="T15" t="s">
        <v>568</v>
      </c>
      <c r="U15" t="s">
        <v>2060</v>
      </c>
      <c r="V15" t="s">
        <v>2061</v>
      </c>
    </row>
    <row r="16" spans="1:23" x14ac:dyDescent="0.3">
      <c r="A16" s="8" t="s">
        <v>2062</v>
      </c>
      <c r="B16" t="s">
        <v>2057</v>
      </c>
      <c r="D16">
        <v>2</v>
      </c>
      <c r="E16" s="6">
        <v>40168</v>
      </c>
      <c r="F16" t="s">
        <v>561</v>
      </c>
      <c r="G16" s="6">
        <v>40168</v>
      </c>
      <c r="H16">
        <v>6201501</v>
      </c>
      <c r="I16" t="s">
        <v>661</v>
      </c>
      <c r="J16">
        <v>5</v>
      </c>
      <c r="K16">
        <v>0</v>
      </c>
      <c r="M16" t="s">
        <v>564</v>
      </c>
      <c r="N16" t="s">
        <v>2063</v>
      </c>
      <c r="O16">
        <v>99</v>
      </c>
      <c r="P16" t="s">
        <v>2064</v>
      </c>
      <c r="Q16" t="s">
        <v>632</v>
      </c>
      <c r="R16">
        <v>20050005</v>
      </c>
      <c r="S16" t="s">
        <v>2065</v>
      </c>
      <c r="T16" t="s">
        <v>2066</v>
      </c>
      <c r="U16" t="s">
        <v>2067</v>
      </c>
      <c r="V16" t="s">
        <v>2061</v>
      </c>
    </row>
    <row r="17" spans="1:23" x14ac:dyDescent="0.3">
      <c r="A17" s="8" t="s">
        <v>2069</v>
      </c>
      <c r="B17" t="s">
        <v>2068</v>
      </c>
      <c r="D17">
        <v>2</v>
      </c>
      <c r="E17" s="6">
        <v>37653</v>
      </c>
      <c r="F17" t="s">
        <v>561</v>
      </c>
      <c r="G17" s="6">
        <v>34925</v>
      </c>
      <c r="H17">
        <v>3250701</v>
      </c>
      <c r="I17" t="s">
        <v>1350</v>
      </c>
      <c r="J17">
        <v>3</v>
      </c>
      <c r="K17">
        <v>5</v>
      </c>
      <c r="L17" t="s">
        <v>563</v>
      </c>
      <c r="M17" t="s">
        <v>564</v>
      </c>
      <c r="N17" t="s">
        <v>2070</v>
      </c>
      <c r="O17">
        <v>46</v>
      </c>
      <c r="Q17" t="s">
        <v>2071</v>
      </c>
      <c r="R17">
        <v>12216700</v>
      </c>
      <c r="S17" t="s">
        <v>599</v>
      </c>
      <c r="T17" t="s">
        <v>568</v>
      </c>
      <c r="U17" t="s">
        <v>2072</v>
      </c>
      <c r="V17" t="s">
        <v>2073</v>
      </c>
    </row>
    <row r="18" spans="1:23" x14ac:dyDescent="0.3">
      <c r="A18" s="8" t="s">
        <v>2076</v>
      </c>
      <c r="B18" t="s">
        <v>2074</v>
      </c>
      <c r="C18" t="s">
        <v>2075</v>
      </c>
      <c r="D18">
        <v>2</v>
      </c>
      <c r="E18" s="6">
        <v>37751</v>
      </c>
      <c r="F18" t="s">
        <v>561</v>
      </c>
      <c r="G18" s="6">
        <v>37468</v>
      </c>
      <c r="H18">
        <v>3312102</v>
      </c>
      <c r="I18" t="s">
        <v>2484</v>
      </c>
      <c r="J18">
        <v>1</v>
      </c>
      <c r="K18">
        <v>5</v>
      </c>
      <c r="L18" t="s">
        <v>563</v>
      </c>
      <c r="M18" t="s">
        <v>564</v>
      </c>
      <c r="N18" t="s">
        <v>2077</v>
      </c>
      <c r="O18">
        <v>107</v>
      </c>
      <c r="Q18" t="s">
        <v>2078</v>
      </c>
      <c r="R18">
        <v>3681030</v>
      </c>
      <c r="S18" t="s">
        <v>591</v>
      </c>
      <c r="T18" t="s">
        <v>568</v>
      </c>
      <c r="U18" t="s">
        <v>2079</v>
      </c>
      <c r="V18" t="s">
        <v>2080</v>
      </c>
      <c r="W18" t="s">
        <v>2080</v>
      </c>
    </row>
    <row r="19" spans="1:23" x14ac:dyDescent="0.3">
      <c r="A19" s="8" t="s">
        <v>2083</v>
      </c>
      <c r="B19" t="s">
        <v>2081</v>
      </c>
      <c r="C19" t="s">
        <v>2082</v>
      </c>
      <c r="D19">
        <v>2</v>
      </c>
      <c r="E19" s="6">
        <v>42874</v>
      </c>
      <c r="F19" t="s">
        <v>561</v>
      </c>
      <c r="G19" s="6">
        <v>42874</v>
      </c>
      <c r="H19">
        <v>7210000</v>
      </c>
      <c r="I19" t="s">
        <v>572</v>
      </c>
      <c r="J19">
        <v>1</v>
      </c>
      <c r="K19">
        <v>5</v>
      </c>
      <c r="L19" t="s">
        <v>563</v>
      </c>
      <c r="M19" t="s">
        <v>573</v>
      </c>
      <c r="N19" t="s">
        <v>2084</v>
      </c>
      <c r="O19">
        <v>311</v>
      </c>
      <c r="P19" t="s">
        <v>2085</v>
      </c>
      <c r="Q19" t="s">
        <v>2086</v>
      </c>
      <c r="R19">
        <v>14808162</v>
      </c>
      <c r="S19" t="s">
        <v>2087</v>
      </c>
      <c r="T19" t="s">
        <v>568</v>
      </c>
      <c r="U19" t="s">
        <v>2088</v>
      </c>
      <c r="V19" t="s">
        <v>2089</v>
      </c>
    </row>
    <row r="20" spans="1:23" x14ac:dyDescent="0.3">
      <c r="A20" s="8" t="s">
        <v>2092</v>
      </c>
      <c r="B20" t="s">
        <v>2090</v>
      </c>
      <c r="C20" t="s">
        <v>2091</v>
      </c>
      <c r="D20">
        <v>2</v>
      </c>
      <c r="E20" s="6">
        <v>38234</v>
      </c>
      <c r="F20" t="s">
        <v>561</v>
      </c>
      <c r="G20" s="6">
        <v>37432</v>
      </c>
      <c r="H20">
        <v>2599399</v>
      </c>
      <c r="I20" t="s">
        <v>1165</v>
      </c>
      <c r="J20">
        <v>3</v>
      </c>
      <c r="K20">
        <v>5</v>
      </c>
      <c r="L20" t="s">
        <v>563</v>
      </c>
      <c r="M20" t="s">
        <v>573</v>
      </c>
      <c r="N20" t="s">
        <v>2093</v>
      </c>
      <c r="O20">
        <v>200</v>
      </c>
      <c r="Q20" t="s">
        <v>632</v>
      </c>
      <c r="R20">
        <v>7750620</v>
      </c>
      <c r="S20" t="s">
        <v>2094</v>
      </c>
      <c r="T20" t="s">
        <v>568</v>
      </c>
      <c r="U20" t="s">
        <v>2095</v>
      </c>
      <c r="V20" t="s">
        <v>2096</v>
      </c>
    </row>
    <row r="21" spans="1:23" x14ac:dyDescent="0.3">
      <c r="A21" s="8" t="s">
        <v>2099</v>
      </c>
      <c r="B21" t="s">
        <v>2097</v>
      </c>
      <c r="C21" t="s">
        <v>2098</v>
      </c>
      <c r="D21">
        <v>8</v>
      </c>
      <c r="E21" s="6">
        <v>40100</v>
      </c>
      <c r="F21" t="s">
        <v>561</v>
      </c>
      <c r="G21" s="6">
        <v>37490</v>
      </c>
      <c r="H21">
        <v>2110600</v>
      </c>
      <c r="I21" t="s">
        <v>2485</v>
      </c>
      <c r="J21">
        <v>1</v>
      </c>
      <c r="K21">
        <v>0</v>
      </c>
      <c r="L21" t="s">
        <v>563</v>
      </c>
      <c r="N21" t="s">
        <v>2100</v>
      </c>
      <c r="O21" t="s">
        <v>777</v>
      </c>
      <c r="P21" t="s">
        <v>2101</v>
      </c>
      <c r="Q21" t="s">
        <v>2102</v>
      </c>
      <c r="R21">
        <v>75133590</v>
      </c>
      <c r="S21" t="s">
        <v>2103</v>
      </c>
      <c r="T21" t="s">
        <v>2104</v>
      </c>
    </row>
    <row r="22" spans="1:23" x14ac:dyDescent="0.3">
      <c r="A22" s="8" t="s">
        <v>2107</v>
      </c>
      <c r="B22" t="s">
        <v>2105</v>
      </c>
      <c r="C22" t="s">
        <v>2106</v>
      </c>
      <c r="D22">
        <v>2</v>
      </c>
      <c r="E22" s="6">
        <v>37746</v>
      </c>
      <c r="F22" t="s">
        <v>561</v>
      </c>
      <c r="G22" s="6">
        <v>37746</v>
      </c>
      <c r="H22">
        <v>8599604</v>
      </c>
      <c r="I22" t="s">
        <v>1016</v>
      </c>
      <c r="J22">
        <v>3</v>
      </c>
      <c r="K22">
        <v>5</v>
      </c>
      <c r="L22" t="s">
        <v>563</v>
      </c>
      <c r="M22" t="s">
        <v>564</v>
      </c>
      <c r="N22" t="s">
        <v>2108</v>
      </c>
      <c r="O22">
        <v>2479</v>
      </c>
      <c r="P22" t="s">
        <v>2109</v>
      </c>
      <c r="Q22" t="s">
        <v>2110</v>
      </c>
      <c r="R22">
        <v>13569290</v>
      </c>
      <c r="S22" t="s">
        <v>576</v>
      </c>
      <c r="T22" t="s">
        <v>568</v>
      </c>
      <c r="U22" t="s">
        <v>2111</v>
      </c>
      <c r="V22" t="s">
        <v>2112</v>
      </c>
      <c r="W22" t="s">
        <v>2112</v>
      </c>
    </row>
    <row r="23" spans="1:23" x14ac:dyDescent="0.3">
      <c r="A23" s="8" t="s">
        <v>2114</v>
      </c>
      <c r="B23" t="s">
        <v>2113</v>
      </c>
      <c r="D23">
        <v>2</v>
      </c>
      <c r="E23" s="6">
        <v>38206</v>
      </c>
      <c r="F23" t="s">
        <v>561</v>
      </c>
      <c r="G23" s="6">
        <v>33288</v>
      </c>
      <c r="H23">
        <v>3250705</v>
      </c>
      <c r="I23" t="s">
        <v>1120</v>
      </c>
      <c r="J23">
        <v>5</v>
      </c>
      <c r="K23">
        <v>6</v>
      </c>
      <c r="L23" t="s">
        <v>563</v>
      </c>
      <c r="M23" t="s">
        <v>595</v>
      </c>
      <c r="N23" t="s">
        <v>2115</v>
      </c>
      <c r="O23">
        <v>500</v>
      </c>
      <c r="Q23" t="s">
        <v>2116</v>
      </c>
      <c r="R23">
        <v>12229390</v>
      </c>
      <c r="S23" t="s">
        <v>599</v>
      </c>
      <c r="T23" t="s">
        <v>568</v>
      </c>
      <c r="U23" t="s">
        <v>2117</v>
      </c>
      <c r="V23" t="s">
        <v>2118</v>
      </c>
    </row>
    <row r="24" spans="1:23" x14ac:dyDescent="0.3">
      <c r="A24" s="8" t="s">
        <v>90</v>
      </c>
      <c r="B24" t="s">
        <v>873</v>
      </c>
      <c r="D24">
        <v>2</v>
      </c>
      <c r="E24" s="6">
        <v>36753</v>
      </c>
      <c r="F24" t="s">
        <v>561</v>
      </c>
      <c r="G24" s="6">
        <v>36753</v>
      </c>
      <c r="H24">
        <v>2091600</v>
      </c>
      <c r="I24" t="s">
        <v>874</v>
      </c>
      <c r="J24">
        <v>3</v>
      </c>
      <c r="K24">
        <v>8</v>
      </c>
      <c r="L24" t="s">
        <v>563</v>
      </c>
      <c r="M24" t="s">
        <v>875</v>
      </c>
      <c r="N24" t="s">
        <v>876</v>
      </c>
      <c r="O24" t="s">
        <v>777</v>
      </c>
      <c r="Q24" t="s">
        <v>877</v>
      </c>
      <c r="R24">
        <v>13380000</v>
      </c>
      <c r="S24" t="s">
        <v>878</v>
      </c>
      <c r="T24" t="s">
        <v>568</v>
      </c>
      <c r="U24" t="s">
        <v>879</v>
      </c>
      <c r="V24" t="s">
        <v>880</v>
      </c>
      <c r="W24" t="s">
        <v>881</v>
      </c>
    </row>
    <row r="25" spans="1:23" x14ac:dyDescent="0.3">
      <c r="A25" s="8" t="s">
        <v>2120</v>
      </c>
      <c r="B25" t="s">
        <v>2119</v>
      </c>
      <c r="D25">
        <v>2</v>
      </c>
      <c r="E25" s="6">
        <v>38659</v>
      </c>
      <c r="F25" t="s">
        <v>561</v>
      </c>
      <c r="G25" s="6">
        <v>32640</v>
      </c>
      <c r="H25">
        <v>6201501</v>
      </c>
      <c r="I25" t="s">
        <v>661</v>
      </c>
      <c r="J25">
        <v>5</v>
      </c>
      <c r="K25">
        <v>0</v>
      </c>
      <c r="L25" t="s">
        <v>563</v>
      </c>
      <c r="M25" t="s">
        <v>564</v>
      </c>
      <c r="N25" t="s">
        <v>2121</v>
      </c>
      <c r="O25">
        <v>160</v>
      </c>
      <c r="Q25" t="s">
        <v>2122</v>
      </c>
      <c r="R25">
        <v>12231090</v>
      </c>
      <c r="S25" t="s">
        <v>599</v>
      </c>
      <c r="T25" t="s">
        <v>568</v>
      </c>
      <c r="U25" t="s">
        <v>2123</v>
      </c>
      <c r="V25" t="s">
        <v>2124</v>
      </c>
    </row>
    <row r="26" spans="1:23" x14ac:dyDescent="0.3">
      <c r="A26" s="8" t="s">
        <v>2125</v>
      </c>
      <c r="B26" t="s">
        <v>2119</v>
      </c>
      <c r="D26">
        <v>8</v>
      </c>
      <c r="E26" s="6">
        <v>36467</v>
      </c>
      <c r="F26" t="s">
        <v>561</v>
      </c>
      <c r="G26" s="6">
        <v>33793</v>
      </c>
      <c r="H26">
        <v>7490101</v>
      </c>
      <c r="I26" t="s">
        <v>2486</v>
      </c>
      <c r="J26">
        <v>5</v>
      </c>
      <c r="K26">
        <v>0</v>
      </c>
      <c r="M26" t="s">
        <v>1256</v>
      </c>
      <c r="N26" t="s">
        <v>2126</v>
      </c>
      <c r="O26" t="s">
        <v>1318</v>
      </c>
      <c r="P26" t="s">
        <v>2127</v>
      </c>
      <c r="Q26" t="s">
        <v>2128</v>
      </c>
      <c r="R26">
        <v>12250000</v>
      </c>
      <c r="S26" t="s">
        <v>2108</v>
      </c>
      <c r="T26" t="s">
        <v>568</v>
      </c>
    </row>
    <row r="27" spans="1:23" x14ac:dyDescent="0.3">
      <c r="A27" s="8" t="s">
        <v>2129</v>
      </c>
      <c r="B27" t="s">
        <v>2119</v>
      </c>
      <c r="D27">
        <v>8</v>
      </c>
      <c r="E27" s="6">
        <v>43188</v>
      </c>
      <c r="F27" t="s">
        <v>561</v>
      </c>
      <c r="G27" s="6">
        <v>36034</v>
      </c>
      <c r="H27">
        <v>6201501</v>
      </c>
      <c r="I27" t="s">
        <v>661</v>
      </c>
      <c r="J27">
        <v>5</v>
      </c>
      <c r="K27">
        <v>0</v>
      </c>
      <c r="M27" t="s">
        <v>1256</v>
      </c>
      <c r="N27" t="s">
        <v>2130</v>
      </c>
      <c r="O27" t="s">
        <v>777</v>
      </c>
      <c r="P27" t="s">
        <v>2131</v>
      </c>
      <c r="Q27" t="s">
        <v>2132</v>
      </c>
      <c r="R27">
        <v>12247004</v>
      </c>
      <c r="S27" t="s">
        <v>599</v>
      </c>
      <c r="T27" t="s">
        <v>568</v>
      </c>
      <c r="U27" t="s">
        <v>2133</v>
      </c>
      <c r="V27" t="s">
        <v>2124</v>
      </c>
      <c r="W27" t="s">
        <v>2134</v>
      </c>
    </row>
    <row r="28" spans="1:23" x14ac:dyDescent="0.3">
      <c r="A28" s="8" t="s">
        <v>2135</v>
      </c>
      <c r="B28" t="s">
        <v>2119</v>
      </c>
      <c r="D28">
        <v>2</v>
      </c>
      <c r="E28" s="6">
        <v>39666</v>
      </c>
      <c r="F28" t="s">
        <v>561</v>
      </c>
      <c r="G28" s="6">
        <v>39666</v>
      </c>
      <c r="H28">
        <v>4614100</v>
      </c>
      <c r="I28" t="s">
        <v>1662</v>
      </c>
      <c r="J28">
        <v>5</v>
      </c>
      <c r="K28">
        <v>0</v>
      </c>
      <c r="M28" t="s">
        <v>564</v>
      </c>
      <c r="N28" t="s">
        <v>2136</v>
      </c>
      <c r="O28">
        <v>424</v>
      </c>
      <c r="P28" t="s">
        <v>2137</v>
      </c>
      <c r="Q28" t="s">
        <v>632</v>
      </c>
      <c r="R28">
        <v>80420080</v>
      </c>
      <c r="S28" t="s">
        <v>2138</v>
      </c>
      <c r="T28" t="s">
        <v>2139</v>
      </c>
      <c r="U28" t="s">
        <v>2140</v>
      </c>
      <c r="V28" t="s">
        <v>2141</v>
      </c>
    </row>
    <row r="29" spans="1:23" x14ac:dyDescent="0.3">
      <c r="A29" s="8" t="s">
        <v>2144</v>
      </c>
      <c r="B29" t="s">
        <v>2142</v>
      </c>
      <c r="C29" t="s">
        <v>2143</v>
      </c>
      <c r="D29">
        <v>2</v>
      </c>
      <c r="E29" s="6">
        <v>38713</v>
      </c>
      <c r="F29" t="s">
        <v>561</v>
      </c>
      <c r="G29" s="6">
        <v>38713</v>
      </c>
      <c r="H29">
        <v>6201501</v>
      </c>
      <c r="I29" t="s">
        <v>661</v>
      </c>
      <c r="J29">
        <v>5</v>
      </c>
      <c r="K29">
        <v>0</v>
      </c>
      <c r="L29" t="s">
        <v>563</v>
      </c>
      <c r="M29" t="s">
        <v>564</v>
      </c>
      <c r="N29" t="s">
        <v>1976</v>
      </c>
      <c r="O29">
        <v>1738</v>
      </c>
      <c r="P29" t="s">
        <v>2145</v>
      </c>
      <c r="Q29" t="s">
        <v>632</v>
      </c>
      <c r="R29">
        <v>13560160</v>
      </c>
      <c r="S29" t="s">
        <v>576</v>
      </c>
      <c r="T29" t="s">
        <v>568</v>
      </c>
      <c r="U29" t="s">
        <v>2146</v>
      </c>
      <c r="V29" t="s">
        <v>1947</v>
      </c>
      <c r="W29" t="s">
        <v>1947</v>
      </c>
    </row>
    <row r="30" spans="1:23" x14ac:dyDescent="0.3">
      <c r="A30" s="8" t="s">
        <v>2148</v>
      </c>
      <c r="B30" t="s">
        <v>2147</v>
      </c>
      <c r="D30">
        <v>2</v>
      </c>
      <c r="E30" s="6">
        <v>37037</v>
      </c>
      <c r="F30" t="s">
        <v>561</v>
      </c>
      <c r="G30" s="6">
        <v>33935</v>
      </c>
      <c r="H30">
        <v>4751201</v>
      </c>
      <c r="I30" t="s">
        <v>807</v>
      </c>
      <c r="J30">
        <v>3</v>
      </c>
      <c r="K30">
        <v>5</v>
      </c>
      <c r="L30" t="s">
        <v>563</v>
      </c>
      <c r="M30" t="s">
        <v>564</v>
      </c>
      <c r="N30" t="s">
        <v>2149</v>
      </c>
      <c r="O30">
        <v>1025</v>
      </c>
      <c r="Q30" t="s">
        <v>814</v>
      </c>
      <c r="R30">
        <v>5061250</v>
      </c>
      <c r="S30" t="s">
        <v>591</v>
      </c>
      <c r="T30" t="s">
        <v>568</v>
      </c>
    </row>
    <row r="31" spans="1:23" x14ac:dyDescent="0.3">
      <c r="A31" s="8" t="s">
        <v>2507</v>
      </c>
      <c r="B31" t="s">
        <v>2506</v>
      </c>
      <c r="D31">
        <v>2</v>
      </c>
      <c r="E31" s="6">
        <v>41543</v>
      </c>
      <c r="F31" t="s">
        <v>561</v>
      </c>
      <c r="G31" s="6">
        <v>41543</v>
      </c>
      <c r="H31">
        <v>2651500</v>
      </c>
      <c r="I31" t="s">
        <v>582</v>
      </c>
      <c r="J31">
        <v>1</v>
      </c>
      <c r="K31">
        <v>5</v>
      </c>
      <c r="L31" t="s">
        <v>563</v>
      </c>
      <c r="M31" t="s">
        <v>573</v>
      </c>
      <c r="N31" t="s">
        <v>616</v>
      </c>
      <c r="O31">
        <v>2242</v>
      </c>
      <c r="Q31" t="s">
        <v>618</v>
      </c>
      <c r="R31">
        <v>5508000</v>
      </c>
      <c r="S31" t="s">
        <v>591</v>
      </c>
      <c r="T31" t="s">
        <v>568</v>
      </c>
      <c r="U31" t="s">
        <v>2508</v>
      </c>
      <c r="V31" t="s">
        <v>2509</v>
      </c>
      <c r="W31" t="s">
        <v>2509</v>
      </c>
    </row>
    <row r="32" spans="1:23" x14ac:dyDescent="0.3">
      <c r="A32" s="8" t="s">
        <v>2151</v>
      </c>
      <c r="B32" t="s">
        <v>2150</v>
      </c>
      <c r="D32">
        <v>4</v>
      </c>
      <c r="E32" s="6">
        <v>43375</v>
      </c>
      <c r="F32" t="s">
        <v>561</v>
      </c>
      <c r="G32" s="6">
        <v>39629</v>
      </c>
      <c r="H32">
        <v>4751201</v>
      </c>
      <c r="I32" t="s">
        <v>807</v>
      </c>
      <c r="J32">
        <v>1</v>
      </c>
      <c r="K32">
        <v>6</v>
      </c>
      <c r="L32" t="s">
        <v>563</v>
      </c>
      <c r="M32" t="s">
        <v>564</v>
      </c>
      <c r="N32" t="s">
        <v>2152</v>
      </c>
      <c r="O32">
        <v>121</v>
      </c>
      <c r="P32" t="s">
        <v>2153</v>
      </c>
      <c r="Q32" t="s">
        <v>632</v>
      </c>
      <c r="R32">
        <v>58755000</v>
      </c>
      <c r="S32" t="s">
        <v>861</v>
      </c>
      <c r="T32" t="s">
        <v>2154</v>
      </c>
      <c r="V32" t="s">
        <v>2155</v>
      </c>
    </row>
    <row r="33" spans="1:23" x14ac:dyDescent="0.3">
      <c r="A33" s="8" t="s">
        <v>130</v>
      </c>
      <c r="B33" t="s">
        <v>1008</v>
      </c>
      <c r="C33" t="s">
        <v>1009</v>
      </c>
      <c r="D33">
        <v>2</v>
      </c>
      <c r="E33" s="6">
        <v>42383</v>
      </c>
      <c r="F33" t="s">
        <v>561</v>
      </c>
      <c r="G33" s="6">
        <v>42383</v>
      </c>
      <c r="H33">
        <v>7210000</v>
      </c>
      <c r="I33" t="s">
        <v>572</v>
      </c>
      <c r="J33">
        <v>5</v>
      </c>
      <c r="K33">
        <v>5</v>
      </c>
      <c r="L33" t="s">
        <v>563</v>
      </c>
      <c r="M33" t="s">
        <v>564</v>
      </c>
      <c r="N33" t="s">
        <v>1010</v>
      </c>
      <c r="O33">
        <v>945</v>
      </c>
      <c r="P33" t="s">
        <v>1011</v>
      </c>
      <c r="Q33" t="s">
        <v>1012</v>
      </c>
      <c r="R33">
        <v>14020670</v>
      </c>
      <c r="S33" t="s">
        <v>785</v>
      </c>
      <c r="T33" t="s">
        <v>568</v>
      </c>
      <c r="U33" t="s">
        <v>1013</v>
      </c>
      <c r="V33" t="s">
        <v>1014</v>
      </c>
    </row>
    <row r="34" spans="1:23" x14ac:dyDescent="0.3">
      <c r="A34" s="8" t="s">
        <v>2158</v>
      </c>
      <c r="B34" t="s">
        <v>2156</v>
      </c>
      <c r="C34" t="s">
        <v>2157</v>
      </c>
      <c r="D34">
        <v>2</v>
      </c>
      <c r="E34" s="6">
        <v>38395</v>
      </c>
      <c r="F34" t="s">
        <v>645</v>
      </c>
      <c r="G34" s="6">
        <v>36332</v>
      </c>
      <c r="H34">
        <v>6202300</v>
      </c>
      <c r="I34" t="s">
        <v>676</v>
      </c>
      <c r="J34">
        <v>5</v>
      </c>
      <c r="K34">
        <v>0</v>
      </c>
      <c r="L34" t="s">
        <v>563</v>
      </c>
      <c r="M34" t="s">
        <v>564</v>
      </c>
      <c r="N34" t="s">
        <v>662</v>
      </c>
      <c r="O34">
        <v>2023</v>
      </c>
      <c r="Q34" t="s">
        <v>844</v>
      </c>
      <c r="R34">
        <v>13560300</v>
      </c>
      <c r="S34" t="s">
        <v>576</v>
      </c>
      <c r="T34" t="s">
        <v>568</v>
      </c>
      <c r="U34" t="s">
        <v>2159</v>
      </c>
      <c r="V34" t="s">
        <v>2160</v>
      </c>
      <c r="W34" t="s">
        <v>2161</v>
      </c>
    </row>
    <row r="35" spans="1:23" x14ac:dyDescent="0.3">
      <c r="A35" s="8" t="s">
        <v>140</v>
      </c>
      <c r="B35" t="s">
        <v>1041</v>
      </c>
      <c r="D35">
        <v>2</v>
      </c>
      <c r="E35" s="6">
        <v>38659</v>
      </c>
      <c r="F35" t="s">
        <v>561</v>
      </c>
      <c r="G35" s="6">
        <v>35151</v>
      </c>
      <c r="H35">
        <v>7210000</v>
      </c>
      <c r="I35" t="s">
        <v>572</v>
      </c>
      <c r="J35">
        <v>5</v>
      </c>
      <c r="K35">
        <v>0</v>
      </c>
      <c r="L35" t="s">
        <v>563</v>
      </c>
      <c r="M35" t="s">
        <v>573</v>
      </c>
      <c r="N35" t="s">
        <v>1042</v>
      </c>
      <c r="O35">
        <v>501</v>
      </c>
      <c r="P35" t="s">
        <v>1043</v>
      </c>
      <c r="Q35" t="s">
        <v>598</v>
      </c>
      <c r="R35">
        <v>12247014</v>
      </c>
      <c r="S35" t="s">
        <v>599</v>
      </c>
      <c r="T35" t="s">
        <v>568</v>
      </c>
      <c r="U35" t="s">
        <v>1044</v>
      </c>
      <c r="V35" t="s">
        <v>1045</v>
      </c>
      <c r="W35" t="s">
        <v>1046</v>
      </c>
    </row>
    <row r="36" spans="1:23" x14ac:dyDescent="0.3">
      <c r="A36" s="8" t="s">
        <v>2511</v>
      </c>
      <c r="B36" t="s">
        <v>2510</v>
      </c>
      <c r="D36">
        <v>2</v>
      </c>
      <c r="E36" s="6">
        <v>38938</v>
      </c>
      <c r="F36" t="s">
        <v>561</v>
      </c>
      <c r="G36" s="6">
        <v>38938</v>
      </c>
      <c r="H36">
        <v>2660400</v>
      </c>
      <c r="I36" t="s">
        <v>668</v>
      </c>
      <c r="J36">
        <v>1</v>
      </c>
      <c r="K36">
        <v>7</v>
      </c>
      <c r="L36" t="s">
        <v>563</v>
      </c>
      <c r="M36" t="s">
        <v>573</v>
      </c>
      <c r="N36" t="s">
        <v>966</v>
      </c>
      <c r="O36">
        <v>1160</v>
      </c>
      <c r="P36" t="s">
        <v>2512</v>
      </c>
      <c r="Q36" t="s">
        <v>2513</v>
      </c>
      <c r="R36">
        <v>8830000</v>
      </c>
      <c r="S36" t="s">
        <v>969</v>
      </c>
      <c r="T36" t="s">
        <v>568</v>
      </c>
      <c r="U36" t="s">
        <v>2514</v>
      </c>
      <c r="V36" t="s">
        <v>2515</v>
      </c>
      <c r="W36" t="s">
        <v>2515</v>
      </c>
    </row>
    <row r="37" spans="1:23" x14ac:dyDescent="0.3">
      <c r="A37" s="8" t="s">
        <v>150</v>
      </c>
      <c r="B37" t="s">
        <v>1067</v>
      </c>
      <c r="C37" t="s">
        <v>1068</v>
      </c>
      <c r="D37">
        <v>2</v>
      </c>
      <c r="E37" s="6">
        <v>38679</v>
      </c>
      <c r="F37" t="s">
        <v>561</v>
      </c>
      <c r="G37" s="6">
        <v>38679</v>
      </c>
      <c r="H37">
        <v>2122000</v>
      </c>
      <c r="I37" t="s">
        <v>734</v>
      </c>
      <c r="J37">
        <v>5</v>
      </c>
      <c r="K37">
        <v>0</v>
      </c>
      <c r="L37" t="s">
        <v>563</v>
      </c>
      <c r="M37" t="s">
        <v>564</v>
      </c>
      <c r="N37" t="s">
        <v>1069</v>
      </c>
      <c r="O37">
        <v>728</v>
      </c>
      <c r="Q37" t="s">
        <v>1070</v>
      </c>
      <c r="R37">
        <v>14095250</v>
      </c>
      <c r="S37" t="s">
        <v>785</v>
      </c>
      <c r="T37" t="s">
        <v>568</v>
      </c>
      <c r="U37" t="s">
        <v>1071</v>
      </c>
      <c r="V37" t="s">
        <v>1072</v>
      </c>
      <c r="W37" t="s">
        <v>1073</v>
      </c>
    </row>
    <row r="38" spans="1:23" x14ac:dyDescent="0.3">
      <c r="A38" s="8" t="s">
        <v>2163</v>
      </c>
      <c r="B38" t="s">
        <v>2162</v>
      </c>
      <c r="D38">
        <v>2</v>
      </c>
      <c r="E38" s="6">
        <v>38659</v>
      </c>
      <c r="F38" t="s">
        <v>561</v>
      </c>
      <c r="G38" s="6">
        <v>29215</v>
      </c>
      <c r="H38">
        <v>8299799</v>
      </c>
      <c r="I38" t="s">
        <v>1195</v>
      </c>
      <c r="J38">
        <v>5</v>
      </c>
      <c r="K38">
        <v>0</v>
      </c>
      <c r="L38" t="s">
        <v>563</v>
      </c>
      <c r="M38" t="s">
        <v>573</v>
      </c>
      <c r="N38" t="s">
        <v>2164</v>
      </c>
      <c r="O38">
        <v>1155</v>
      </c>
      <c r="Q38" t="s">
        <v>2165</v>
      </c>
      <c r="R38">
        <v>13420640</v>
      </c>
      <c r="S38" t="s">
        <v>686</v>
      </c>
      <c r="T38" t="s">
        <v>568</v>
      </c>
      <c r="U38" t="s">
        <v>2166</v>
      </c>
      <c r="V38" t="s">
        <v>2167</v>
      </c>
      <c r="W38" t="s">
        <v>2167</v>
      </c>
    </row>
    <row r="39" spans="1:23" x14ac:dyDescent="0.3">
      <c r="A39" s="8" t="s">
        <v>2168</v>
      </c>
      <c r="B39" t="s">
        <v>2162</v>
      </c>
      <c r="D39">
        <v>8</v>
      </c>
      <c r="E39" s="6">
        <v>42971</v>
      </c>
      <c r="F39" t="s">
        <v>561</v>
      </c>
      <c r="G39" s="6">
        <v>41813</v>
      </c>
      <c r="H39">
        <v>8299799</v>
      </c>
      <c r="I39" t="s">
        <v>1195</v>
      </c>
      <c r="J39">
        <v>5</v>
      </c>
      <c r="K39">
        <v>0</v>
      </c>
      <c r="M39" t="s">
        <v>564</v>
      </c>
      <c r="N39" t="s">
        <v>1773</v>
      </c>
      <c r="O39">
        <v>600</v>
      </c>
      <c r="P39" t="s">
        <v>2169</v>
      </c>
      <c r="Q39" t="s">
        <v>1775</v>
      </c>
      <c r="R39">
        <v>13414157</v>
      </c>
      <c r="S39" t="s">
        <v>686</v>
      </c>
      <c r="T39" t="s">
        <v>568</v>
      </c>
      <c r="U39" t="s">
        <v>2170</v>
      </c>
      <c r="V39" t="s">
        <v>2167</v>
      </c>
    </row>
    <row r="40" spans="1:23" x14ac:dyDescent="0.3">
      <c r="A40" s="8" t="s">
        <v>2172</v>
      </c>
      <c r="B40" t="s">
        <v>2171</v>
      </c>
      <c r="D40">
        <v>2</v>
      </c>
      <c r="E40" s="6">
        <v>38659</v>
      </c>
      <c r="F40" t="s">
        <v>561</v>
      </c>
      <c r="G40" s="6">
        <v>36342</v>
      </c>
      <c r="H40">
        <v>6202300</v>
      </c>
      <c r="I40" t="s">
        <v>676</v>
      </c>
      <c r="J40">
        <v>3</v>
      </c>
      <c r="K40">
        <v>5</v>
      </c>
      <c r="L40" t="s">
        <v>563</v>
      </c>
      <c r="M40" t="s">
        <v>564</v>
      </c>
      <c r="N40" t="s">
        <v>1360</v>
      </c>
      <c r="O40">
        <v>304</v>
      </c>
      <c r="Q40" t="s">
        <v>713</v>
      </c>
      <c r="R40">
        <v>13087010</v>
      </c>
      <c r="S40" t="s">
        <v>714</v>
      </c>
      <c r="T40" t="s">
        <v>568</v>
      </c>
      <c r="U40" t="s">
        <v>2173</v>
      </c>
      <c r="V40" t="s">
        <v>2174</v>
      </c>
      <c r="W40" t="s">
        <v>2175</v>
      </c>
    </row>
    <row r="41" spans="1:23" x14ac:dyDescent="0.3">
      <c r="A41" s="8" t="s">
        <v>2176</v>
      </c>
      <c r="B41" t="s">
        <v>2171</v>
      </c>
      <c r="D41">
        <v>8</v>
      </c>
      <c r="E41" s="6">
        <v>40147</v>
      </c>
      <c r="F41" t="s">
        <v>561</v>
      </c>
      <c r="G41" s="6">
        <v>38552</v>
      </c>
      <c r="H41">
        <v>4752100</v>
      </c>
      <c r="I41" t="s">
        <v>2487</v>
      </c>
      <c r="J41">
        <v>3</v>
      </c>
      <c r="K41">
        <v>5</v>
      </c>
      <c r="M41" t="s">
        <v>564</v>
      </c>
      <c r="N41" t="s">
        <v>2177</v>
      </c>
      <c r="O41">
        <v>50</v>
      </c>
      <c r="Q41" t="s">
        <v>2178</v>
      </c>
      <c r="R41">
        <v>13187184</v>
      </c>
      <c r="S41" t="s">
        <v>2179</v>
      </c>
      <c r="T41" t="s">
        <v>568</v>
      </c>
    </row>
    <row r="42" spans="1:23" x14ac:dyDescent="0.3">
      <c r="A42" s="8" t="s">
        <v>2181</v>
      </c>
      <c r="B42" t="s">
        <v>2180</v>
      </c>
      <c r="D42">
        <v>2</v>
      </c>
      <c r="E42" s="6">
        <v>37443</v>
      </c>
      <c r="F42" t="s">
        <v>561</v>
      </c>
      <c r="G42" s="6">
        <v>34484</v>
      </c>
      <c r="H42">
        <v>7112000</v>
      </c>
      <c r="I42" t="s">
        <v>594</v>
      </c>
      <c r="J42">
        <v>5</v>
      </c>
      <c r="K42">
        <v>0</v>
      </c>
      <c r="L42" t="s">
        <v>563</v>
      </c>
      <c r="M42" t="s">
        <v>564</v>
      </c>
      <c r="N42" t="s">
        <v>2182</v>
      </c>
      <c r="O42">
        <v>121</v>
      </c>
      <c r="Q42" t="s">
        <v>670</v>
      </c>
      <c r="R42">
        <v>12238571</v>
      </c>
      <c r="S42" t="s">
        <v>599</v>
      </c>
      <c r="T42" t="s">
        <v>568</v>
      </c>
      <c r="U42" t="s">
        <v>2183</v>
      </c>
      <c r="V42" t="s">
        <v>2184</v>
      </c>
      <c r="W42" t="s">
        <v>2184</v>
      </c>
    </row>
    <row r="43" spans="1:23" x14ac:dyDescent="0.3">
      <c r="A43" s="8" t="s">
        <v>2185</v>
      </c>
      <c r="B43" t="s">
        <v>2180</v>
      </c>
      <c r="D43">
        <v>8</v>
      </c>
      <c r="E43" s="6">
        <v>36508</v>
      </c>
      <c r="F43" t="s">
        <v>561</v>
      </c>
      <c r="G43" s="6">
        <v>35370</v>
      </c>
      <c r="H43">
        <v>2022300</v>
      </c>
      <c r="I43" t="s">
        <v>2488</v>
      </c>
      <c r="J43">
        <v>5</v>
      </c>
      <c r="K43">
        <v>0</v>
      </c>
      <c r="M43" t="s">
        <v>573</v>
      </c>
      <c r="N43" t="s">
        <v>2186</v>
      </c>
      <c r="O43">
        <v>143</v>
      </c>
      <c r="Q43" t="s">
        <v>632</v>
      </c>
      <c r="R43">
        <v>12250000</v>
      </c>
      <c r="S43" t="s">
        <v>2108</v>
      </c>
      <c r="T43" t="s">
        <v>568</v>
      </c>
    </row>
    <row r="44" spans="1:23" x14ac:dyDescent="0.3">
      <c r="A44" s="8" t="s">
        <v>204</v>
      </c>
      <c r="B44" t="s">
        <v>1254</v>
      </c>
      <c r="D44">
        <v>2</v>
      </c>
      <c r="E44" s="6">
        <v>37898</v>
      </c>
      <c r="F44" t="s">
        <v>561</v>
      </c>
      <c r="G44" s="6">
        <v>37524</v>
      </c>
      <c r="H44">
        <v>4623101</v>
      </c>
      <c r="I44" t="s">
        <v>1255</v>
      </c>
      <c r="J44">
        <v>5</v>
      </c>
      <c r="K44">
        <v>0</v>
      </c>
      <c r="M44" t="s">
        <v>1256</v>
      </c>
      <c r="N44" t="s">
        <v>1257</v>
      </c>
      <c r="O44" t="s">
        <v>777</v>
      </c>
      <c r="P44" t="s">
        <v>1258</v>
      </c>
      <c r="Q44" t="s">
        <v>1259</v>
      </c>
      <c r="R44">
        <v>13800970</v>
      </c>
      <c r="S44" t="s">
        <v>1260</v>
      </c>
      <c r="T44" t="s">
        <v>568</v>
      </c>
    </row>
    <row r="45" spans="1:23" x14ac:dyDescent="0.3">
      <c r="A45" s="8" t="s">
        <v>2187</v>
      </c>
      <c r="B45" t="s">
        <v>1254</v>
      </c>
      <c r="D45">
        <v>8</v>
      </c>
      <c r="E45" s="6">
        <v>41271</v>
      </c>
      <c r="F45" t="s">
        <v>561</v>
      </c>
      <c r="G45" s="6">
        <v>38947</v>
      </c>
      <c r="H45">
        <v>162801</v>
      </c>
      <c r="I45" t="s">
        <v>2489</v>
      </c>
      <c r="J45">
        <v>5</v>
      </c>
      <c r="K45">
        <v>0</v>
      </c>
      <c r="M45" t="s">
        <v>564</v>
      </c>
      <c r="N45">
        <v>1142</v>
      </c>
      <c r="O45" t="s">
        <v>777</v>
      </c>
      <c r="P45" t="s">
        <v>2188</v>
      </c>
      <c r="Q45" t="s">
        <v>2189</v>
      </c>
      <c r="R45">
        <v>74180190</v>
      </c>
      <c r="S45" t="s">
        <v>2190</v>
      </c>
      <c r="T45" t="s">
        <v>2104</v>
      </c>
      <c r="U45" t="s">
        <v>2191</v>
      </c>
      <c r="V45" t="s">
        <v>2192</v>
      </c>
      <c r="W45" t="s">
        <v>2193</v>
      </c>
    </row>
    <row r="46" spans="1:23" x14ac:dyDescent="0.3">
      <c r="A46" s="8" t="s">
        <v>2194</v>
      </c>
      <c r="B46" t="s">
        <v>1254</v>
      </c>
      <c r="D46">
        <v>8</v>
      </c>
      <c r="E46" s="6">
        <v>41897</v>
      </c>
      <c r="F46" t="s">
        <v>561</v>
      </c>
      <c r="G46" s="6">
        <v>39835</v>
      </c>
      <c r="H46">
        <v>151201</v>
      </c>
      <c r="I46" t="s">
        <v>2490</v>
      </c>
      <c r="J46">
        <v>5</v>
      </c>
      <c r="K46">
        <v>0</v>
      </c>
      <c r="M46" t="s">
        <v>595</v>
      </c>
      <c r="N46" t="s">
        <v>2195</v>
      </c>
      <c r="O46">
        <v>653</v>
      </c>
      <c r="Q46" t="s">
        <v>1326</v>
      </c>
      <c r="R46">
        <v>27000000</v>
      </c>
      <c r="S46" t="s">
        <v>2196</v>
      </c>
      <c r="T46" t="s">
        <v>2066</v>
      </c>
      <c r="U46" t="s">
        <v>2191</v>
      </c>
      <c r="V46" t="s">
        <v>2192</v>
      </c>
    </row>
    <row r="47" spans="1:23" x14ac:dyDescent="0.3">
      <c r="A47" s="8" t="s">
        <v>2197</v>
      </c>
      <c r="B47" t="s">
        <v>1254</v>
      </c>
      <c r="D47">
        <v>8</v>
      </c>
      <c r="E47" s="6">
        <v>41975</v>
      </c>
      <c r="F47" t="s">
        <v>561</v>
      </c>
      <c r="G47" s="6">
        <v>39794</v>
      </c>
      <c r="H47">
        <v>151201</v>
      </c>
      <c r="I47" t="s">
        <v>2490</v>
      </c>
      <c r="J47">
        <v>5</v>
      </c>
      <c r="K47">
        <v>0</v>
      </c>
      <c r="M47" t="s">
        <v>1256</v>
      </c>
      <c r="N47" t="s">
        <v>2198</v>
      </c>
      <c r="O47" t="s">
        <v>777</v>
      </c>
      <c r="P47" t="s">
        <v>2199</v>
      </c>
      <c r="Q47" t="s">
        <v>2020</v>
      </c>
      <c r="R47">
        <v>35709000</v>
      </c>
      <c r="S47" t="s">
        <v>2200</v>
      </c>
      <c r="T47" t="s">
        <v>2054</v>
      </c>
      <c r="U47" t="s">
        <v>2201</v>
      </c>
      <c r="V47" t="s">
        <v>2192</v>
      </c>
    </row>
    <row r="48" spans="1:23" x14ac:dyDescent="0.3">
      <c r="A48" s="8" t="s">
        <v>2202</v>
      </c>
      <c r="B48" t="s">
        <v>1254</v>
      </c>
      <c r="D48">
        <v>2</v>
      </c>
      <c r="E48" s="6">
        <v>40512</v>
      </c>
      <c r="F48" t="s">
        <v>561</v>
      </c>
      <c r="G48" s="6">
        <v>40512</v>
      </c>
      <c r="H48">
        <v>151201</v>
      </c>
      <c r="I48" t="s">
        <v>2490</v>
      </c>
      <c r="J48">
        <v>5</v>
      </c>
      <c r="K48">
        <v>0</v>
      </c>
      <c r="M48" t="s">
        <v>573</v>
      </c>
      <c r="N48" t="s">
        <v>2203</v>
      </c>
      <c r="O48">
        <v>268</v>
      </c>
      <c r="Q48" t="s">
        <v>632</v>
      </c>
      <c r="R48">
        <v>68555011</v>
      </c>
      <c r="S48" t="s">
        <v>2204</v>
      </c>
      <c r="T48" t="s">
        <v>2205</v>
      </c>
      <c r="U48" t="s">
        <v>2206</v>
      </c>
      <c r="V48" t="s">
        <v>2207</v>
      </c>
      <c r="W48" t="s">
        <v>2208</v>
      </c>
    </row>
    <row r="49" spans="1:23" x14ac:dyDescent="0.3">
      <c r="A49" s="8" t="s">
        <v>2209</v>
      </c>
      <c r="B49" t="s">
        <v>1254</v>
      </c>
      <c r="D49">
        <v>2</v>
      </c>
      <c r="E49" s="6">
        <v>40787</v>
      </c>
      <c r="F49" t="s">
        <v>561</v>
      </c>
      <c r="G49" s="6">
        <v>40787</v>
      </c>
      <c r="H49">
        <v>4623101</v>
      </c>
      <c r="I49" t="s">
        <v>1255</v>
      </c>
      <c r="J49">
        <v>5</v>
      </c>
      <c r="K49">
        <v>0</v>
      </c>
      <c r="L49" t="s">
        <v>563</v>
      </c>
      <c r="M49" t="s">
        <v>1256</v>
      </c>
      <c r="N49" t="s">
        <v>2210</v>
      </c>
      <c r="O49" t="s">
        <v>777</v>
      </c>
      <c r="Q49" t="s">
        <v>2020</v>
      </c>
      <c r="R49">
        <v>38108000</v>
      </c>
      <c r="S49" t="s">
        <v>2211</v>
      </c>
      <c r="T49" t="s">
        <v>2054</v>
      </c>
      <c r="U49" t="s">
        <v>2212</v>
      </c>
      <c r="V49" t="s">
        <v>2213</v>
      </c>
      <c r="W49" t="s">
        <v>2214</v>
      </c>
    </row>
    <row r="50" spans="1:23" x14ac:dyDescent="0.3">
      <c r="A50" s="8" t="s">
        <v>2215</v>
      </c>
      <c r="B50" t="s">
        <v>1254</v>
      </c>
      <c r="D50">
        <v>8</v>
      </c>
      <c r="E50" s="6">
        <v>42947</v>
      </c>
      <c r="F50" t="s">
        <v>561</v>
      </c>
      <c r="G50" s="6">
        <v>41884</v>
      </c>
      <c r="H50">
        <v>162801</v>
      </c>
      <c r="I50" t="s">
        <v>2489</v>
      </c>
      <c r="J50">
        <v>5</v>
      </c>
      <c r="K50">
        <v>0</v>
      </c>
      <c r="M50" t="s">
        <v>1256</v>
      </c>
      <c r="N50" t="s">
        <v>1257</v>
      </c>
      <c r="O50" t="s">
        <v>1258</v>
      </c>
      <c r="P50" t="s">
        <v>2216</v>
      </c>
      <c r="Q50" t="s">
        <v>2217</v>
      </c>
      <c r="R50">
        <v>13800970</v>
      </c>
      <c r="S50" t="s">
        <v>1260</v>
      </c>
      <c r="T50" t="s">
        <v>568</v>
      </c>
      <c r="U50" t="s">
        <v>2218</v>
      </c>
      <c r="V50" t="s">
        <v>2192</v>
      </c>
    </row>
    <row r="51" spans="1:23" x14ac:dyDescent="0.3">
      <c r="A51" s="8" t="s">
        <v>2219</v>
      </c>
      <c r="B51" t="s">
        <v>1254</v>
      </c>
      <c r="D51">
        <v>8</v>
      </c>
      <c r="E51" s="6">
        <v>42947</v>
      </c>
      <c r="F51" t="s">
        <v>561</v>
      </c>
      <c r="G51" s="6">
        <v>42492</v>
      </c>
      <c r="H51">
        <v>162801</v>
      </c>
      <c r="I51" t="s">
        <v>2489</v>
      </c>
      <c r="J51">
        <v>5</v>
      </c>
      <c r="K51">
        <v>0</v>
      </c>
      <c r="M51" t="s">
        <v>564</v>
      </c>
      <c r="N51" t="s">
        <v>2220</v>
      </c>
      <c r="O51" t="s">
        <v>777</v>
      </c>
      <c r="P51" t="s">
        <v>2221</v>
      </c>
      <c r="Q51" t="s">
        <v>2222</v>
      </c>
      <c r="R51">
        <v>13800970</v>
      </c>
      <c r="S51" t="s">
        <v>1260</v>
      </c>
      <c r="T51" t="s">
        <v>568</v>
      </c>
      <c r="U51" t="s">
        <v>2223</v>
      </c>
      <c r="V51" t="s">
        <v>2224</v>
      </c>
    </row>
    <row r="52" spans="1:23" x14ac:dyDescent="0.3">
      <c r="A52" s="8" t="s">
        <v>2226</v>
      </c>
      <c r="B52" t="s">
        <v>2225</v>
      </c>
      <c r="D52">
        <v>2</v>
      </c>
      <c r="E52" s="6">
        <v>38619</v>
      </c>
      <c r="F52" t="s">
        <v>561</v>
      </c>
      <c r="G52" s="6">
        <v>31868</v>
      </c>
      <c r="H52">
        <v>2651500</v>
      </c>
      <c r="I52" t="s">
        <v>582</v>
      </c>
      <c r="J52">
        <v>3</v>
      </c>
      <c r="K52">
        <v>5</v>
      </c>
      <c r="L52" t="s">
        <v>563</v>
      </c>
      <c r="M52" t="s">
        <v>564</v>
      </c>
      <c r="N52" t="s">
        <v>2227</v>
      </c>
      <c r="O52">
        <v>735</v>
      </c>
      <c r="Q52" t="s">
        <v>2228</v>
      </c>
      <c r="R52">
        <v>13570540</v>
      </c>
      <c r="S52" t="s">
        <v>576</v>
      </c>
      <c r="T52" t="s">
        <v>568</v>
      </c>
      <c r="V52" t="s">
        <v>2229</v>
      </c>
      <c r="W52" t="s">
        <v>2229</v>
      </c>
    </row>
    <row r="53" spans="1:23" x14ac:dyDescent="0.3">
      <c r="A53" s="8" t="s">
        <v>2518</v>
      </c>
      <c r="B53" t="s">
        <v>2516</v>
      </c>
      <c r="C53" t="s">
        <v>2517</v>
      </c>
      <c r="D53">
        <v>2</v>
      </c>
      <c r="E53" s="6">
        <v>38876</v>
      </c>
      <c r="F53" t="s">
        <v>561</v>
      </c>
      <c r="G53" s="6">
        <v>38876</v>
      </c>
      <c r="H53">
        <v>2022300</v>
      </c>
      <c r="I53" t="s">
        <v>2488</v>
      </c>
      <c r="J53">
        <v>1</v>
      </c>
      <c r="K53">
        <v>5</v>
      </c>
      <c r="L53" t="s">
        <v>563</v>
      </c>
      <c r="M53" t="s">
        <v>564</v>
      </c>
      <c r="N53" t="s">
        <v>2519</v>
      </c>
      <c r="O53">
        <v>713</v>
      </c>
      <c r="Q53" t="s">
        <v>2520</v>
      </c>
      <c r="R53">
        <v>13570420</v>
      </c>
      <c r="S53" t="s">
        <v>576</v>
      </c>
      <c r="T53" t="s">
        <v>568</v>
      </c>
      <c r="U53" t="s">
        <v>2521</v>
      </c>
      <c r="V53" t="s">
        <v>2522</v>
      </c>
    </row>
    <row r="54" spans="1:23" x14ac:dyDescent="0.3">
      <c r="A54" s="8" t="s">
        <v>2231</v>
      </c>
      <c r="B54" t="s">
        <v>2230</v>
      </c>
      <c r="D54">
        <v>2</v>
      </c>
      <c r="E54" s="6">
        <v>38895</v>
      </c>
      <c r="F54" t="s">
        <v>561</v>
      </c>
      <c r="G54" s="6">
        <v>38895</v>
      </c>
      <c r="H54">
        <v>7210000</v>
      </c>
      <c r="I54" t="s">
        <v>572</v>
      </c>
      <c r="J54">
        <v>1</v>
      </c>
      <c r="K54">
        <v>0</v>
      </c>
      <c r="L54" t="s">
        <v>563</v>
      </c>
      <c r="M54" t="s">
        <v>573</v>
      </c>
      <c r="N54" t="s">
        <v>782</v>
      </c>
      <c r="O54">
        <v>1805</v>
      </c>
      <c r="P54" t="s">
        <v>2232</v>
      </c>
      <c r="Q54" t="s">
        <v>784</v>
      </c>
      <c r="R54">
        <v>14056680</v>
      </c>
      <c r="S54" t="s">
        <v>785</v>
      </c>
      <c r="T54" t="s">
        <v>568</v>
      </c>
      <c r="U54" t="s">
        <v>2233</v>
      </c>
      <c r="V54" t="s">
        <v>2234</v>
      </c>
      <c r="W54" t="s">
        <v>2235</v>
      </c>
    </row>
    <row r="55" spans="1:23" x14ac:dyDescent="0.3">
      <c r="A55" s="8" t="s">
        <v>232</v>
      </c>
      <c r="B55" t="s">
        <v>1322</v>
      </c>
      <c r="C55" t="s">
        <v>1323</v>
      </c>
      <c r="D55">
        <v>2</v>
      </c>
      <c r="E55" s="6">
        <v>40596</v>
      </c>
      <c r="F55" t="s">
        <v>561</v>
      </c>
      <c r="G55" s="6">
        <v>40596</v>
      </c>
      <c r="H55">
        <v>7490199</v>
      </c>
      <c r="I55" t="s">
        <v>603</v>
      </c>
      <c r="J55">
        <v>5</v>
      </c>
      <c r="K55">
        <v>0</v>
      </c>
      <c r="L55" t="s">
        <v>563</v>
      </c>
      <c r="M55" t="s">
        <v>564</v>
      </c>
      <c r="N55" t="s">
        <v>1324</v>
      </c>
      <c r="O55">
        <v>61</v>
      </c>
      <c r="P55" t="s">
        <v>1325</v>
      </c>
      <c r="Q55" t="s">
        <v>1326</v>
      </c>
      <c r="R55">
        <v>13041570</v>
      </c>
      <c r="S55" t="s">
        <v>714</v>
      </c>
      <c r="T55" t="s">
        <v>568</v>
      </c>
      <c r="U55" t="s">
        <v>1327</v>
      </c>
      <c r="V55" t="s">
        <v>1328</v>
      </c>
    </row>
    <row r="56" spans="1:23" x14ac:dyDescent="0.3">
      <c r="A56" s="8" t="s">
        <v>2238</v>
      </c>
      <c r="B56" t="s">
        <v>2236</v>
      </c>
      <c r="C56" t="s">
        <v>2237</v>
      </c>
      <c r="D56">
        <v>2</v>
      </c>
      <c r="E56" s="6">
        <v>37788</v>
      </c>
      <c r="F56" t="s">
        <v>645</v>
      </c>
      <c r="G56" s="6">
        <v>37788</v>
      </c>
      <c r="H56">
        <v>4751201</v>
      </c>
      <c r="I56" t="s">
        <v>807</v>
      </c>
      <c r="J56">
        <v>5</v>
      </c>
      <c r="K56">
        <v>6</v>
      </c>
      <c r="L56" t="s">
        <v>563</v>
      </c>
      <c r="M56" t="s">
        <v>573</v>
      </c>
      <c r="N56" t="s">
        <v>1689</v>
      </c>
      <c r="O56">
        <v>554</v>
      </c>
      <c r="Q56" t="s">
        <v>1690</v>
      </c>
      <c r="R56">
        <v>13084791</v>
      </c>
      <c r="S56" t="s">
        <v>714</v>
      </c>
      <c r="T56" t="s">
        <v>568</v>
      </c>
      <c r="U56" t="s">
        <v>2239</v>
      </c>
      <c r="V56" t="s">
        <v>2240</v>
      </c>
    </row>
    <row r="57" spans="1:23" x14ac:dyDescent="0.3">
      <c r="A57" s="8" t="s">
        <v>2242</v>
      </c>
      <c r="B57" t="s">
        <v>2241</v>
      </c>
      <c r="D57">
        <v>2</v>
      </c>
      <c r="E57" s="6">
        <v>38436</v>
      </c>
      <c r="F57" t="s">
        <v>561</v>
      </c>
      <c r="G57" s="6">
        <v>36105</v>
      </c>
      <c r="H57">
        <v>2539002</v>
      </c>
      <c r="I57" t="s">
        <v>2491</v>
      </c>
      <c r="J57">
        <v>3</v>
      </c>
      <c r="K57">
        <v>7</v>
      </c>
      <c r="L57" t="s">
        <v>563</v>
      </c>
      <c r="M57" t="s">
        <v>564</v>
      </c>
      <c r="N57" t="s">
        <v>2243</v>
      </c>
      <c r="O57">
        <v>46</v>
      </c>
      <c r="P57" t="s">
        <v>2244</v>
      </c>
      <c r="Q57" t="s">
        <v>2245</v>
      </c>
      <c r="R57">
        <v>5379130</v>
      </c>
      <c r="S57" t="s">
        <v>591</v>
      </c>
      <c r="T57" t="s">
        <v>568</v>
      </c>
      <c r="U57" t="s">
        <v>2246</v>
      </c>
      <c r="V57" t="s">
        <v>2247</v>
      </c>
      <c r="W57" t="s">
        <v>2247</v>
      </c>
    </row>
    <row r="58" spans="1:23" x14ac:dyDescent="0.3">
      <c r="A58" s="8" t="s">
        <v>2248</v>
      </c>
      <c r="B58" t="s">
        <v>2241</v>
      </c>
      <c r="D58">
        <v>8</v>
      </c>
      <c r="E58" s="6">
        <v>40458</v>
      </c>
      <c r="F58" t="s">
        <v>561</v>
      </c>
      <c r="G58" s="6">
        <v>40259</v>
      </c>
      <c r="H58">
        <v>4669999</v>
      </c>
      <c r="I58" t="s">
        <v>1157</v>
      </c>
      <c r="J58">
        <v>3</v>
      </c>
      <c r="K58">
        <v>7</v>
      </c>
      <c r="M58" t="s">
        <v>564</v>
      </c>
      <c r="N58" t="s">
        <v>2249</v>
      </c>
      <c r="O58">
        <v>149</v>
      </c>
      <c r="Q58" t="s">
        <v>2250</v>
      </c>
      <c r="R58">
        <v>1105030</v>
      </c>
      <c r="S58" t="s">
        <v>591</v>
      </c>
      <c r="T58" t="s">
        <v>568</v>
      </c>
      <c r="U58" t="s">
        <v>2246</v>
      </c>
      <c r="V58" t="s">
        <v>2247</v>
      </c>
      <c r="W58" t="s">
        <v>2247</v>
      </c>
    </row>
    <row r="59" spans="1:23" x14ac:dyDescent="0.3">
      <c r="A59" s="8" t="s">
        <v>2252</v>
      </c>
      <c r="B59" t="s">
        <v>2251</v>
      </c>
      <c r="D59">
        <v>2</v>
      </c>
      <c r="E59" s="6">
        <v>40273</v>
      </c>
      <c r="F59" t="s">
        <v>561</v>
      </c>
      <c r="G59" s="6">
        <v>40273</v>
      </c>
      <c r="H59">
        <v>4754701</v>
      </c>
      <c r="I59" t="s">
        <v>2492</v>
      </c>
      <c r="J59">
        <v>1</v>
      </c>
      <c r="K59">
        <v>6</v>
      </c>
      <c r="L59" t="s">
        <v>563</v>
      </c>
      <c r="M59" t="s">
        <v>573</v>
      </c>
      <c r="N59" t="s">
        <v>2253</v>
      </c>
      <c r="O59">
        <v>594</v>
      </c>
      <c r="P59" t="s">
        <v>2254</v>
      </c>
      <c r="Q59" t="s">
        <v>2255</v>
      </c>
      <c r="R59">
        <v>27535320</v>
      </c>
      <c r="S59" t="s">
        <v>2256</v>
      </c>
      <c r="T59" t="s">
        <v>2066</v>
      </c>
      <c r="V59" t="s">
        <v>2257</v>
      </c>
      <c r="W59" t="s">
        <v>2257</v>
      </c>
    </row>
    <row r="60" spans="1:23" x14ac:dyDescent="0.3">
      <c r="A60" s="8" t="s">
        <v>2260</v>
      </c>
      <c r="B60" t="s">
        <v>2258</v>
      </c>
      <c r="C60" t="s">
        <v>2259</v>
      </c>
      <c r="D60">
        <v>2</v>
      </c>
      <c r="E60" s="6">
        <v>38659</v>
      </c>
      <c r="F60" t="s">
        <v>645</v>
      </c>
      <c r="G60" s="6">
        <v>35233</v>
      </c>
      <c r="H60">
        <v>4664800</v>
      </c>
      <c r="I60" t="s">
        <v>2493</v>
      </c>
      <c r="J60">
        <v>5</v>
      </c>
      <c r="K60">
        <v>0</v>
      </c>
      <c r="L60" t="s">
        <v>563</v>
      </c>
      <c r="M60" t="s">
        <v>564</v>
      </c>
      <c r="N60" t="s">
        <v>2261</v>
      </c>
      <c r="O60">
        <v>292</v>
      </c>
      <c r="P60" t="s">
        <v>2262</v>
      </c>
      <c r="Q60" t="s">
        <v>2263</v>
      </c>
      <c r="R60">
        <v>4004030</v>
      </c>
      <c r="S60" t="s">
        <v>591</v>
      </c>
      <c r="T60" t="s">
        <v>568</v>
      </c>
      <c r="U60" t="s">
        <v>2264</v>
      </c>
      <c r="V60" t="s">
        <v>2265</v>
      </c>
      <c r="W60" t="s">
        <v>2266</v>
      </c>
    </row>
    <row r="61" spans="1:23" x14ac:dyDescent="0.3">
      <c r="A61" s="8" t="s">
        <v>2267</v>
      </c>
      <c r="B61" t="s">
        <v>2258</v>
      </c>
      <c r="D61">
        <v>2</v>
      </c>
      <c r="E61" s="6">
        <v>41386</v>
      </c>
      <c r="F61" t="s">
        <v>645</v>
      </c>
      <c r="G61" s="6">
        <v>41386</v>
      </c>
      <c r="H61">
        <v>2660400</v>
      </c>
      <c r="I61" t="s">
        <v>668</v>
      </c>
      <c r="J61">
        <v>5</v>
      </c>
      <c r="K61">
        <v>0</v>
      </c>
      <c r="M61" t="s">
        <v>564</v>
      </c>
      <c r="N61" t="s">
        <v>2268</v>
      </c>
      <c r="O61">
        <v>801</v>
      </c>
      <c r="P61" t="s">
        <v>2269</v>
      </c>
      <c r="Q61" t="s">
        <v>2270</v>
      </c>
      <c r="R61">
        <v>6715865</v>
      </c>
      <c r="S61" t="s">
        <v>1148</v>
      </c>
      <c r="T61" t="s">
        <v>568</v>
      </c>
      <c r="U61" t="s">
        <v>2271</v>
      </c>
      <c r="V61" t="s">
        <v>2272</v>
      </c>
      <c r="W61" t="s">
        <v>2273</v>
      </c>
    </row>
    <row r="62" spans="1:23" x14ac:dyDescent="0.3">
      <c r="A62" s="8" t="s">
        <v>2276</v>
      </c>
      <c r="B62" t="s">
        <v>2274</v>
      </c>
      <c r="C62" t="s">
        <v>2275</v>
      </c>
      <c r="D62">
        <v>2</v>
      </c>
      <c r="E62" s="6">
        <v>38881</v>
      </c>
      <c r="F62" t="s">
        <v>561</v>
      </c>
      <c r="G62" s="6">
        <v>38881</v>
      </c>
      <c r="H62">
        <v>2072000</v>
      </c>
      <c r="I62" t="s">
        <v>2494</v>
      </c>
      <c r="J62">
        <v>1</v>
      </c>
      <c r="K62">
        <v>0</v>
      </c>
      <c r="L62" t="s">
        <v>563</v>
      </c>
      <c r="M62" t="s">
        <v>573</v>
      </c>
      <c r="N62" t="s">
        <v>2277</v>
      </c>
      <c r="O62">
        <v>120</v>
      </c>
      <c r="P62" t="s">
        <v>2278</v>
      </c>
      <c r="Q62" t="s">
        <v>2279</v>
      </c>
      <c r="R62">
        <v>13460000</v>
      </c>
      <c r="S62" t="s">
        <v>2280</v>
      </c>
      <c r="T62" t="s">
        <v>568</v>
      </c>
      <c r="U62" t="s">
        <v>2281</v>
      </c>
      <c r="V62" t="s">
        <v>2282</v>
      </c>
    </row>
    <row r="63" spans="1:23" x14ac:dyDescent="0.3">
      <c r="A63" s="8" t="s">
        <v>2285</v>
      </c>
      <c r="B63" t="s">
        <v>2283</v>
      </c>
      <c r="C63" t="s">
        <v>2284</v>
      </c>
      <c r="D63">
        <v>8</v>
      </c>
      <c r="E63" s="6">
        <v>43173</v>
      </c>
      <c r="F63" t="s">
        <v>561</v>
      </c>
      <c r="G63" s="6">
        <v>39888</v>
      </c>
      <c r="H63">
        <v>6204000</v>
      </c>
      <c r="I63" t="s">
        <v>884</v>
      </c>
      <c r="J63">
        <v>1</v>
      </c>
      <c r="K63">
        <v>0</v>
      </c>
      <c r="L63" t="s">
        <v>563</v>
      </c>
      <c r="M63" t="s">
        <v>595</v>
      </c>
      <c r="N63" t="s">
        <v>2286</v>
      </c>
      <c r="O63" t="s">
        <v>777</v>
      </c>
      <c r="P63" t="s">
        <v>2287</v>
      </c>
      <c r="Q63" t="s">
        <v>730</v>
      </c>
      <c r="R63">
        <v>13086510</v>
      </c>
      <c r="S63" t="s">
        <v>714</v>
      </c>
      <c r="T63" t="s">
        <v>568</v>
      </c>
      <c r="U63" t="s">
        <v>2288</v>
      </c>
      <c r="V63" t="s">
        <v>2014</v>
      </c>
      <c r="W63" t="s">
        <v>957</v>
      </c>
    </row>
    <row r="64" spans="1:23" x14ac:dyDescent="0.3">
      <c r="A64" s="8" t="s">
        <v>2290</v>
      </c>
      <c r="B64" t="s">
        <v>2289</v>
      </c>
      <c r="D64">
        <v>8</v>
      </c>
      <c r="E64" s="6">
        <v>42044</v>
      </c>
      <c r="F64" t="s">
        <v>561</v>
      </c>
      <c r="G64" s="6">
        <v>34642</v>
      </c>
      <c r="H64">
        <v>2511000</v>
      </c>
      <c r="I64" t="s">
        <v>2495</v>
      </c>
      <c r="J64">
        <v>1</v>
      </c>
      <c r="K64">
        <v>0</v>
      </c>
      <c r="L64" t="s">
        <v>563</v>
      </c>
      <c r="M64" t="s">
        <v>564</v>
      </c>
      <c r="N64" t="s">
        <v>2291</v>
      </c>
      <c r="O64">
        <v>552</v>
      </c>
      <c r="Q64" t="s">
        <v>2292</v>
      </c>
      <c r="R64">
        <v>14150000</v>
      </c>
      <c r="S64" t="s">
        <v>2293</v>
      </c>
      <c r="T64" t="s">
        <v>568</v>
      </c>
    </row>
    <row r="65" spans="1:23" x14ac:dyDescent="0.3">
      <c r="A65" s="8" t="s">
        <v>2296</v>
      </c>
      <c r="B65" t="s">
        <v>2294</v>
      </c>
      <c r="C65" t="s">
        <v>2295</v>
      </c>
      <c r="D65">
        <v>2</v>
      </c>
      <c r="E65" s="6">
        <v>39167</v>
      </c>
      <c r="F65" t="s">
        <v>561</v>
      </c>
      <c r="G65" s="6">
        <v>39167</v>
      </c>
      <c r="H65">
        <v>2812700</v>
      </c>
      <c r="I65" t="s">
        <v>2496</v>
      </c>
      <c r="J65">
        <v>1</v>
      </c>
      <c r="K65">
        <v>5</v>
      </c>
      <c r="L65" t="s">
        <v>563</v>
      </c>
      <c r="M65" t="s">
        <v>564</v>
      </c>
      <c r="N65" t="s">
        <v>2297</v>
      </c>
      <c r="O65">
        <v>12</v>
      </c>
      <c r="P65" t="s">
        <v>2298</v>
      </c>
      <c r="Q65" t="s">
        <v>2299</v>
      </c>
      <c r="R65">
        <v>3731150</v>
      </c>
      <c r="S65" t="s">
        <v>591</v>
      </c>
      <c r="T65" t="s">
        <v>568</v>
      </c>
      <c r="U65" t="s">
        <v>2300</v>
      </c>
      <c r="V65" t="s">
        <v>2301</v>
      </c>
      <c r="W65" t="s">
        <v>2302</v>
      </c>
    </row>
    <row r="66" spans="1:23" x14ac:dyDescent="0.3">
      <c r="A66" s="8" t="s">
        <v>2305</v>
      </c>
      <c r="B66" t="s">
        <v>2303</v>
      </c>
      <c r="C66" t="s">
        <v>2304</v>
      </c>
      <c r="D66">
        <v>2</v>
      </c>
      <c r="E66" s="6">
        <v>38478</v>
      </c>
      <c r="F66" t="s">
        <v>561</v>
      </c>
      <c r="G66" s="6">
        <v>38478</v>
      </c>
      <c r="H66">
        <v>6209100</v>
      </c>
      <c r="I66" t="s">
        <v>1135</v>
      </c>
      <c r="J66">
        <v>1</v>
      </c>
      <c r="K66">
        <v>5</v>
      </c>
      <c r="L66" t="s">
        <v>563</v>
      </c>
      <c r="M66" t="s">
        <v>573</v>
      </c>
      <c r="N66" t="s">
        <v>616</v>
      </c>
      <c r="O66">
        <v>2242</v>
      </c>
      <c r="Q66" t="s">
        <v>954</v>
      </c>
      <c r="R66">
        <v>5508000</v>
      </c>
      <c r="S66" t="s">
        <v>591</v>
      </c>
      <c r="T66" t="s">
        <v>568</v>
      </c>
    </row>
    <row r="67" spans="1:23" x14ac:dyDescent="0.3">
      <c r="A67" s="8" t="s">
        <v>2307</v>
      </c>
      <c r="B67" t="s">
        <v>2306</v>
      </c>
      <c r="C67" t="s">
        <v>2306</v>
      </c>
      <c r="D67">
        <v>2</v>
      </c>
      <c r="E67" s="6">
        <v>37838</v>
      </c>
      <c r="F67" t="s">
        <v>561</v>
      </c>
      <c r="G67" s="6">
        <v>37838</v>
      </c>
      <c r="H67">
        <v>7120100</v>
      </c>
      <c r="I67" t="s">
        <v>1128</v>
      </c>
      <c r="J67">
        <v>3</v>
      </c>
      <c r="K67">
        <v>5</v>
      </c>
      <c r="L67" t="s">
        <v>563</v>
      </c>
      <c r="M67" t="s">
        <v>564</v>
      </c>
      <c r="N67" t="s">
        <v>2308</v>
      </c>
      <c r="O67">
        <v>401</v>
      </c>
      <c r="Q67" t="s">
        <v>2309</v>
      </c>
      <c r="R67">
        <v>13069380</v>
      </c>
      <c r="S67" t="s">
        <v>714</v>
      </c>
      <c r="T67" t="s">
        <v>568</v>
      </c>
      <c r="U67" t="s">
        <v>2310</v>
      </c>
      <c r="V67" t="s">
        <v>2311</v>
      </c>
    </row>
    <row r="68" spans="1:23" x14ac:dyDescent="0.3">
      <c r="A68" s="8" t="s">
        <v>2313</v>
      </c>
      <c r="B68" t="s">
        <v>2306</v>
      </c>
      <c r="C68" t="s">
        <v>2312</v>
      </c>
      <c r="D68">
        <v>2</v>
      </c>
      <c r="E68" s="6">
        <v>40821</v>
      </c>
      <c r="F68" t="s">
        <v>561</v>
      </c>
      <c r="G68" s="6">
        <v>40821</v>
      </c>
      <c r="H68">
        <v>7120100</v>
      </c>
      <c r="I68" t="s">
        <v>1128</v>
      </c>
      <c r="J68">
        <v>3</v>
      </c>
      <c r="K68">
        <v>5</v>
      </c>
      <c r="M68" t="s">
        <v>1256</v>
      </c>
      <c r="N68" t="s">
        <v>2314</v>
      </c>
      <c r="O68" t="s">
        <v>2315</v>
      </c>
      <c r="P68" t="s">
        <v>2316</v>
      </c>
      <c r="Q68" t="s">
        <v>2020</v>
      </c>
      <c r="R68">
        <v>35740000</v>
      </c>
      <c r="S68" t="s">
        <v>2317</v>
      </c>
      <c r="T68" t="s">
        <v>2054</v>
      </c>
      <c r="U68" t="s">
        <v>2318</v>
      </c>
      <c r="V68" t="s">
        <v>2319</v>
      </c>
    </row>
    <row r="69" spans="1:23" x14ac:dyDescent="0.3">
      <c r="A69" s="8" t="s">
        <v>2321</v>
      </c>
      <c r="B69" t="s">
        <v>2320</v>
      </c>
      <c r="D69">
        <v>2</v>
      </c>
      <c r="E69" s="6">
        <v>40928</v>
      </c>
      <c r="F69" t="s">
        <v>581</v>
      </c>
      <c r="G69" s="6">
        <v>40928</v>
      </c>
      <c r="H69">
        <v>7210000</v>
      </c>
      <c r="I69" t="s">
        <v>572</v>
      </c>
      <c r="J69">
        <v>1</v>
      </c>
      <c r="K69">
        <v>0</v>
      </c>
      <c r="L69" t="s">
        <v>563</v>
      </c>
      <c r="M69" t="s">
        <v>573</v>
      </c>
      <c r="N69" t="s">
        <v>574</v>
      </c>
      <c r="O69">
        <v>887</v>
      </c>
      <c r="P69" t="s">
        <v>2322</v>
      </c>
      <c r="Q69" t="s">
        <v>575</v>
      </c>
      <c r="R69">
        <v>13574033</v>
      </c>
      <c r="S69" t="s">
        <v>576</v>
      </c>
      <c r="T69" t="s">
        <v>568</v>
      </c>
      <c r="U69" t="s">
        <v>2323</v>
      </c>
      <c r="V69" t="s">
        <v>2324</v>
      </c>
      <c r="W69" t="s">
        <v>2325</v>
      </c>
    </row>
    <row r="70" spans="1:23" x14ac:dyDescent="0.3">
      <c r="A70" s="8" t="s">
        <v>2327</v>
      </c>
      <c r="B70" t="s">
        <v>2326</v>
      </c>
      <c r="D70">
        <v>2</v>
      </c>
      <c r="E70" s="6">
        <v>38194</v>
      </c>
      <c r="F70" t="s">
        <v>645</v>
      </c>
      <c r="G70" s="6">
        <v>38194</v>
      </c>
      <c r="H70">
        <v>2539001</v>
      </c>
      <c r="I70" t="s">
        <v>2497</v>
      </c>
      <c r="J70">
        <v>5</v>
      </c>
      <c r="K70">
        <v>0</v>
      </c>
      <c r="L70" t="s">
        <v>563</v>
      </c>
      <c r="M70" t="s">
        <v>564</v>
      </c>
      <c r="N70" t="s">
        <v>769</v>
      </c>
      <c r="O70">
        <v>1717</v>
      </c>
      <c r="P70" t="s">
        <v>2328</v>
      </c>
      <c r="Q70" t="s">
        <v>771</v>
      </c>
      <c r="R70">
        <v>13560460</v>
      </c>
      <c r="S70" t="s">
        <v>576</v>
      </c>
      <c r="T70" t="s">
        <v>568</v>
      </c>
      <c r="U70" t="s">
        <v>2329</v>
      </c>
      <c r="V70" t="s">
        <v>682</v>
      </c>
    </row>
    <row r="71" spans="1:23" x14ac:dyDescent="0.3">
      <c r="A71" s="8" t="s">
        <v>2330</v>
      </c>
      <c r="B71" t="s">
        <v>2326</v>
      </c>
      <c r="D71">
        <v>2</v>
      </c>
      <c r="E71" s="6">
        <v>38786</v>
      </c>
      <c r="F71" t="s">
        <v>645</v>
      </c>
      <c r="G71" s="6">
        <v>38786</v>
      </c>
      <c r="H71">
        <v>2093200</v>
      </c>
      <c r="I71" t="s">
        <v>832</v>
      </c>
      <c r="J71">
        <v>5</v>
      </c>
      <c r="K71">
        <v>0</v>
      </c>
      <c r="M71" t="s">
        <v>564</v>
      </c>
      <c r="N71" t="s">
        <v>754</v>
      </c>
      <c r="O71">
        <v>1070</v>
      </c>
      <c r="Q71" t="s">
        <v>2331</v>
      </c>
      <c r="R71">
        <v>13560460</v>
      </c>
      <c r="S71" t="s">
        <v>576</v>
      </c>
      <c r="T71" t="s">
        <v>568</v>
      </c>
      <c r="U71" t="s">
        <v>2332</v>
      </c>
      <c r="V71" t="s">
        <v>2333</v>
      </c>
      <c r="W71" t="s">
        <v>2333</v>
      </c>
    </row>
    <row r="72" spans="1:23" x14ac:dyDescent="0.3">
      <c r="A72" s="8" t="s">
        <v>2335</v>
      </c>
      <c r="B72" t="s">
        <v>2334</v>
      </c>
      <c r="D72">
        <v>2</v>
      </c>
      <c r="E72" s="6">
        <v>38659</v>
      </c>
      <c r="F72" t="s">
        <v>581</v>
      </c>
      <c r="G72" s="6">
        <v>37035</v>
      </c>
      <c r="H72">
        <v>2029100</v>
      </c>
      <c r="I72" t="s">
        <v>2498</v>
      </c>
      <c r="J72">
        <v>3</v>
      </c>
      <c r="K72">
        <v>5</v>
      </c>
      <c r="L72" t="s">
        <v>563</v>
      </c>
      <c r="M72" t="s">
        <v>564</v>
      </c>
      <c r="N72" t="s">
        <v>2336</v>
      </c>
      <c r="O72">
        <v>335</v>
      </c>
      <c r="Q72" t="s">
        <v>611</v>
      </c>
      <c r="R72">
        <v>13370000</v>
      </c>
      <c r="S72" t="s">
        <v>2337</v>
      </c>
      <c r="T72" t="s">
        <v>568</v>
      </c>
      <c r="U72" t="s">
        <v>2338</v>
      </c>
      <c r="V72" t="s">
        <v>2339</v>
      </c>
    </row>
    <row r="73" spans="1:23" x14ac:dyDescent="0.3">
      <c r="A73" s="8" t="s">
        <v>2342</v>
      </c>
      <c r="B73" t="s">
        <v>2340</v>
      </c>
      <c r="C73" t="s">
        <v>2341</v>
      </c>
      <c r="D73">
        <v>2</v>
      </c>
      <c r="E73" s="6">
        <v>38360</v>
      </c>
      <c r="F73" t="s">
        <v>561</v>
      </c>
      <c r="G73" s="6">
        <v>36020</v>
      </c>
      <c r="H73">
        <v>7112000</v>
      </c>
      <c r="I73" t="s">
        <v>594</v>
      </c>
      <c r="J73">
        <v>5</v>
      </c>
      <c r="K73">
        <v>0</v>
      </c>
      <c r="L73" t="s">
        <v>563</v>
      </c>
      <c r="M73" t="s">
        <v>564</v>
      </c>
      <c r="N73" t="s">
        <v>669</v>
      </c>
      <c r="O73">
        <v>210</v>
      </c>
      <c r="Q73" t="s">
        <v>2343</v>
      </c>
      <c r="R73">
        <v>12238573</v>
      </c>
      <c r="S73" t="s">
        <v>599</v>
      </c>
      <c r="T73" t="s">
        <v>568</v>
      </c>
      <c r="U73" t="s">
        <v>2344</v>
      </c>
      <c r="V73" t="s">
        <v>2345</v>
      </c>
    </row>
    <row r="74" spans="1:23" x14ac:dyDescent="0.3">
      <c r="A74" s="8" t="s">
        <v>2347</v>
      </c>
      <c r="B74" t="s">
        <v>2346</v>
      </c>
      <c r="D74">
        <v>2</v>
      </c>
      <c r="E74" s="6">
        <v>38591</v>
      </c>
      <c r="F74" t="s">
        <v>561</v>
      </c>
      <c r="G74" s="6">
        <v>35531</v>
      </c>
      <c r="H74">
        <v>2670101</v>
      </c>
      <c r="I74" t="s">
        <v>1970</v>
      </c>
      <c r="J74">
        <v>5</v>
      </c>
      <c r="K74">
        <v>0</v>
      </c>
      <c r="L74" t="s">
        <v>563</v>
      </c>
      <c r="M74" t="s">
        <v>564</v>
      </c>
      <c r="N74" t="s">
        <v>2348</v>
      </c>
      <c r="O74">
        <v>1071</v>
      </c>
      <c r="P74" t="s">
        <v>2349</v>
      </c>
      <c r="Q74" t="s">
        <v>756</v>
      </c>
      <c r="R74">
        <v>13563330</v>
      </c>
      <c r="S74" t="s">
        <v>576</v>
      </c>
      <c r="T74" t="s">
        <v>568</v>
      </c>
      <c r="U74" t="s">
        <v>1044</v>
      </c>
      <c r="V74" t="s">
        <v>2350</v>
      </c>
      <c r="W74" t="s">
        <v>2351</v>
      </c>
    </row>
    <row r="75" spans="1:23" x14ac:dyDescent="0.3">
      <c r="A75" s="8" t="s">
        <v>2353</v>
      </c>
      <c r="B75" t="s">
        <v>2352</v>
      </c>
      <c r="D75">
        <v>2</v>
      </c>
      <c r="E75" s="6">
        <v>37873</v>
      </c>
      <c r="F75" t="s">
        <v>561</v>
      </c>
      <c r="G75" s="6">
        <v>37873</v>
      </c>
      <c r="H75">
        <v>7119799</v>
      </c>
      <c r="I75" t="s">
        <v>2499</v>
      </c>
      <c r="J75">
        <v>5</v>
      </c>
      <c r="K75">
        <v>0</v>
      </c>
      <c r="L75" t="s">
        <v>563</v>
      </c>
      <c r="M75" t="s">
        <v>564</v>
      </c>
      <c r="N75" t="s">
        <v>2348</v>
      </c>
      <c r="O75">
        <v>1071</v>
      </c>
      <c r="P75" t="s">
        <v>2354</v>
      </c>
      <c r="Q75" t="s">
        <v>2355</v>
      </c>
      <c r="R75">
        <v>13563330</v>
      </c>
      <c r="S75" t="s">
        <v>576</v>
      </c>
      <c r="T75" t="s">
        <v>568</v>
      </c>
    </row>
    <row r="76" spans="1:23" x14ac:dyDescent="0.3">
      <c r="A76" s="8" t="s">
        <v>2358</v>
      </c>
      <c r="B76" t="s">
        <v>2356</v>
      </c>
      <c r="C76" t="s">
        <v>2357</v>
      </c>
      <c r="D76">
        <v>2</v>
      </c>
      <c r="E76" s="6">
        <v>38332</v>
      </c>
      <c r="F76" t="s">
        <v>561</v>
      </c>
      <c r="G76" s="6">
        <v>30434</v>
      </c>
      <c r="H76">
        <v>2670101</v>
      </c>
      <c r="I76" t="s">
        <v>1970</v>
      </c>
      <c r="J76">
        <v>1</v>
      </c>
      <c r="K76">
        <v>5</v>
      </c>
      <c r="L76" t="s">
        <v>563</v>
      </c>
      <c r="M76" t="s">
        <v>573</v>
      </c>
      <c r="N76" t="s">
        <v>2359</v>
      </c>
      <c r="O76">
        <v>663</v>
      </c>
      <c r="Q76" t="s">
        <v>730</v>
      </c>
      <c r="R76">
        <v>13024500</v>
      </c>
      <c r="S76" t="s">
        <v>714</v>
      </c>
      <c r="T76" t="s">
        <v>568</v>
      </c>
    </row>
    <row r="77" spans="1:23" x14ac:dyDescent="0.3">
      <c r="A77" s="8" t="s">
        <v>2362</v>
      </c>
      <c r="B77" t="s">
        <v>2360</v>
      </c>
      <c r="C77" t="s">
        <v>2361</v>
      </c>
      <c r="D77">
        <v>2</v>
      </c>
      <c r="E77" s="6">
        <v>41591</v>
      </c>
      <c r="F77" t="s">
        <v>561</v>
      </c>
      <c r="G77" s="6">
        <v>41591</v>
      </c>
      <c r="H77">
        <v>4321500</v>
      </c>
      <c r="I77" t="s">
        <v>2500</v>
      </c>
      <c r="J77">
        <v>1</v>
      </c>
      <c r="K77">
        <v>5</v>
      </c>
      <c r="L77" t="s">
        <v>563</v>
      </c>
      <c r="M77" t="s">
        <v>564</v>
      </c>
      <c r="N77" t="s">
        <v>2363</v>
      </c>
      <c r="O77">
        <v>479</v>
      </c>
      <c r="P77" t="s">
        <v>2364</v>
      </c>
      <c r="Q77" t="s">
        <v>2365</v>
      </c>
      <c r="R77">
        <v>38300016</v>
      </c>
      <c r="S77" t="s">
        <v>2366</v>
      </c>
      <c r="T77" t="s">
        <v>2054</v>
      </c>
      <c r="U77" t="s">
        <v>2367</v>
      </c>
      <c r="V77" t="s">
        <v>2368</v>
      </c>
    </row>
    <row r="78" spans="1:23" x14ac:dyDescent="0.3">
      <c r="A78" s="8" t="s">
        <v>2370</v>
      </c>
      <c r="B78" t="s">
        <v>2369</v>
      </c>
      <c r="D78">
        <v>8</v>
      </c>
      <c r="E78" s="6">
        <v>42990</v>
      </c>
      <c r="F78" t="s">
        <v>561</v>
      </c>
      <c r="G78" s="6">
        <v>31176</v>
      </c>
      <c r="H78">
        <v>2033900</v>
      </c>
      <c r="I78" t="s">
        <v>2501</v>
      </c>
      <c r="J78">
        <v>1</v>
      </c>
      <c r="K78">
        <v>7</v>
      </c>
      <c r="L78" t="s">
        <v>563</v>
      </c>
      <c r="M78" t="s">
        <v>1017</v>
      </c>
      <c r="N78" t="s">
        <v>1357</v>
      </c>
      <c r="O78">
        <v>400</v>
      </c>
      <c r="P78" t="s">
        <v>954</v>
      </c>
      <c r="Q78" t="s">
        <v>618</v>
      </c>
      <c r="R78">
        <v>5508170</v>
      </c>
      <c r="S78" t="s">
        <v>591</v>
      </c>
      <c r="T78" t="s">
        <v>568</v>
      </c>
    </row>
    <row r="79" spans="1:23" x14ac:dyDescent="0.3">
      <c r="A79" s="8" t="s">
        <v>2373</v>
      </c>
      <c r="B79" t="s">
        <v>2371</v>
      </c>
      <c r="C79" t="s">
        <v>2372</v>
      </c>
      <c r="D79">
        <v>2</v>
      </c>
      <c r="E79" s="6">
        <v>41459</v>
      </c>
      <c r="F79" t="s">
        <v>561</v>
      </c>
      <c r="G79" s="6">
        <v>41459</v>
      </c>
      <c r="H79">
        <v>7210000</v>
      </c>
      <c r="I79" t="s">
        <v>572</v>
      </c>
      <c r="J79">
        <v>1</v>
      </c>
      <c r="K79">
        <v>5</v>
      </c>
      <c r="L79" t="s">
        <v>563</v>
      </c>
      <c r="M79" t="s">
        <v>573</v>
      </c>
      <c r="N79" t="s">
        <v>616</v>
      </c>
      <c r="O79" s="7">
        <v>2242</v>
      </c>
      <c r="Q79" t="s">
        <v>618</v>
      </c>
      <c r="R79">
        <v>5508000</v>
      </c>
      <c r="S79" t="s">
        <v>591</v>
      </c>
      <c r="T79" t="s">
        <v>568</v>
      </c>
      <c r="U79" t="s">
        <v>2374</v>
      </c>
      <c r="V79" t="s">
        <v>2375</v>
      </c>
      <c r="W79" t="s">
        <v>2376</v>
      </c>
    </row>
    <row r="80" spans="1:23" x14ac:dyDescent="0.3">
      <c r="A80" s="8" t="s">
        <v>2379</v>
      </c>
      <c r="B80" t="s">
        <v>2377</v>
      </c>
      <c r="C80" t="s">
        <v>2378</v>
      </c>
      <c r="D80">
        <v>8</v>
      </c>
      <c r="E80" s="6">
        <v>40994</v>
      </c>
      <c r="F80" t="s">
        <v>561</v>
      </c>
      <c r="G80" s="6">
        <v>37053</v>
      </c>
      <c r="H80">
        <v>4789002</v>
      </c>
      <c r="I80" t="s">
        <v>1758</v>
      </c>
      <c r="J80">
        <v>1</v>
      </c>
      <c r="K80">
        <v>6</v>
      </c>
      <c r="L80" t="s">
        <v>563</v>
      </c>
      <c r="M80" t="s">
        <v>564</v>
      </c>
      <c r="N80" t="s">
        <v>2380</v>
      </c>
      <c r="O80">
        <v>70</v>
      </c>
      <c r="Q80" t="s">
        <v>632</v>
      </c>
      <c r="R80">
        <v>13825000</v>
      </c>
      <c r="S80" t="s">
        <v>1599</v>
      </c>
      <c r="T80" t="s">
        <v>568</v>
      </c>
      <c r="U80" t="s">
        <v>2381</v>
      </c>
      <c r="V80" t="s">
        <v>2382</v>
      </c>
      <c r="W80" t="s">
        <v>1816</v>
      </c>
    </row>
    <row r="81" spans="1:23" x14ac:dyDescent="0.3">
      <c r="A81" s="8" t="s">
        <v>2384</v>
      </c>
      <c r="B81" t="s">
        <v>2383</v>
      </c>
      <c r="D81">
        <v>2</v>
      </c>
      <c r="E81" s="6">
        <v>39777</v>
      </c>
      <c r="F81" t="s">
        <v>561</v>
      </c>
      <c r="G81" s="6">
        <v>39777</v>
      </c>
      <c r="H81">
        <v>7210000</v>
      </c>
      <c r="I81" t="s">
        <v>572</v>
      </c>
      <c r="J81">
        <v>5</v>
      </c>
      <c r="K81">
        <v>0</v>
      </c>
      <c r="L81" t="s">
        <v>563</v>
      </c>
      <c r="M81" t="s">
        <v>595</v>
      </c>
      <c r="N81" t="s">
        <v>2385</v>
      </c>
      <c r="O81" t="s">
        <v>1318</v>
      </c>
      <c r="P81" t="s">
        <v>2386</v>
      </c>
      <c r="Q81" t="s">
        <v>2387</v>
      </c>
      <c r="R81">
        <v>13165000</v>
      </c>
      <c r="S81" t="s">
        <v>640</v>
      </c>
      <c r="T81" t="s">
        <v>568</v>
      </c>
      <c r="U81" t="s">
        <v>2388</v>
      </c>
      <c r="V81" t="s">
        <v>2389</v>
      </c>
      <c r="W81" t="s">
        <v>2390</v>
      </c>
    </row>
    <row r="82" spans="1:23" x14ac:dyDescent="0.3">
      <c r="A82" s="8" t="s">
        <v>2391</v>
      </c>
      <c r="B82" t="s">
        <v>2383</v>
      </c>
      <c r="C82" t="s">
        <v>2383</v>
      </c>
      <c r="D82">
        <v>2</v>
      </c>
      <c r="E82" s="6">
        <v>42818</v>
      </c>
      <c r="F82" t="s">
        <v>561</v>
      </c>
      <c r="G82" s="6">
        <v>42818</v>
      </c>
      <c r="H82">
        <v>7210000</v>
      </c>
      <c r="I82" t="s">
        <v>572</v>
      </c>
      <c r="J82">
        <v>5</v>
      </c>
      <c r="K82">
        <v>0</v>
      </c>
      <c r="M82" t="s">
        <v>2392</v>
      </c>
      <c r="N82" t="s">
        <v>2393</v>
      </c>
      <c r="O82" t="s">
        <v>777</v>
      </c>
      <c r="Q82" t="s">
        <v>2020</v>
      </c>
      <c r="R82">
        <v>13835000</v>
      </c>
      <c r="S82" t="s">
        <v>2394</v>
      </c>
      <c r="T82" t="s">
        <v>568</v>
      </c>
      <c r="U82" t="s">
        <v>2395</v>
      </c>
      <c r="V82" t="s">
        <v>2389</v>
      </c>
    </row>
    <row r="83" spans="1:23" x14ac:dyDescent="0.3">
      <c r="A83" s="8" t="s">
        <v>2398</v>
      </c>
      <c r="B83" t="s">
        <v>2396</v>
      </c>
      <c r="C83" t="s">
        <v>2397</v>
      </c>
      <c r="D83">
        <v>2</v>
      </c>
      <c r="E83" s="6">
        <v>41192</v>
      </c>
      <c r="F83" t="s">
        <v>561</v>
      </c>
      <c r="G83" s="6">
        <v>41192</v>
      </c>
      <c r="H83">
        <v>7112000</v>
      </c>
      <c r="I83" t="s">
        <v>594</v>
      </c>
      <c r="J83">
        <v>3</v>
      </c>
      <c r="K83">
        <v>5</v>
      </c>
      <c r="L83" t="s">
        <v>563</v>
      </c>
      <c r="M83" t="s">
        <v>573</v>
      </c>
      <c r="N83" t="s">
        <v>616</v>
      </c>
      <c r="O83">
        <v>2242</v>
      </c>
      <c r="P83" t="s">
        <v>2399</v>
      </c>
      <c r="Q83" t="s">
        <v>618</v>
      </c>
      <c r="R83">
        <v>5508000</v>
      </c>
      <c r="S83" t="s">
        <v>591</v>
      </c>
      <c r="T83" t="s">
        <v>568</v>
      </c>
      <c r="U83" t="s">
        <v>2400</v>
      </c>
      <c r="V83" t="s">
        <v>2401</v>
      </c>
      <c r="W83" t="s">
        <v>2402</v>
      </c>
    </row>
    <row r="84" spans="1:23" x14ac:dyDescent="0.3">
      <c r="A84" s="8" t="s">
        <v>2404</v>
      </c>
      <c r="B84" t="s">
        <v>2403</v>
      </c>
      <c r="D84">
        <v>8</v>
      </c>
      <c r="E84" s="6">
        <v>41165</v>
      </c>
      <c r="F84" t="s">
        <v>561</v>
      </c>
      <c r="G84" s="6">
        <v>36697</v>
      </c>
      <c r="H84">
        <v>6203100</v>
      </c>
      <c r="I84" t="s">
        <v>588</v>
      </c>
      <c r="J84">
        <v>1</v>
      </c>
      <c r="K84">
        <v>0</v>
      </c>
      <c r="L84" t="s">
        <v>563</v>
      </c>
      <c r="M84" t="s">
        <v>564</v>
      </c>
      <c r="N84" t="s">
        <v>2405</v>
      </c>
      <c r="O84">
        <v>2267</v>
      </c>
      <c r="P84" t="s">
        <v>2406</v>
      </c>
      <c r="Q84" t="s">
        <v>976</v>
      </c>
      <c r="R84">
        <v>13560648</v>
      </c>
      <c r="S84" t="s">
        <v>576</v>
      </c>
      <c r="T84" t="s">
        <v>568</v>
      </c>
      <c r="U84" t="s">
        <v>2407</v>
      </c>
      <c r="V84" t="s">
        <v>2408</v>
      </c>
      <c r="W84" t="s">
        <v>2408</v>
      </c>
    </row>
    <row r="85" spans="1:23" x14ac:dyDescent="0.3">
      <c r="A85" s="8" t="s">
        <v>2410</v>
      </c>
      <c r="B85" t="s">
        <v>2409</v>
      </c>
      <c r="D85">
        <v>8</v>
      </c>
      <c r="E85" s="6">
        <v>34942</v>
      </c>
      <c r="F85" t="s">
        <v>925</v>
      </c>
      <c r="G85" s="6">
        <v>31847</v>
      </c>
      <c r="H85">
        <v>7729201</v>
      </c>
      <c r="I85" t="s">
        <v>2502</v>
      </c>
      <c r="J85">
        <v>5</v>
      </c>
      <c r="K85">
        <v>0</v>
      </c>
      <c r="L85" t="s">
        <v>563</v>
      </c>
      <c r="M85" t="s">
        <v>564</v>
      </c>
      <c r="N85" t="s">
        <v>2411</v>
      </c>
      <c r="O85">
        <v>219</v>
      </c>
      <c r="P85" t="s">
        <v>2412</v>
      </c>
      <c r="Q85" t="s">
        <v>2413</v>
      </c>
      <c r="R85">
        <v>1320010</v>
      </c>
      <c r="S85" t="s">
        <v>591</v>
      </c>
      <c r="T85" t="s">
        <v>568</v>
      </c>
    </row>
    <row r="86" spans="1:23" x14ac:dyDescent="0.3">
      <c r="A86" s="8" t="s">
        <v>2415</v>
      </c>
      <c r="B86" t="s">
        <v>2414</v>
      </c>
      <c r="D86">
        <v>2</v>
      </c>
      <c r="E86" s="6">
        <v>41508</v>
      </c>
      <c r="F86" t="s">
        <v>561</v>
      </c>
      <c r="G86" s="6">
        <v>41508</v>
      </c>
      <c r="H86">
        <v>6209100</v>
      </c>
      <c r="I86" t="s">
        <v>1135</v>
      </c>
      <c r="J86">
        <v>1</v>
      </c>
      <c r="K86">
        <v>5</v>
      </c>
      <c r="L86" t="s">
        <v>563</v>
      </c>
      <c r="M86" t="s">
        <v>573</v>
      </c>
      <c r="N86" t="s">
        <v>616</v>
      </c>
      <c r="O86">
        <v>2242</v>
      </c>
      <c r="Q86" t="s">
        <v>618</v>
      </c>
      <c r="R86">
        <v>5508000</v>
      </c>
      <c r="S86" t="s">
        <v>591</v>
      </c>
      <c r="T86" t="s">
        <v>568</v>
      </c>
      <c r="U86" t="s">
        <v>2416</v>
      </c>
      <c r="V86" t="s">
        <v>2417</v>
      </c>
    </row>
    <row r="87" spans="1:23" x14ac:dyDescent="0.3">
      <c r="A87" s="8" t="s">
        <v>2419</v>
      </c>
      <c r="B87" t="s">
        <v>2418</v>
      </c>
      <c r="D87">
        <v>2</v>
      </c>
      <c r="E87" s="6">
        <v>41744</v>
      </c>
      <c r="F87" t="s">
        <v>561</v>
      </c>
      <c r="G87" s="6">
        <v>41744</v>
      </c>
      <c r="H87">
        <v>6204000</v>
      </c>
      <c r="I87" t="s">
        <v>884</v>
      </c>
      <c r="J87">
        <v>5</v>
      </c>
      <c r="K87">
        <v>5</v>
      </c>
      <c r="L87" t="s">
        <v>563</v>
      </c>
      <c r="M87" t="s">
        <v>564</v>
      </c>
      <c r="N87" t="s">
        <v>1820</v>
      </c>
      <c r="O87">
        <v>136</v>
      </c>
      <c r="P87" t="s">
        <v>2420</v>
      </c>
      <c r="Q87" t="s">
        <v>632</v>
      </c>
      <c r="R87">
        <v>1014000</v>
      </c>
      <c r="S87" t="s">
        <v>591</v>
      </c>
      <c r="T87" t="s">
        <v>568</v>
      </c>
      <c r="U87" t="s">
        <v>2421</v>
      </c>
      <c r="V87" t="s">
        <v>2422</v>
      </c>
      <c r="W87" t="s">
        <v>2423</v>
      </c>
    </row>
    <row r="88" spans="1:23" x14ac:dyDescent="0.3">
      <c r="A88" s="8" t="s">
        <v>372</v>
      </c>
      <c r="B88" t="s">
        <v>1734</v>
      </c>
      <c r="C88" t="s">
        <v>1735</v>
      </c>
      <c r="D88">
        <v>2</v>
      </c>
      <c r="E88" s="6">
        <v>40420</v>
      </c>
      <c r="F88" t="s">
        <v>561</v>
      </c>
      <c r="G88" s="6">
        <v>40420</v>
      </c>
      <c r="H88">
        <v>3250704</v>
      </c>
      <c r="I88" t="s">
        <v>1736</v>
      </c>
      <c r="J88">
        <v>3</v>
      </c>
      <c r="K88">
        <v>0</v>
      </c>
      <c r="L88" t="s">
        <v>563</v>
      </c>
      <c r="M88" t="s">
        <v>573</v>
      </c>
      <c r="N88" t="s">
        <v>735</v>
      </c>
      <c r="O88">
        <v>2911</v>
      </c>
      <c r="P88" t="s">
        <v>1737</v>
      </c>
      <c r="Q88" t="s">
        <v>737</v>
      </c>
      <c r="R88">
        <v>12244000</v>
      </c>
      <c r="S88" t="s">
        <v>599</v>
      </c>
      <c r="T88" t="s">
        <v>568</v>
      </c>
      <c r="U88" t="s">
        <v>1738</v>
      </c>
      <c r="V88" t="s">
        <v>1739</v>
      </c>
      <c r="W88" t="s">
        <v>1740</v>
      </c>
    </row>
    <row r="89" spans="1:23" x14ac:dyDescent="0.3">
      <c r="A89" s="8" t="s">
        <v>422</v>
      </c>
      <c r="B89" t="s">
        <v>1846</v>
      </c>
      <c r="C89" t="s">
        <v>1847</v>
      </c>
      <c r="D89">
        <v>2</v>
      </c>
      <c r="E89" s="6">
        <v>41479</v>
      </c>
      <c r="F89" t="s">
        <v>561</v>
      </c>
      <c r="G89" s="6">
        <v>41479</v>
      </c>
      <c r="H89">
        <v>2651500</v>
      </c>
      <c r="I89" t="s">
        <v>582</v>
      </c>
      <c r="J89">
        <v>1</v>
      </c>
      <c r="K89">
        <v>5</v>
      </c>
      <c r="L89" t="s">
        <v>563</v>
      </c>
      <c r="M89" t="s">
        <v>573</v>
      </c>
      <c r="N89" t="s">
        <v>616</v>
      </c>
      <c r="O89">
        <v>2242</v>
      </c>
      <c r="P89" t="s">
        <v>1848</v>
      </c>
      <c r="Q89" t="s">
        <v>954</v>
      </c>
      <c r="R89">
        <v>5508000</v>
      </c>
      <c r="S89" t="s">
        <v>591</v>
      </c>
      <c r="T89" t="s">
        <v>568</v>
      </c>
      <c r="U89" t="s">
        <v>1849</v>
      </c>
      <c r="V89" t="s">
        <v>1850</v>
      </c>
    </row>
    <row r="90" spans="1:23" x14ac:dyDescent="0.3">
      <c r="A90" s="8" t="s">
        <v>2426</v>
      </c>
      <c r="B90" t="s">
        <v>2424</v>
      </c>
      <c r="C90" t="s">
        <v>2425</v>
      </c>
      <c r="D90">
        <v>2</v>
      </c>
      <c r="E90" s="6">
        <v>38659</v>
      </c>
      <c r="F90" t="s">
        <v>561</v>
      </c>
      <c r="G90" s="6">
        <v>37375</v>
      </c>
      <c r="H90">
        <v>2869100</v>
      </c>
      <c r="I90" t="s">
        <v>2503</v>
      </c>
      <c r="J90">
        <v>1</v>
      </c>
      <c r="K90">
        <v>5</v>
      </c>
      <c r="L90" t="s">
        <v>563</v>
      </c>
      <c r="M90" t="s">
        <v>564</v>
      </c>
      <c r="N90" t="s">
        <v>2427</v>
      </c>
      <c r="O90">
        <v>1088</v>
      </c>
      <c r="P90" t="s">
        <v>2428</v>
      </c>
      <c r="Q90" t="s">
        <v>2429</v>
      </c>
      <c r="R90">
        <v>13086150</v>
      </c>
      <c r="S90" t="s">
        <v>714</v>
      </c>
      <c r="T90" t="s">
        <v>568</v>
      </c>
      <c r="U90" t="s">
        <v>2288</v>
      </c>
      <c r="V90" t="s">
        <v>2014</v>
      </c>
      <c r="W90" t="s">
        <v>2430</v>
      </c>
    </row>
    <row r="91" spans="1:23" x14ac:dyDescent="0.3">
      <c r="A91" s="8" t="s">
        <v>2433</v>
      </c>
      <c r="B91" t="s">
        <v>2431</v>
      </c>
      <c r="C91" t="s">
        <v>2432</v>
      </c>
      <c r="D91">
        <v>2</v>
      </c>
      <c r="E91" s="6">
        <v>38659</v>
      </c>
      <c r="F91" t="s">
        <v>561</v>
      </c>
      <c r="G91" s="6">
        <v>37498</v>
      </c>
      <c r="H91">
        <v>7112000</v>
      </c>
      <c r="I91" t="s">
        <v>594</v>
      </c>
      <c r="J91">
        <v>5</v>
      </c>
      <c r="K91">
        <v>6</v>
      </c>
      <c r="L91" t="s">
        <v>563</v>
      </c>
      <c r="M91" t="s">
        <v>573</v>
      </c>
      <c r="N91" t="s">
        <v>2434</v>
      </c>
      <c r="O91">
        <v>631</v>
      </c>
      <c r="P91" t="s">
        <v>2435</v>
      </c>
      <c r="Q91" t="s">
        <v>1883</v>
      </c>
      <c r="R91">
        <v>5419905</v>
      </c>
      <c r="S91" t="s">
        <v>591</v>
      </c>
      <c r="T91" t="s">
        <v>568</v>
      </c>
      <c r="U91" t="s">
        <v>2436</v>
      </c>
      <c r="V91" t="s">
        <v>2437</v>
      </c>
      <c r="W91" t="s">
        <v>2438</v>
      </c>
    </row>
    <row r="92" spans="1:23" x14ac:dyDescent="0.3">
      <c r="A92" s="8" t="s">
        <v>2440</v>
      </c>
      <c r="B92" t="s">
        <v>2439</v>
      </c>
      <c r="D92">
        <v>8</v>
      </c>
      <c r="E92" s="6">
        <v>37089</v>
      </c>
      <c r="F92" t="s">
        <v>561</v>
      </c>
      <c r="G92" s="6">
        <v>36733</v>
      </c>
      <c r="H92">
        <v>2330399</v>
      </c>
      <c r="I92" t="s">
        <v>2504</v>
      </c>
      <c r="J92">
        <v>5</v>
      </c>
      <c r="K92">
        <v>0</v>
      </c>
      <c r="L92" t="s">
        <v>563</v>
      </c>
      <c r="M92" t="s">
        <v>564</v>
      </c>
      <c r="N92" t="s">
        <v>2441</v>
      </c>
      <c r="O92">
        <v>51</v>
      </c>
      <c r="P92" t="s">
        <v>998</v>
      </c>
      <c r="Q92" t="s">
        <v>632</v>
      </c>
      <c r="R92">
        <v>37540000</v>
      </c>
      <c r="S92" t="s">
        <v>2053</v>
      </c>
      <c r="T92" t="s">
        <v>2054</v>
      </c>
    </row>
    <row r="93" spans="1:23" x14ac:dyDescent="0.3">
      <c r="A93" s="8" t="s">
        <v>2443</v>
      </c>
      <c r="B93" t="s">
        <v>2442</v>
      </c>
      <c r="D93">
        <v>8</v>
      </c>
      <c r="E93" s="6">
        <v>39813</v>
      </c>
      <c r="F93" t="s">
        <v>561</v>
      </c>
      <c r="G93" s="6">
        <v>32484</v>
      </c>
      <c r="H93">
        <v>2022300</v>
      </c>
      <c r="I93" t="s">
        <v>2488</v>
      </c>
      <c r="J93">
        <v>1</v>
      </c>
      <c r="K93">
        <v>0</v>
      </c>
      <c r="L93" t="s">
        <v>563</v>
      </c>
      <c r="M93" t="s">
        <v>1888</v>
      </c>
      <c r="N93" t="s">
        <v>2444</v>
      </c>
      <c r="O93">
        <v>379</v>
      </c>
      <c r="R93">
        <v>39660000</v>
      </c>
      <c r="S93" t="s">
        <v>2445</v>
      </c>
      <c r="T93" t="s">
        <v>2054</v>
      </c>
    </row>
    <row r="94" spans="1:23" x14ac:dyDescent="0.3">
      <c r="A94" s="8" t="s">
        <v>2447</v>
      </c>
      <c r="B94" t="s">
        <v>2442</v>
      </c>
      <c r="C94" t="s">
        <v>2446</v>
      </c>
      <c r="D94">
        <v>2</v>
      </c>
      <c r="E94" s="6">
        <v>38436</v>
      </c>
      <c r="F94" t="s">
        <v>561</v>
      </c>
      <c r="G94" s="6">
        <v>31744</v>
      </c>
      <c r="H94">
        <v>2229302</v>
      </c>
      <c r="I94" t="s">
        <v>2505</v>
      </c>
      <c r="J94">
        <v>5</v>
      </c>
      <c r="K94">
        <v>0</v>
      </c>
      <c r="L94" t="s">
        <v>563</v>
      </c>
      <c r="M94" t="s">
        <v>564</v>
      </c>
      <c r="N94" t="s">
        <v>2448</v>
      </c>
      <c r="O94">
        <v>377</v>
      </c>
      <c r="Q94" t="s">
        <v>2449</v>
      </c>
      <c r="R94">
        <v>12235240</v>
      </c>
      <c r="S94" t="s">
        <v>599</v>
      </c>
      <c r="T94" t="s">
        <v>568</v>
      </c>
    </row>
    <row r="95" spans="1:23" x14ac:dyDescent="0.3">
      <c r="A95" s="8" t="s">
        <v>2450</v>
      </c>
      <c r="B95" t="s">
        <v>2442</v>
      </c>
      <c r="C95" t="s">
        <v>2446</v>
      </c>
      <c r="D95">
        <v>2</v>
      </c>
      <c r="E95" s="6">
        <v>42104</v>
      </c>
      <c r="F95" t="s">
        <v>561</v>
      </c>
      <c r="G95" s="6">
        <v>42104</v>
      </c>
      <c r="H95">
        <v>2229302</v>
      </c>
      <c r="I95" t="s">
        <v>2505</v>
      </c>
      <c r="J95">
        <v>5</v>
      </c>
      <c r="K95">
        <v>0</v>
      </c>
      <c r="M95" t="s">
        <v>564</v>
      </c>
      <c r="N95" t="s">
        <v>2451</v>
      </c>
      <c r="O95">
        <v>35</v>
      </c>
      <c r="Q95" t="s">
        <v>670</v>
      </c>
      <c r="R95">
        <v>12238572</v>
      </c>
      <c r="S95" t="s">
        <v>599</v>
      </c>
      <c r="T95" t="s">
        <v>568</v>
      </c>
      <c r="U95" t="s">
        <v>2452</v>
      </c>
      <c r="V95" t="s">
        <v>2453</v>
      </c>
    </row>
    <row r="96" spans="1:23" x14ac:dyDescent="0.3">
      <c r="A96" s="8" t="s">
        <v>2456</v>
      </c>
      <c r="B96" t="s">
        <v>2454</v>
      </c>
      <c r="C96" t="s">
        <v>2455</v>
      </c>
      <c r="D96">
        <v>2</v>
      </c>
      <c r="E96" s="6">
        <v>38659</v>
      </c>
      <c r="F96" t="s">
        <v>561</v>
      </c>
      <c r="G96" s="6">
        <v>35118</v>
      </c>
      <c r="H96">
        <v>7210000</v>
      </c>
      <c r="I96" t="s">
        <v>572</v>
      </c>
      <c r="J96">
        <v>1</v>
      </c>
      <c r="K96">
        <v>0</v>
      </c>
      <c r="L96" t="s">
        <v>563</v>
      </c>
      <c r="M96" t="s">
        <v>573</v>
      </c>
      <c r="N96" t="s">
        <v>2457</v>
      </c>
      <c r="O96">
        <v>201</v>
      </c>
      <c r="Q96" t="s">
        <v>632</v>
      </c>
      <c r="R96">
        <v>15410000</v>
      </c>
      <c r="S96" t="s">
        <v>1755</v>
      </c>
      <c r="T96" t="s">
        <v>568</v>
      </c>
    </row>
    <row r="97" spans="1:23" x14ac:dyDescent="0.3">
      <c r="A97" s="8" t="s">
        <v>2459</v>
      </c>
      <c r="B97" t="s">
        <v>2458</v>
      </c>
      <c r="D97">
        <v>2</v>
      </c>
      <c r="E97" s="6">
        <v>39275</v>
      </c>
      <c r="F97" t="s">
        <v>561</v>
      </c>
      <c r="G97" s="6">
        <v>39275</v>
      </c>
      <c r="H97">
        <v>7210000</v>
      </c>
      <c r="I97" t="s">
        <v>572</v>
      </c>
      <c r="J97">
        <v>1</v>
      </c>
      <c r="K97">
        <v>0</v>
      </c>
      <c r="L97" t="s">
        <v>563</v>
      </c>
      <c r="M97" t="s">
        <v>564</v>
      </c>
      <c r="N97" t="s">
        <v>2460</v>
      </c>
      <c r="O97">
        <v>1308</v>
      </c>
      <c r="Q97" t="s">
        <v>2461</v>
      </c>
      <c r="R97">
        <v>14050410</v>
      </c>
      <c r="S97" t="s">
        <v>785</v>
      </c>
      <c r="T97" t="s">
        <v>568</v>
      </c>
      <c r="U97" t="s">
        <v>2462</v>
      </c>
      <c r="V97" t="s">
        <v>2463</v>
      </c>
      <c r="W97" t="s">
        <v>683</v>
      </c>
    </row>
    <row r="98" spans="1:23" x14ac:dyDescent="0.3">
      <c r="A98" s="8" t="s">
        <v>2466</v>
      </c>
      <c r="B98" t="s">
        <v>2464</v>
      </c>
      <c r="C98" t="s">
        <v>2465</v>
      </c>
      <c r="D98">
        <v>2</v>
      </c>
      <c r="E98" s="6">
        <v>39616</v>
      </c>
      <c r="F98" t="s">
        <v>561</v>
      </c>
      <c r="G98" s="6">
        <v>39616</v>
      </c>
      <c r="H98">
        <v>7210000</v>
      </c>
      <c r="I98" t="s">
        <v>572</v>
      </c>
      <c r="J98">
        <v>1</v>
      </c>
      <c r="K98">
        <v>0</v>
      </c>
      <c r="L98" t="s">
        <v>563</v>
      </c>
      <c r="M98" t="s">
        <v>573</v>
      </c>
      <c r="N98" t="s">
        <v>2467</v>
      </c>
      <c r="O98">
        <v>3900</v>
      </c>
      <c r="P98" t="s">
        <v>2468</v>
      </c>
      <c r="Q98" t="s">
        <v>2469</v>
      </c>
      <c r="R98">
        <v>14040900</v>
      </c>
      <c r="S98" t="s">
        <v>785</v>
      </c>
      <c r="T98" t="s">
        <v>568</v>
      </c>
      <c r="U98" t="s">
        <v>2470</v>
      </c>
      <c r="V98" t="s">
        <v>2471</v>
      </c>
      <c r="W98" t="s">
        <v>2471</v>
      </c>
    </row>
    <row r="99" spans="1:23" x14ac:dyDescent="0.3">
      <c r="A99" s="8" t="s">
        <v>448</v>
      </c>
      <c r="B99" t="s">
        <v>1942</v>
      </c>
      <c r="C99" t="s">
        <v>1943</v>
      </c>
      <c r="D99">
        <v>2</v>
      </c>
      <c r="E99" s="6">
        <v>40619</v>
      </c>
      <c r="F99" t="s">
        <v>561</v>
      </c>
      <c r="G99" s="6">
        <v>40619</v>
      </c>
      <c r="H99">
        <v>2610800</v>
      </c>
      <c r="I99" t="s">
        <v>775</v>
      </c>
      <c r="J99">
        <v>3</v>
      </c>
      <c r="K99">
        <v>6</v>
      </c>
      <c r="L99" t="s">
        <v>563</v>
      </c>
      <c r="M99" t="s">
        <v>573</v>
      </c>
      <c r="N99" t="s">
        <v>1944</v>
      </c>
      <c r="O99">
        <v>558</v>
      </c>
      <c r="Q99" t="s">
        <v>1100</v>
      </c>
      <c r="R99">
        <v>13563651</v>
      </c>
      <c r="S99" t="s">
        <v>576</v>
      </c>
      <c r="T99" t="s">
        <v>568</v>
      </c>
      <c r="U99" t="s">
        <v>1945</v>
      </c>
      <c r="V99" t="s">
        <v>1946</v>
      </c>
      <c r="W99" t="s">
        <v>1947</v>
      </c>
    </row>
    <row r="100" spans="1:23" x14ac:dyDescent="0.3">
      <c r="A100" s="8" t="s">
        <v>2474</v>
      </c>
      <c r="B100" t="s">
        <v>2472</v>
      </c>
      <c r="C100" t="s">
        <v>2473</v>
      </c>
      <c r="D100">
        <v>2</v>
      </c>
      <c r="E100" s="6">
        <v>38659</v>
      </c>
      <c r="F100" t="s">
        <v>561</v>
      </c>
      <c r="G100" s="6">
        <v>37858</v>
      </c>
      <c r="H100">
        <v>3250705</v>
      </c>
      <c r="I100" t="s">
        <v>1120</v>
      </c>
      <c r="J100">
        <v>1</v>
      </c>
      <c r="K100">
        <v>0</v>
      </c>
      <c r="L100" t="s">
        <v>563</v>
      </c>
      <c r="M100" t="s">
        <v>564</v>
      </c>
      <c r="N100" t="s">
        <v>769</v>
      </c>
      <c r="O100">
        <v>1717</v>
      </c>
      <c r="P100" t="s">
        <v>2475</v>
      </c>
      <c r="Q100" t="s">
        <v>2476</v>
      </c>
      <c r="R100">
        <v>13560460</v>
      </c>
      <c r="S100" t="s">
        <v>576</v>
      </c>
      <c r="T100" t="s">
        <v>568</v>
      </c>
    </row>
    <row r="101" spans="1:23" x14ac:dyDescent="0.3">
      <c r="A101" s="8"/>
      <c r="E101" s="6"/>
      <c r="G101" s="6"/>
    </row>
    <row r="102" spans="1:23" x14ac:dyDescent="0.3">
      <c r="A102" s="8"/>
      <c r="E102" s="6"/>
      <c r="G102" s="6"/>
    </row>
    <row r="103" spans="1:23" x14ac:dyDescent="0.3">
      <c r="A103" s="8"/>
      <c r="E103" s="6"/>
      <c r="G103" s="6"/>
    </row>
    <row r="104" spans="1:23" x14ac:dyDescent="0.3">
      <c r="A104" s="8"/>
      <c r="E104" s="6"/>
      <c r="G104" s="6"/>
    </row>
    <row r="105" spans="1:23" x14ac:dyDescent="0.3">
      <c r="A105" s="8"/>
      <c r="E105" s="6"/>
      <c r="G105" s="6"/>
    </row>
    <row r="106" spans="1:23" x14ac:dyDescent="0.3">
      <c r="A106" s="8"/>
      <c r="E106" s="6"/>
      <c r="G106" s="6"/>
    </row>
    <row r="107" spans="1:23" x14ac:dyDescent="0.3">
      <c r="A107" s="8"/>
      <c r="E107" s="6"/>
      <c r="G107" s="6"/>
    </row>
    <row r="108" spans="1:23" x14ac:dyDescent="0.3">
      <c r="A108" s="8"/>
      <c r="E108" s="6"/>
      <c r="G108" s="6"/>
    </row>
    <row r="109" spans="1:23" x14ac:dyDescent="0.3">
      <c r="A109" s="8"/>
      <c r="E109" s="6"/>
      <c r="G109" s="6"/>
    </row>
    <row r="110" spans="1:23" x14ac:dyDescent="0.3">
      <c r="A110" s="8"/>
      <c r="E110" s="6"/>
      <c r="G110" s="6"/>
    </row>
    <row r="111" spans="1:23" x14ac:dyDescent="0.3">
      <c r="A111" s="8"/>
      <c r="E111" s="6"/>
      <c r="G111" s="6"/>
    </row>
    <row r="112" spans="1:23" x14ac:dyDescent="0.3">
      <c r="A112" s="8"/>
      <c r="E112" s="6"/>
      <c r="G112" s="6"/>
    </row>
    <row r="113" spans="1:15" x14ac:dyDescent="0.3">
      <c r="A113" s="8"/>
      <c r="E113" s="6"/>
      <c r="G113" s="6"/>
    </row>
    <row r="114" spans="1:15" x14ac:dyDescent="0.3">
      <c r="A114" s="8"/>
      <c r="E114" s="6"/>
      <c r="G114" s="6"/>
    </row>
    <row r="115" spans="1:15" x14ac:dyDescent="0.3">
      <c r="A115" s="8"/>
      <c r="E115" s="6"/>
      <c r="G115" s="6"/>
    </row>
    <row r="116" spans="1:15" x14ac:dyDescent="0.3">
      <c r="A116" s="8"/>
      <c r="E116" s="6"/>
      <c r="G116" s="6"/>
    </row>
    <row r="117" spans="1:15" x14ac:dyDescent="0.3">
      <c r="A117" s="8"/>
      <c r="E117" s="6"/>
      <c r="G117" s="6"/>
    </row>
    <row r="118" spans="1:15" x14ac:dyDescent="0.3">
      <c r="A118" s="8"/>
      <c r="E118" s="6"/>
      <c r="G118" s="6"/>
    </row>
    <row r="119" spans="1:15" x14ac:dyDescent="0.3">
      <c r="A119" s="8"/>
      <c r="E119" s="6"/>
      <c r="G119" s="6"/>
    </row>
    <row r="120" spans="1:15" x14ac:dyDescent="0.3">
      <c r="A120" s="8"/>
      <c r="E120" s="6"/>
      <c r="G120" s="6"/>
    </row>
    <row r="121" spans="1:15" x14ac:dyDescent="0.3">
      <c r="A121" s="8"/>
      <c r="E121" s="6"/>
      <c r="G121" s="6"/>
    </row>
    <row r="122" spans="1:15" x14ac:dyDescent="0.3">
      <c r="A122" s="8"/>
      <c r="E122" s="6"/>
      <c r="G122" s="6"/>
    </row>
    <row r="123" spans="1:15" x14ac:dyDescent="0.3">
      <c r="A123" s="8"/>
      <c r="E123" s="6"/>
      <c r="G123" s="6"/>
    </row>
    <row r="124" spans="1:15" x14ac:dyDescent="0.3">
      <c r="A124" s="8"/>
      <c r="E124" s="6"/>
      <c r="G124" s="6"/>
      <c r="O124" s="7"/>
    </row>
    <row r="125" spans="1:15" x14ac:dyDescent="0.3">
      <c r="A125" s="8"/>
      <c r="E125" s="6"/>
      <c r="G125" s="6"/>
      <c r="O125" s="7"/>
    </row>
    <row r="126" spans="1:15" x14ac:dyDescent="0.3">
      <c r="A126" s="8"/>
      <c r="E126" s="6"/>
      <c r="G126" s="6"/>
    </row>
    <row r="127" spans="1:15" x14ac:dyDescent="0.3">
      <c r="A127" s="8"/>
      <c r="E127" s="6"/>
      <c r="G127" s="6"/>
    </row>
    <row r="128" spans="1:15" x14ac:dyDescent="0.3">
      <c r="A128" s="8"/>
      <c r="E128" s="6"/>
      <c r="G128" s="6"/>
    </row>
    <row r="129" spans="1:7" x14ac:dyDescent="0.3">
      <c r="A129" s="8"/>
      <c r="E129" s="6"/>
      <c r="G129" s="6"/>
    </row>
    <row r="130" spans="1:7" x14ac:dyDescent="0.3">
      <c r="A130" s="8"/>
      <c r="E130" s="6"/>
      <c r="G130" s="6"/>
    </row>
    <row r="131" spans="1:7" x14ac:dyDescent="0.3">
      <c r="A131" s="8"/>
      <c r="E131" s="6"/>
      <c r="G131" s="6"/>
    </row>
    <row r="132" spans="1:7" x14ac:dyDescent="0.3">
      <c r="A132" s="8"/>
      <c r="E132" s="6"/>
      <c r="G132" s="6"/>
    </row>
    <row r="133" spans="1:7" x14ac:dyDescent="0.3">
      <c r="A133" s="8"/>
      <c r="E133" s="6"/>
      <c r="G133" s="6"/>
    </row>
    <row r="134" spans="1:7" x14ac:dyDescent="0.3">
      <c r="A134" s="8"/>
      <c r="E134" s="6"/>
      <c r="G134" s="6"/>
    </row>
    <row r="135" spans="1:7" x14ac:dyDescent="0.3">
      <c r="A135" s="8"/>
      <c r="E135" s="6"/>
      <c r="G135" s="6"/>
    </row>
    <row r="136" spans="1:7" x14ac:dyDescent="0.3">
      <c r="A136" s="8"/>
      <c r="E136" s="6"/>
      <c r="G136" s="6"/>
    </row>
    <row r="137" spans="1:7" x14ac:dyDescent="0.3">
      <c r="A137" s="8"/>
      <c r="E137" s="6"/>
      <c r="G137" s="6"/>
    </row>
    <row r="138" spans="1:7" x14ac:dyDescent="0.3">
      <c r="A138" s="8"/>
      <c r="E138" s="6"/>
      <c r="G138" s="6"/>
    </row>
    <row r="139" spans="1:7" x14ac:dyDescent="0.3">
      <c r="A139" s="8"/>
      <c r="E139" s="6"/>
      <c r="G139" s="6"/>
    </row>
    <row r="140" spans="1:7" x14ac:dyDescent="0.3">
      <c r="A140" s="8"/>
      <c r="E140" s="6"/>
      <c r="G140" s="6"/>
    </row>
    <row r="141" spans="1:7" x14ac:dyDescent="0.3">
      <c r="A141" s="8"/>
      <c r="E141" s="6"/>
      <c r="G141" s="6"/>
    </row>
    <row r="142" spans="1:7" x14ac:dyDescent="0.3">
      <c r="A142" s="8"/>
      <c r="E142" s="6"/>
      <c r="G142" s="6"/>
    </row>
    <row r="143" spans="1:7" x14ac:dyDescent="0.3">
      <c r="A143" s="8"/>
      <c r="E143" s="6"/>
      <c r="G143" s="6"/>
    </row>
    <row r="144" spans="1:7" x14ac:dyDescent="0.3">
      <c r="A144" s="8"/>
      <c r="E144" s="6"/>
      <c r="G144" s="6"/>
    </row>
    <row r="145" spans="1:7" x14ac:dyDescent="0.3">
      <c r="A145" s="8"/>
      <c r="E145" s="6"/>
      <c r="G145" s="6"/>
    </row>
    <row r="146" spans="1:7" x14ac:dyDescent="0.3">
      <c r="A146" s="8"/>
      <c r="E146" s="6"/>
      <c r="G146" s="6"/>
    </row>
    <row r="147" spans="1:7" x14ac:dyDescent="0.3">
      <c r="A147" s="8"/>
      <c r="E147" s="6"/>
      <c r="G147" s="6"/>
    </row>
    <row r="148" spans="1:7" x14ac:dyDescent="0.3">
      <c r="A148" s="8"/>
      <c r="E148" s="6"/>
      <c r="G148" s="6"/>
    </row>
    <row r="149" spans="1:7" x14ac:dyDescent="0.3">
      <c r="A149" s="8"/>
      <c r="E149" s="6"/>
      <c r="G149" s="6"/>
    </row>
    <row r="150" spans="1:7" x14ac:dyDescent="0.3">
      <c r="A150" s="8"/>
      <c r="E150" s="6"/>
      <c r="G150" s="6"/>
    </row>
    <row r="151" spans="1:7" x14ac:dyDescent="0.3">
      <c r="A151" s="8"/>
      <c r="E151" s="6"/>
      <c r="G151" s="6"/>
    </row>
    <row r="152" spans="1:7" x14ac:dyDescent="0.3">
      <c r="A152" s="8"/>
      <c r="E152" s="6"/>
      <c r="G152" s="6"/>
    </row>
    <row r="153" spans="1:7" x14ac:dyDescent="0.3">
      <c r="A153" s="8"/>
      <c r="E153" s="6"/>
      <c r="G153" s="6"/>
    </row>
    <row r="154" spans="1:7" x14ac:dyDescent="0.3">
      <c r="A154" s="8"/>
      <c r="E154" s="6"/>
      <c r="G154" s="6"/>
    </row>
    <row r="155" spans="1:7" x14ac:dyDescent="0.3">
      <c r="A155" s="8"/>
      <c r="E155" s="6"/>
      <c r="G155" s="6"/>
    </row>
    <row r="156" spans="1:7" x14ac:dyDescent="0.3">
      <c r="A156" s="8"/>
      <c r="E156" s="6"/>
      <c r="G156" s="6"/>
    </row>
    <row r="157" spans="1:7" x14ac:dyDescent="0.3">
      <c r="A157" s="8"/>
      <c r="E157" s="6"/>
      <c r="G157" s="6"/>
    </row>
    <row r="158" spans="1:7" x14ac:dyDescent="0.3">
      <c r="A158" s="8"/>
      <c r="E158" s="6"/>
      <c r="G158" s="6"/>
    </row>
    <row r="159" spans="1:7" x14ac:dyDescent="0.3">
      <c r="A159" s="8"/>
      <c r="E159" s="6"/>
      <c r="G159" s="6"/>
    </row>
    <row r="160" spans="1:7" x14ac:dyDescent="0.3">
      <c r="A160" s="8"/>
      <c r="E160" s="6"/>
      <c r="G160" s="6"/>
    </row>
    <row r="161" spans="1:7" x14ac:dyDescent="0.3">
      <c r="A161" s="8"/>
      <c r="E161" s="6"/>
      <c r="G161" s="6"/>
    </row>
    <row r="162" spans="1:7" x14ac:dyDescent="0.3">
      <c r="A162" s="8"/>
      <c r="E162" s="6"/>
      <c r="G162" s="6"/>
    </row>
    <row r="163" spans="1:7" x14ac:dyDescent="0.3">
      <c r="A163" s="8"/>
      <c r="E163" s="6"/>
      <c r="G163" s="6"/>
    </row>
    <row r="164" spans="1:7" x14ac:dyDescent="0.3">
      <c r="A164" s="8"/>
      <c r="E164" s="6"/>
      <c r="G164" s="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defaultColWidth="11.5546875" defaultRowHeight="14.4" x14ac:dyDescent="0.3"/>
  <sheetData>
    <row r="1" spans="1:1" x14ac:dyDescent="0.3">
      <c r="A1" t="s">
        <v>2544</v>
      </c>
    </row>
    <row r="3" spans="1:1" x14ac:dyDescent="0.3">
      <c r="A3" s="9" t="s">
        <v>513</v>
      </c>
    </row>
    <row r="4" spans="1:1" x14ac:dyDescent="0.3">
      <c r="A4" s="9" t="s">
        <v>541</v>
      </c>
    </row>
    <row r="5" spans="1:1" x14ac:dyDescent="0.3">
      <c r="A5" s="9" t="s">
        <v>507</v>
      </c>
    </row>
    <row r="6" spans="1:1" x14ac:dyDescent="0.3">
      <c r="A6" s="9" t="s">
        <v>506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1"/>
  <sheetViews>
    <sheetView workbookViewId="0">
      <selection activeCell="F17" sqref="F17"/>
    </sheetView>
  </sheetViews>
  <sheetFormatPr defaultColWidth="11.5546875" defaultRowHeight="14.4" x14ac:dyDescent="0.3"/>
  <cols>
    <col min="2" max="2" width="27.77734375" customWidth="1"/>
  </cols>
  <sheetData>
    <row r="4" spans="1:2" ht="18" x14ac:dyDescent="0.35">
      <c r="A4" s="5" t="s">
        <v>551</v>
      </c>
    </row>
    <row r="6" spans="1:2" x14ac:dyDescent="0.3">
      <c r="B6" t="s">
        <v>552</v>
      </c>
    </row>
    <row r="8" spans="1:2" x14ac:dyDescent="0.3">
      <c r="B8" t="s">
        <v>553</v>
      </c>
    </row>
    <row r="9" spans="1:2" x14ac:dyDescent="0.3">
      <c r="B9" t="s">
        <v>554</v>
      </c>
    </row>
    <row r="10" spans="1:2" x14ac:dyDescent="0.3">
      <c r="B10" t="s">
        <v>555</v>
      </c>
    </row>
    <row r="11" spans="1:2" x14ac:dyDescent="0.3">
      <c r="B11" t="s">
        <v>556</v>
      </c>
    </row>
    <row r="12" spans="1:2" x14ac:dyDescent="0.3">
      <c r="B12" t="s">
        <v>557</v>
      </c>
    </row>
    <row r="14" spans="1:2" x14ac:dyDescent="0.3">
      <c r="B14" t="s">
        <v>558</v>
      </c>
    </row>
    <row r="16" spans="1:2" ht="72" x14ac:dyDescent="0.3">
      <c r="B16" s="4" t="s">
        <v>559</v>
      </c>
    </row>
    <row r="19" spans="2:2" x14ac:dyDescent="0.3">
      <c r="B19" t="s">
        <v>2543</v>
      </c>
    </row>
    <row r="21" spans="2:2" ht="57.6" x14ac:dyDescent="0.3">
      <c r="B21" s="4" t="s">
        <v>2545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PIPE</vt:lpstr>
      <vt:lpstr>Dados Empresas com CNPJ</vt:lpstr>
      <vt:lpstr>Dados Empresas SEM CNPJ</vt:lpstr>
      <vt:lpstr>Empresas SEM CNPJ não encontrad</vt:lpstr>
      <vt:lpstr>Legendas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Graziani de Toledo</cp:lastModifiedBy>
  <dcterms:created xsi:type="dcterms:W3CDTF">2018-08-15T19:36:18Z</dcterms:created>
  <dcterms:modified xsi:type="dcterms:W3CDTF">2019-07-05T18:36:07Z</dcterms:modified>
</cp:coreProperties>
</file>