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24226"/>
  <mc:AlternateContent xmlns:mc="http://schemas.openxmlformats.org/markup-compatibility/2006">
    <mc:Choice Requires="x15">
      <x15ac:absPath xmlns:x15ac="http://schemas.microsoft.com/office/spreadsheetml/2010/11/ac" url="C:\Users\luizaandrade\Documents\GitHub\water-ma\data\raw\"/>
    </mc:Choice>
  </mc:AlternateContent>
  <xr:revisionPtr revIDLastSave="0" documentId="8_{03C98249-1A5C-43AE-8101-952856DE2ED5}" xr6:coauthVersionLast="47" xr6:coauthVersionMax="47" xr10:uidLastSave="{00000000-0000-0000-0000-000000000000}"/>
  <bookViews>
    <workbookView xWindow="-98" yWindow="-98" windowWidth="27135" windowHeight="16395" xr2:uid="{00000000-000D-0000-FFFF-FFFF00000000}"/>
  </bookViews>
  <sheets>
    <sheet name="water_studies" sheetId="1" r:id="rId1"/>
    <sheet name="sanitation_studies" sheetId="2" r:id="rId2"/>
    <sheet name="hygiene_studies" sheetId="3" r:id="rId3"/>
  </sheets>
  <definedNames>
    <definedName name="_xlnm.Print_Area" localSheetId="1">sanitation_studies!#REF!</definedName>
  </definedNames>
  <calcPr calcId="145621" iterateDelta="1E-4" concurrentCalc="0"/>
</workbook>
</file>

<file path=xl/sharedStrings.xml><?xml version="1.0" encoding="utf-8"?>
<sst xmlns="http://schemas.openxmlformats.org/spreadsheetml/2006/main" count="1465" uniqueCount="426">
  <si>
    <t>Chongsuvivatwong, V., L. Mo-suwan, J. Chompikul, K. Vitsupakorn and D. McNeil (1994). "Effects of piped water supply on the incidence of diarrheal diseases in children in southern Thailand." Southeast Asian Journal of Tropical Medicine &amp; Public Health 25(4): 628-632.</t>
  </si>
  <si>
    <t>Hartinger, S. M., C. F. Lanata, J. Hattendorf, A. Gil, H. Verastegui and D. Mausezahl (2012). "A community randomized controlled trial of an integrated home-based intervention improving household-air pollution, drinking water quality and hygiene in rural peru." American Journal of Tropical Medicine and Hygiene 1): 285.</t>
  </si>
  <si>
    <t>Aiken, B. A., C. E. Stauber, G. M. Ortiz and M. D. Sobsey (2011). "An assessment of continued use and health impact of the concrete biosand filter in Bonao, Dominican Republic." American Journal of Tropical Medicine &amp; Hygiene 85(2): 309-317.</t>
  </si>
  <si>
    <t>Graf, J., S. Z. Togouet, N. Kemka, D. Niyitegeka, R. Meierhofer and J. G. Pieboji (2010). "Health gains from solar water disinfection (SODIS): Evaluation of a water quality intervention in Yaounde, Cameroon." Journal of Water and Health 8(4): 779-796.</t>
  </si>
  <si>
    <t>Hunter, P. R., G. I. Ramirez Toro and H. A. Minnigh (2010). "Impact on diarrhoeal illness of a community educational intervention to improve drinking water quality in rural communities in Puerto Rico." BMC Public Health 10: 219.</t>
  </si>
  <si>
    <t>Maeusezahl D. et al. Solar drinking water disinfection (SODIS) to reduce childhood diarrhoea in rural Bolivia: a cluster-randomized, controlled trial. PLoS Med 2009; 6: e1000125.</t>
  </si>
  <si>
    <t>Alam N, Wojtyniak B, Henry FJ, Rahaman MM. Mothers’ personal and domestic hygiene and diarrhoea incidence in young children in rural Bangladesh. Int J Epidemiol 1989; 18: 242–7.</t>
  </si>
  <si>
    <t>Arnold B, Arana B, Mäusezahl D, Hubbard A, Colford JM Jr. Evaluation of a pre-existing, 3-year household water treatment and handwashing intervention in rural Guatemala. Int J Epidemiol 2009; 38: 1651–61.</t>
  </si>
  <si>
    <t>Aziz KM, Hoque BA, Hasan KZ, et al. Reduction in diarrhoeal diseases in children in rural Bangladesh by environmental and behavioural modifications. Trans R Soc Trop Med Hyg 1990; 84: 433–8.</t>
  </si>
  <si>
    <t>Brown, J. Improving Household Drinking Water Quality: Use of Ceramic Water Filteres in Cambodia. Field Note. Water and Sanitation Program, UNICEF. 2007</t>
  </si>
  <si>
    <t>Brown J, Sobsey MD, Loomis D. Local drinking water filters reduce diarrheal disease in Cambodia: a randomized, controlled trial of the ceramic water purifier. Am J Trop Med Hyg 2008; 79: 394–400.</t>
  </si>
  <si>
    <t>Chiller TM, Mendoza CE, Lopez MB, et al. Reducing diarrhoea in Guatemalan children: randomized controlled trial of flocculant-disinfectant for drinking-water. Bull World Health Organ 2006; 84: 28–35.</t>
  </si>
  <si>
    <t>Clasen TF, Brown J, Collin S, Suntura O, Cairncross S. Reducing diarrhea through the use of household-based ceramic water filters: a randomized, controlled trial in rural Bolivia. Am J Trop Med Hyg 2004; 70: 651–7.</t>
  </si>
  <si>
    <t>Clasen T, Garcia Parra G, Boisson S, Collin S. Household-based ceramic water filters for the prevention of diarrhea: a randomized, controlled trial of a pilot program in Colombia. Am J Trop Med Hyg 2005; 73: 790–5.</t>
  </si>
  <si>
    <t>Clasen TF, Brown J, Collin SM. Preventing diarrhoea with household ceramic water filters: assessment of a pilot project in Bolivia. Int J Environ Health Res 2006; 16: 231–9.</t>
  </si>
  <si>
    <t>Conroy RM, Elmore-Meegan M, Joyce T, McGuigan KG, Barnes J. Solar disinfection of drinking water and diarrhoea in Maasai children: a controlled field trial. Lancet 1996; 348: 1695–7.</t>
  </si>
  <si>
    <t>Conroy RM, Meegan ME, Joyce T, McGuigan K, Barnes J. Solar disinfection of water reduces diarrhoeal disease: an update. Arch Dis Child 1999; 81: 337–8.</t>
  </si>
  <si>
    <t>Crump JA, Otieno PO, Slutsker L, et al. Household based treatment of drinking water with flocculant-disinfectant for preventing diarrhoea in areas with turbid source water in rural western Kenya: cluster randomised controlled trial. BMJ 2005; 3</t>
  </si>
  <si>
    <t>du Preez M, Conroy RM, Ligondo S, et al. Randomized intervention study of solar disinfection of drinking water in the prevention of dysentery in Kenyan children aged under 5 years. Environ Sci Technol 2011; 45: 9315–23.</t>
  </si>
  <si>
    <t>Brown, J., V. T. Hien, L. McMahan, M. W. Jenkins, L. Thie, K. Liang, E. Printy and M. D. Sobsey (2013). "Relative benefits of on-plot water supply over other 'improved' sources in rural Vietnam." Tropical Medicine and International Health 18(1): 65-74.</t>
  </si>
  <si>
    <t>Fabiszewski de Aceituno, A. M., C. E. Stauber, A. R. Walters, R. E. Meza Sanchez and M. D. Sobsey (2012). "A randomized controlled trial of the plastic-housing BioSand filter and its impact on diarrheal disease in Copan, Honduras." American Journal of Tropical Medicine &amp; Hygiene 86(6): 913-921.</t>
  </si>
  <si>
    <t>Fan, Y. M. V. and M. Ajay (2011). "What prevents child diarrhoea? The impacts of water supply, toilets, and hand-washing in rural India." Journal of Development Effectiveness 3(3): 340-370.</t>
  </si>
  <si>
    <t>Garrett, V., P. Ogutu, P. Mabonga, S. Ombeki, A. Mwaki, G. Aluoch, M. Phelan and R. E. Quick (2008). "Diarrhoea prevention in a high-risk rural Kenyan population through point-of-use chlorination, safe water storage, sanitation, and rainwater harvesting." Epidemiology and Infection 136(11): 1463-1471.</t>
  </si>
  <si>
    <t>Harshfield, E., D. Lantagne, A. Turbes and C. Null (2012). "Evaluating the sustained health impact of household chlorination of drinking water in rural Haiti." American Journal of Tropical Medicine &amp; Hygiene 87(5): 786-795.</t>
  </si>
  <si>
    <t>Iijima, Y., M. Karama, J. O. Oundo and T. Honda (2001). "Prevention of bacterial diarrhea by pasteurization of drinking water in Kenya." Microbiology &amp; Immunology 45(6): 413-416.</t>
  </si>
  <si>
    <t>Jain, S., O. K. Sahanoon, E. Blanton, A. Schmitz, K. A. Wannemuehler, R. M. Hoekstra and R. E. Quick (2010). "Sodium dichloroisocyanurate tablets for routine treatment of household drinking water in periurban Ghana: a randomized controlled trial." American Journal of Tropical Medicine &amp; Hygiene 82(1): 16-22.</t>
  </si>
  <si>
    <t>Lule, J. R., J. Mermin, J. P. Ekwaru, S. Malamba, R. Downing, R. Ransom, D. Nakanjako, W. Wafula, P. Hughes, R. Bunnell, F. Kaharuza, A. Coutinho, A. Kigozi and R. Quick (2005). "Effect of home-based water chlorination and safe storage on diarrhea among persons with human immunodeficiency virus in Uganda." American Journal of Tropical Medicine &amp; Hygiene 73(5): 926-933.</t>
  </si>
  <si>
    <t>Mahfouz, A. A. R., M. Abdel-Moneim, R. A. G. Al-Erian and O. M. Al-Amari (1995). "Impact of chlorination of water in domestic storage tanks on childhood diarrhoea: A community trial in the rural areas of Saudi Arabia." Journal of Tropical Medicine and Hygiene 98(2): 126-130.</t>
  </si>
  <si>
    <t>Majuru, B., M. M. Mokoena, P. Jagals and P. R. Hunter (2011). "Health impact of small-community water supply reliability." International Journal of Hygiene and Environmental Health 214(2): 162-166.</t>
  </si>
  <si>
    <t>McGuigan, K. G., P. Samaiyar, M. du Preez and R. M. Conroy (2011). "High compliance randomized controlled field trial of solar disinfection of drinking water and its impact on childhood diarrhea in rural Cambodia." Environmental Science &amp; Technology 45(18): 7862-7867.</t>
  </si>
  <si>
    <t>Messou, E., S. V. Sangare, R. Josseran, C. l. Corre and J. Guelain (1997). "Effect of hygiene, water supply and oral rehydration on diarrhoea in children under five years in southern Cote d'Ivoire." Bulletin de la Societe de Pathologie Exotique 90(1): 44-47.</t>
  </si>
  <si>
    <t>Opryszko, M. C., S. W. Majeed, P. M. Hansen, J. A. Myers, D. Baba, R. E. Thompson and G. Burnham (2010). "Water and hygiene interventions to reduce diarrhoea in rural Afghanistan: a randomized controlled study." Journal of Water &amp; Health 8(4): 687-702.</t>
  </si>
  <si>
    <t>Quick, R. E., A. Kimura, A. Thevos, M. Tembo, I. Shamputa, L. Hutwagner and E. Mintz (2002). "Diarrhea prevention through household-level water disinfection and safe storage in Zambia." American Journal of Tropical Medicine &amp; Hygiene 66(5): 584-589.</t>
  </si>
  <si>
    <t>Quick, R. E., L. V. Venczel, E. D. Mintz, L. Soleto, J. Aparicio, M. Gironaz, L. Hutwagner, K. Greene, C. Bopp, K. Maloney, D. Chavez, M. Sobsey and R. V. Tauxe (1999). "Diarrhoea prevention in Bolivia through point-of-use water treatment and safe storage: a promising new strategy." Epidemiology &amp; Infection 122(1): 83-90.</t>
  </si>
  <si>
    <t>Reller, M. E., C. E. Mendoza, M. B. Lopez, M. Alvarez, R. M. Hoekstra, C. A. Olson, K. G. Baier, B. H. Keswick and S. P. Luby (2003). "A randomized controlled trial of household-based flocculant-disinfectant drinking water treatment for diarrhea prevention in rural Guatemala." American Journal of Tropical Medicine &amp; Hygiene 69(4): 411-419.</t>
  </si>
  <si>
    <t>Rose, A., S. Roy, V. Abraham, G. Holmgren, K. George, V. Balraj, S. Abraham, J. Muliyil, A. Joseph and G. Kang (2006). "Solar disinfection of water for diarrhoeal prevention in southern India." Archives of Disease in Childhood 91(2): 139-141.</t>
  </si>
  <si>
    <t>Ryder, R. W., W. C. Reeves and N. Singh (1985). "The childhood health effects of an improved water supply system on a remote Panamanian island." American Journal of Tropical Medicine and Hygiene 34(5): 921-924.</t>
  </si>
  <si>
    <t>Sobsey, M. D., T. Handzel and L. Venczel (2003). "Chlorination and safe storage of household drinking water in developing countries to reduce waterborne disease." Water Science &amp; Technology 47(3): 221-228.</t>
  </si>
  <si>
    <t>Stauber, C. E., G. M. Ortiz, D. P. Loomis and M. D. Sobsey (2009). "A randomized controlled trial of the concrete biosand filter and its impact on diarrheal disease in Bonao, Dominican Republic.[Erratum appears in Am J Trop Med Hyg. 2009 Apr;80(4):686]." American Journal of Tropical Medicine &amp; Hygiene 80(2): 286-293.</t>
  </si>
  <si>
    <t>Stauber, C. E., E. R. Printy, F. A. McCarty, K. R. Liang and M. D. Sobsey (2012). "Cluster randomized controlled trial of the plastic BioSand Water filter in Cambodia." Environmental Science &amp; Technology 46(2): 722-728.</t>
  </si>
  <si>
    <t>Stauber, C. E., B. Kominek, K. R. Liang, M. K. Osman and M. D. Sobsey (2012). "Evaluation of the impact of the plastic BioSand filter on health and drinking water quality in rural Tamale, Ghana." International Journal of Environmental Research &amp; Public Health [Electronic Resource] 9(11): 3806-3823.</t>
  </si>
  <si>
    <t>Tiwari, S. S. K., W. P. Schmidt, J. Darby, Z. G. Kariuki and M. W. Jenkins (2009). "Intermittent slow sand filtration for preventing diarrhoea among children in Kenyan households using unimproved water sources: Randomized controlled trial." Tropical Medicine and International Health 14(11): 1374-1382.</t>
  </si>
  <si>
    <t>Wang, Z. S., D. S. Shepard and Y. C. Zhu (1989). "Reduction of enteric infectious disease in rural China by providing deep-well tap water." Bulletin of the World Health Organization 67(2): 171-180.</t>
  </si>
  <si>
    <t>Tonglet R, Isu K, Mpese M, et al. Can improvements in water supply reduce childhood diarrhea? Health policy and planning. 1992; 7(3): 286-293</t>
  </si>
  <si>
    <t>Semenza JC, Roberts L, Henderson A, Bogan J, Rubin CH. Water distribution system and diarrheal disease transmission: a case study in Uzbekistan. Am J Trop Med Hyg 1998; 59: 941–6.</t>
  </si>
  <si>
    <t>Rai B, Pal R, Kar S, Tsering DC. Solar disinfection improves drinking water quality to prevent diarrhea in under-five children in sikkim, India. J Glob Infect Dis 2010; 2: 221–5.</t>
  </si>
  <si>
    <t>Luby SP, Agboatwalla M, Hoekstra RM, Rahbar MH, Billhimer W, Keswick BH. Delayed effectiveness of home-based interventions in reducing childhood diarrhea, Karachi, Pakistan. Am J Trop Med Hyg 2004; 71: 420–7</t>
  </si>
  <si>
    <t>Luby SP, Agboatwalla M, Painter J, et al. Combining drinking water treatment and hand washing for diarrhoea prevention, a cluster randomised controlled trial. Trop Med Int Health 2006; 11: 479–89.</t>
  </si>
  <si>
    <t>Galiani S, Gonzales-Razada M, Schargrodsky E. Water Expansions in Shantytowns: Health and Savings. Economica (2009) 76: 607-622</t>
  </si>
  <si>
    <t>Jensen PK, Ensink JHJ, Jayasinghe G, van der Hoek W, Cairncross S, Dalsgaard A. Effect of chlorination of drinking-water on water quality and childhood diarrhoea in a village in Pakistan. J Health Popul Nutr 2003; 21: 26–31.</t>
  </si>
  <si>
    <t>Devoto F., Duflo E., Dupas P., Pariente W., Pons V. Happiness on Tap: Piped Water Adoption in Urban Morocco. NBER Working Paper No. 16933, Issued in April 2011</t>
  </si>
  <si>
    <t>Capuno J., Tan C., Fabella V. Do Piped Water and Flush Toilets Prevent Child Diarrhea in Rural Philippines? Asia Pacific Journal of Public Health 2011;20(10):1-11</t>
  </si>
  <si>
    <t>Gruber JS, Reygadas F, Arnold BF, Ray I, Nelson K, Colford JM Jr.  A Stepped Wedge, Cluster-Randomized Trial of a Household UV-Disinfection and Safe Storage Drinking Water Intervention in Rural Baja California Sur, Mexico. Am J Trop Med Hyg. 2013 Aug;89(2):238-45. doi: 10.4269/ajtmh.13-0017. Epub 2013 Jun 3.</t>
  </si>
  <si>
    <t>Kremer M., Leino J., Miguel E., Zwane A., Spring Cleaning: Rural Water Impacts, Valuation and Property Rights Institutions. NBER Working Paper Series 2009.</t>
  </si>
  <si>
    <t>Kirchhoff LV, McClelland KE, Pinho MDC, Araujo JG, De Sousa MA, Guerrant RL. Feasibility and efficacy of in-home water chlorination in rural North-eastern Brazil. J Hyg (Lond). 1985;94(02):173–80</t>
  </si>
  <si>
    <t>Boisson S, Stevenson M, Shapiro L, Kumar V, Singh LP, Ward D, Clasen T. Effect of Household-Based Drinking Water Chlorination on Diarrhoea among Children under Five in Orissa, India: A Double-Blind Randomised Placebo-Controlled Trial. PLoS Med. 2013 Aug;10(8):e1001497. doi: 10.1371/journal.pmed.1001497. Epub 2013 Aug 20.</t>
  </si>
  <si>
    <t>reference</t>
  </si>
  <si>
    <t>Drinking-water interventions</t>
  </si>
  <si>
    <t>Bose R. The impact of Water Supply and Sanitation interventions on child health: evidence from DHS surveys. Bi-annual Conference on Impact Evaluation in Colombo, Sri Lanka 22-23 April, 2009</t>
  </si>
  <si>
    <t>Moraes LR, Cancio JA, Cairncross S, Huttly S. Impact of drainage and sewerage on diarrhoea in poor urban areas in Salvador, Brazil. Trans R Soc Trop Med Hyg 2003; 97: 153–8.</t>
  </si>
  <si>
    <t>Pradhan M, Rawlings LB. The impact and targeting of social infrastructure investments: lessons from the Nicaraguan Social Fund. World Bank economic review. 2002;  16: 275-295.</t>
  </si>
  <si>
    <t xml:space="preserve">Walker I, del Cid R, Ordonez F, et al. 1999. Ex-post evaluation of the Honduran social investment fund (FHIS 2). Tegucigalpa, Honduras: ESA Consultores. </t>
  </si>
  <si>
    <t xml:space="preserve">Kumar S., Vollmer S., Does access to improved sanitation reduce childhood diarrhea in rural India? Health Econ. 2013 Apr;22(4):410-27. </t>
  </si>
  <si>
    <t>Sanitation interventions</t>
  </si>
  <si>
    <t xml:space="preserve">country </t>
  </si>
  <si>
    <t>setting</t>
  </si>
  <si>
    <t>intervention</t>
  </si>
  <si>
    <t>lower 95% confidence interval</t>
  </si>
  <si>
    <t>upper 95% confidence interval</t>
  </si>
  <si>
    <t>Bangladesh</t>
  </si>
  <si>
    <t>Nepal</t>
  </si>
  <si>
    <t>India</t>
  </si>
  <si>
    <t>Ivory Coast</t>
  </si>
  <si>
    <t>Brazil</t>
  </si>
  <si>
    <t>Nicaragua</t>
  </si>
  <si>
    <t>Honduras</t>
  </si>
  <si>
    <t>Philippines</t>
  </si>
  <si>
    <t>improved household sanitation</t>
  </si>
  <si>
    <t>participants</t>
  </si>
  <si>
    <t>children&lt;=5years</t>
  </si>
  <si>
    <t>all ages</t>
  </si>
  <si>
    <t>rural</t>
  </si>
  <si>
    <t>mixed</t>
  </si>
  <si>
    <t>urban</t>
  </si>
  <si>
    <t>Dominican Republic</t>
  </si>
  <si>
    <t>Guatemala</t>
  </si>
  <si>
    <t>Cambodia</t>
  </si>
  <si>
    <t>Vietnam</t>
  </si>
  <si>
    <t>Thailand</t>
  </si>
  <si>
    <t>Colombia</t>
  </si>
  <si>
    <t>Bolivia</t>
  </si>
  <si>
    <t>Kenya</t>
  </si>
  <si>
    <t>Marocco</t>
  </si>
  <si>
    <t>South Africa/Zimbabwe</t>
  </si>
  <si>
    <t>Argentina</t>
  </si>
  <si>
    <t>Cameroon</t>
  </si>
  <si>
    <t>Mexico</t>
  </si>
  <si>
    <t>Haiti</t>
  </si>
  <si>
    <t>Peru</t>
  </si>
  <si>
    <t>Puerto Rico</t>
  </si>
  <si>
    <t>Ghana</t>
  </si>
  <si>
    <t>Pakistan</t>
  </si>
  <si>
    <t>Uganda</t>
  </si>
  <si>
    <t>Saudi Arabia</t>
  </si>
  <si>
    <t>South Africa</t>
  </si>
  <si>
    <t>Afghanistan</t>
  </si>
  <si>
    <t>Zambia</t>
  </si>
  <si>
    <t>Panama</t>
  </si>
  <si>
    <t>Uzbekistan</t>
  </si>
  <si>
    <t>China</t>
  </si>
  <si>
    <t>Democratic Republic of the Kongo</t>
  </si>
  <si>
    <t>children&gt;5years</t>
  </si>
  <si>
    <t>POU, biosand filter</t>
  </si>
  <si>
    <t>community piped water supply, hygiene education</t>
  </si>
  <si>
    <t>POU, chlorination, solar treatment, boiling, hygiene education</t>
  </si>
  <si>
    <t>community improved water supply, hygiene education, latrine intervention</t>
  </si>
  <si>
    <t>community improved water supply</t>
  </si>
  <si>
    <t>POU, chlorination</t>
  </si>
  <si>
    <t>POU, ceramic filter</t>
  </si>
  <si>
    <t>piped water to premise</t>
  </si>
  <si>
    <t>POU, chlorination, safe storage</t>
  </si>
  <si>
    <t>POU, solar treatment</t>
  </si>
  <si>
    <t>POU, chlorination, coagulation</t>
  </si>
  <si>
    <t xml:space="preserve">POU, biosand filter, safe storage </t>
  </si>
  <si>
    <t>POU, chlorination, safe storage, hygiene education, latrine intervention</t>
  </si>
  <si>
    <t>POU, solar treatment, hygiene education</t>
  </si>
  <si>
    <t>POU, chlorination, hygiene education</t>
  </si>
  <si>
    <t>chlorination of source water, improving community water supply</t>
  </si>
  <si>
    <t>spring protection, improving community water supply</t>
  </si>
  <si>
    <t>POU, chlination, flocculation, safe storage</t>
  </si>
  <si>
    <t>POU chlorination, safe storage</t>
  </si>
  <si>
    <t>community piped water supply</t>
  </si>
  <si>
    <t>community water supply, hygiene education, latrine intervention</t>
  </si>
  <si>
    <t>POU, chlorination, safe storage, improvement of community water supply, hygiene education</t>
  </si>
  <si>
    <t>POU, chlorination, safe storage, hygiene education</t>
  </si>
  <si>
    <t>POU, biosand filter, safe storage</t>
  </si>
  <si>
    <t>rural, urban, rural</t>
  </si>
  <si>
    <t>POU, hollow fiber filter</t>
  </si>
  <si>
    <t>Ethiopia</t>
  </si>
  <si>
    <t>Senegal</t>
  </si>
  <si>
    <t>Yemen</t>
  </si>
  <si>
    <t>improved quality of piped water to premise</t>
  </si>
  <si>
    <t>continuous piped water to premise</t>
  </si>
  <si>
    <t>Benin</t>
  </si>
  <si>
    <t>safe storage</t>
  </si>
  <si>
    <t>Egypt</t>
  </si>
  <si>
    <t>Mozambique</t>
  </si>
  <si>
    <t>The Gambia</t>
  </si>
  <si>
    <t>Rwanda</t>
  </si>
  <si>
    <t>improved household sanitation plus hygiene education and improved water supply</t>
  </si>
  <si>
    <t>Mali</t>
  </si>
  <si>
    <t>Tanzania</t>
  </si>
  <si>
    <t>Hygiene interventions</t>
  </si>
  <si>
    <t>Democratic Republic of Congo</t>
  </si>
  <si>
    <t>Indonesia</t>
  </si>
  <si>
    <t>Myanmar</t>
  </si>
  <si>
    <t>handwashing promotion, soap provision</t>
  </si>
  <si>
    <t>handwashing promotion</t>
  </si>
  <si>
    <t>Canada</t>
  </si>
  <si>
    <t>Denmark</t>
  </si>
  <si>
    <t>Australia</t>
  </si>
  <si>
    <t>Netherlands</t>
  </si>
  <si>
    <t>institution</t>
  </si>
  <si>
    <t>children 5-15</t>
  </si>
  <si>
    <t>hygiene promotion including handwashing</t>
  </si>
  <si>
    <t>hygiene promotion including handwashing, soap provision</t>
  </si>
  <si>
    <t>handwashing promotion, soap and water container provision</t>
  </si>
  <si>
    <t>self reported handwashing</t>
  </si>
  <si>
    <t xml:space="preserve">handwashing promotion, soap and water pitcher provision </t>
  </si>
  <si>
    <t xml:space="preserve">handwashing promotion, soap and water container provision </t>
  </si>
  <si>
    <t>United States of America</t>
  </si>
  <si>
    <t>Ahmed NU, Zeitlin MF, Beiser AS, Super CM, Gershoff SN. A longitudinal study of the impact of behavioural change intervention on cleanliness, diarrhoeal morbidity and growth of children in rural Bangladesh. Soc Sci Med 1982. 1993 Jul;37(2):159–71.</t>
  </si>
  <si>
    <t>Han AM, Hlaing T. Prevention of diarrhoea and dysentery by hand washing. Trans R Soc Trop Med Hyg. 1989;83(1):128–131.</t>
  </si>
  <si>
    <t>Bartlett AV, Jarvis BA, Ross V, Katz TM, Dalia MA, Englender SJ, et al. Diarrheal illness among infants and toddlers in day care centers: effects of active surveillance and staff training without subsequent monitoring. Am J Epidemiol. 1988 Apr;127(4):808–17.</t>
  </si>
  <si>
    <t xml:space="preserve">Black RE, Dykes AC, Anderson KE, Wells JG, Sinclair SP, Gary GW, et al. Handwashing to prevent diarrhea in day-care centers. Am J Epidemiol. 1981;113(4):445–451. </t>
  </si>
  <si>
    <t xml:space="preserve">Butz AM, Larson E, Fosarelli P, Yolken R. Occurrence of infectious symptoms in children in day care homes. Am J Infect Control. 1990 Dec;18(6):347–53. </t>
  </si>
  <si>
    <t>Carabin H, Gyorkos TW, Soto JC, Joseph L, Payment P, Collet JP. Effectiveness of a training program in reducing infections in toddlers attending day care centers. Epidemiol Camb Mass. 1999 May;10(3):219–27.</t>
  </si>
  <si>
    <t>Haggerty PA, Muladi K, Kirkwood BR, Ashworth A, Manunebo M. Community-based hygiene education to reduce diarrhoeal disease in rural Zaire: impact of the intervention on diarrhoeal morbidity. Int J Epidemiol. 1994 Oct;23(5):1050–9.</t>
  </si>
  <si>
    <t xml:space="preserve">Huda TMN, Unicomb L, Johnston RB, Halder AK, Yushuf Sharker MA, Luby SP. Interim evaluation of a large scale sanitation, hygiene and water improvement programme on childhood diarrhea and respiratory disease in rural Bangladesh. Soc Sci Med 1982. 2012 Aug;75(4):604–11. </t>
  </si>
  <si>
    <t xml:space="preserve">Khan MU. Interruption of shigellosis by hand washing. Trans R Soc Trop Med Hyg. 1982;76(2):164–8. </t>
  </si>
  <si>
    <t xml:space="preserve">Kotch JB, Weigle KA, Weber DJ, Clifford RM, Harms TO, Loda FA, et al. Evaluation of an hygienic intervention in child day-care centers. Pediatrics. 1994 Dec;94(6 Pt 2):991–4. </t>
  </si>
  <si>
    <t xml:space="preserve">Ladegaard MB, Stage V. [Hand-hygiene and sickness among small children attending day care centers. An intervention study]. Ugeskr Laeger. 1999 Aug 2;161(31):4396–400. </t>
  </si>
  <si>
    <t xml:space="preserve">Langford R, Lunn P, Brick CP. Hand-washing, subclinical infections, and growth: A longitudinal evaluation of an intervention in Nepali slums. Am J Hum Biol. 2011;23(5):621–629. </t>
  </si>
  <si>
    <t>Opryszko MC, Waheedullah Majeed S, Hansen PM, Myers JA, Baba D, Thompson RE, et al. Water and hygiene interventions to reduce diarrhoea in rural Afghanistan: a randomized controlled study. J Water Health. 2010;8(4):687–702.</t>
  </si>
  <si>
    <t>Talaat M, Afifi S, Dueger E, El-Ashry N, Marfin A, Kandeel A, et al. Effects of hand hygiene campaigns on incidence of laboratory-confirmed influenza and absenteeism in schoolchildren, Cairo, Egypt. Emerg Infect Dis. 2011;17(4):619.</t>
  </si>
  <si>
    <t xml:space="preserve">Wilson JM, Chandler GN, Muslihatun, Jamiluddin . Hand-washing reduces diarrhoea episodes: a study in Lombok, Indonesia. Trans R Soc Trop Med Hyg. 1991 Dec;85(6):819–21. </t>
  </si>
  <si>
    <t xml:space="preserve">Stanton BF, Clemens JD, Khair T. Educational intervention for altering water-sanitation behavior to reduce childhood diarrhea in urban Bangladesh: impact on nutritional status. Am J Clin Nutr. 1988 Nov;48(5):1166–72. </t>
  </si>
  <si>
    <t>Sircar BK, Sengupta PG, Mondal SK, Gupta DN, Saha NC, Ghosh S, et al. Effect of handwashing on the incidence of diarrhoea in a Calcutta slum. J Diarrhoeal Dis Res. 1987 Jun;5(2):112–4.</t>
  </si>
  <si>
    <t>Shahid NS, Greenough WB, Samadi AR, Huq MI, Rahman N. Hand washing with soap reduces diarrhoea and spread of bacterial pathogens in a Bangladesh village. J Diarrhoeal Dis Res. 1996 Jun;14(2):85–9.</t>
  </si>
  <si>
    <t>Roberts L, Jorm L, Patel M, Smith W, Douglas RM, McGilchrist C. Effect of infection control measures on the frequency of diarrheal episodes in child care: a randomized, controlled trial. Pediatrics. 2000 Apr;105(4 Pt 1):743–6.</t>
  </si>
  <si>
    <t xml:space="preserve">Pinfold JV, Horan NJ. Measuring the effect of a hygiene behaviour intervention by indicators of behaviour and diarrhoeal disease. Trans R Soc Trop Med Hyg. 1996 Aug;90(4):366–71. </t>
  </si>
  <si>
    <t xml:space="preserve">Luby SP, Agboatwalla M, Painter J, Altaf A, Billhimer W, Keswick B, et al. Combining drinking water treatment and hand washing for diarrhoea prevention, a cluster randomised controlled trial. Trop Med Int Health TM IH. 2006 Apr;11(4):479–89. </t>
  </si>
  <si>
    <t>Luby SP, Agboatwalla M, Painter J, Altaf A, Billhimer WL, Hoekstra RM. Effect of intensive handwashing promotion on childhood diarrhea in high-risk communities in Pakistan: a randomized controlled trial. JAMA. 2004 Jun 2;291(21):2547–54.</t>
  </si>
  <si>
    <t>Luby SP, Agboatwalla M, Hoekstra RM, Rahbar MH, Billhimer W, Keswick BH. Delayed effectiveness of home-based interventions in reducing childhood diarrhea, Karachi, Pakistan. Am J Trop Med Hyg. 2004 Oct;71(4):420–7.</t>
  </si>
  <si>
    <t>Lee W, Stoeckel J, Jintaganont P, Romanarak T, Kullavanijaya S. The impact of a community based health education program on the incidence of diarrheal disease in southern Thailand. Southeast Asian J Trop Med Public Health. 1991 Dec;22(4):548–56.</t>
  </si>
  <si>
    <t>Nicholson JA, Naeeni M, Hoptroff M, Matheson JR, Roberts AJ, Taylor D, et al. An investigation of the effects of a hand washing intervention on health outcomes and school absence using a randomised trial in Indian urban communities. Trop Med Int Health TM IH. 2014 Mar;19(3):284–92.</t>
  </si>
  <si>
    <t xml:space="preserve">Patel MK, Harris JR, Juliao P, Nygren B, Were V, Kola S, et al. Impact of a hygiene curriculum and the installation of simple handwashing and drinking water stations in rural Kenyan primary schools on student health and hygiene practices. Am J Trop Med Hyg. 2012 Oct;87(4):594–601. </t>
  </si>
  <si>
    <t xml:space="preserve">Kotch JB, Isbell P, Weber DJ, Nguyen V, Savage E, Gunn E, et al. Hand-washing and diapering equipment reduces disease among children in out-of-home child care centers. Pediatrics. 2007 Jul;120(1):e29-36. </t>
  </si>
  <si>
    <t xml:space="preserve">Pickering AJ, Davis J, Blum AG, Scalmanini J, Oyier B, Okoth G, et al. Access to waterless hand sanitizer improves student hand hygiene behavior in primary schools in Nairobi, Kenya. Am J Trop Med Hyg. 2013;89(3):411–418. </t>
  </si>
  <si>
    <t xml:space="preserve">Zomer TP, Erasmus V, Looman CW, Tjon-A-Tsien A, Van Beeck EF, De Graaf JM, et al. A hand hygiene intervention to reduce infections in child daycare: a randomized controlled trial. Epidemiol Infect. 2015 Sep;143(12):2494–502. </t>
  </si>
  <si>
    <t>Briceño B, Coville A, Martinez S. Promoting Handwashing and Sanitation: Evidence from a Large-Scale Randomized Trial in Rural Tanzania. The World Bank; 2015. (Policy Research Working Paper). Report No.: 7164.</t>
  </si>
  <si>
    <t>Chase C, Do Q-T. Handwashing Behavior Change at Scale: Evidence from a Randomized Evaluation in Vietnam. The World Bank; 2012. (Policy Research Working Paper). Report No.: 6207.</t>
  </si>
  <si>
    <t>Galiani S, Gertler P, Ajzenman N, Orsola-Vidal A. Promoting Handwashing Behavior: The Effects of Large-scale Community and School-level Interventions. Health Econ. 2015 Oct 12</t>
  </si>
  <si>
    <t>Clasen T, Boisson S, Routray P, Torondel B, Bell M, Cumming O, et al. Effectiveness of a rural sanitation programme on diarrhoea, soil-transmitted helminth infection, and child malnutrition in Odisha, India: a cluster-randomised trial. Lancet Glob Health. 2014 Nov;2(11):e645-653.</t>
  </si>
  <si>
    <t>Patil SR, Arnold BF, Salvatore AL, Briceño B, Ganguly S, Colford JM, et al. The effect of India’s total sanitation campaign on defecation behaviors and child health in rural Madhya Pradesh: a cluster randomized controlled trial. PLoS Med. 2014 Aug;11(8):e1001709.</t>
  </si>
  <si>
    <t xml:space="preserve">Pickering AJ, Djebbari H, Lopez C, Coulibaly M, Alzua ML. Effect of a community-led sanitation intervention on child diarrhoea and child growth in rural Mali: a cluster-randomised controlled trial. Lancet Glob Health. 2015 Nov;3(11):e701-711. </t>
  </si>
  <si>
    <t>Klasen S, Lechtenfeld T, Meier K, Rieckmann J. Benefits trickling away: The health impact of extending access to piped water and sanitation in urban Yemen. Göttingen: Georg-August-Universität; 2012 p. 1–35. Report No.: 110.</t>
  </si>
  <si>
    <t>Roushdy R, Sieverding M, Radwan H. The impact of water supply and sanitation on child health: Evidence from Egypt. New York, USA: Population Council; 2012. (Poverty, Gender, and Youth Working Paper). Report No.: 24.</t>
  </si>
  <si>
    <t>Khush R, London A. Evaluating the Sustainability and Impacts of Water, Sanitation &amp; Hygiene Interventions. Aquaya Institute; 2009.</t>
  </si>
  <si>
    <t>Godfrey S, Van Der Velden M, Muianga A, Vigh M, Gunning JW, Elbers C. Impact study of the One Million Initiative rural water and sanitation programme in Mozambique. Waterlines. 2014;33(1):35–44.</t>
  </si>
  <si>
    <t xml:space="preserve">Ercumen A, Arnold BF, Kumpel E, Burt Z, Ray I, Nelson K, et al. Upgrading a Piped Water Supply from Intermittent to Continuous Delivery and Association with Waterborne Illness: A Matched Cohort Study in Urban India. PLoS Med. 2015;12(10):e1001892. </t>
  </si>
  <si>
    <t>Austin CJ. Investigation of in-house water chlorination and its effectiveness for rural areas of the Gambia. [New Orleans]: Tulane University School of Public Health and Tropical Medicine; 1993.</t>
  </si>
  <si>
    <t xml:space="preserve">Ercumen A, Naser AM, Unicomb L, Arnold BF, Colford JM, Luby SP. Effects of source- versus household contamination of tubewell water on child diarrhea in rural Bangladesh: a randomized controlled trial. PloS One. 2015;10(3):e0121907. </t>
  </si>
  <si>
    <t xml:space="preserve">Cha S, Kang D, Tuffuor B, Lee G, Cho J, Chung J, et al. The Effect of Improved Water Supply on Diarrhea Prevalence of Children under Five in the Volta Region of Ghana: A Cluster-Randomized Controlled Trial. Int J Environ Res Public Health. 2015 Oct;12(10):12127–43. </t>
  </si>
  <si>
    <t>Lindquist ED, George CM, Perin J, Neiswender de Calani KJ, Norman WR, Davis TP, et al. A cluster randomized controlled trial to reduce childhood diarrhea using hollow fiber water filter and/or hygiene-sanitation educational interventions. Am J Trop Med Hyg. 2014 Jul;91(1):190–7.</t>
  </si>
  <si>
    <t>Novak L. The Impact of Access to Water on Child Health in Senegal. Rev Dev Econ. 2014;18(3):431–444.</t>
  </si>
  <si>
    <t xml:space="preserve">Mengistie B, Berhane Y, Worku A. Household water chlorination reduces incidence of diarrhea among under-five children in rural Ethiopia: a cluster randomized controlled trial. PloS One. 2013;8(10):e77887. </t>
  </si>
  <si>
    <t>Du Preez M, Mcguigan KG, Conroy RM. Solar disinfection of drinking water in the prevention of dysentery in South African children aged under 5 years: the role of participant motivation. Environ Sci Technol. 2010 Nov 15;44(22):8744–9.</t>
  </si>
  <si>
    <t>Gasana J, Morin J, Ndikuyeze A, Kamoso P. Impact of water supply and sanitation on diarrheal morbidity among young children in the socioeconomic and cultural context of Rwanda (Africa). Environ Res. 2002 Oct;90(2):76–88.</t>
  </si>
  <si>
    <t>Xiao S, Lin C, Chen K. [Evaluation of effectiveness of comprehensive control for diarrhea diseases in rural areas of east Fujian and analysis of its cost-benefit]. Zhonghua Yu Fang Yi Xue Za Zhi. 1997 Jan;31(1):40–1.</t>
  </si>
  <si>
    <t>du Preez M, Conroy RM, Wright JA, Moyo S, Potgieter N, Gundry SW. Use of ceramic water filtration in the prevention of diarrheal disease: a randomized controlled trial in rural South Africa and Zimbabwe. Am J Trop Med Hyg 2008; 79: 696–701.</t>
  </si>
  <si>
    <t>Universidad Rafael Landivar. Contra la morbilidad infantile: filtros artesanales y educacion. Estudios sociales IV epoca.1995; 23 1-66.</t>
  </si>
  <si>
    <t>quality rating</t>
  </si>
  <si>
    <t xml:space="preserve">effect estimate </t>
  </si>
  <si>
    <t>effect estimate</t>
  </si>
  <si>
    <t>study year</t>
  </si>
  <si>
    <t>2012-2014</t>
  </si>
  <si>
    <t>2011/2012</t>
  </si>
  <si>
    <t>2007/2008</t>
  </si>
  <si>
    <t>2008-2010</t>
  </si>
  <si>
    <t>1991-1993</t>
  </si>
  <si>
    <t>2010-2012</t>
  </si>
  <si>
    <t>-</t>
  </si>
  <si>
    <t>2009/2010</t>
  </si>
  <si>
    <t>2010-2013</t>
  </si>
  <si>
    <t>2009-2011</t>
  </si>
  <si>
    <t>2011-2013</t>
  </si>
  <si>
    <t>2009-2012</t>
  </si>
  <si>
    <t>2007-2009</t>
  </si>
  <si>
    <t>2008-2011</t>
  </si>
  <si>
    <t>duration of intervention</t>
  </si>
  <si>
    <t>intervention combined with hygiene and/or sanitation component</t>
  </si>
  <si>
    <t>provided safe water storage</t>
  </si>
  <si>
    <t>transition (according to Figure 1 and Table 2)</t>
  </si>
  <si>
    <t>f</t>
  </si>
  <si>
    <t>a</t>
  </si>
  <si>
    <t>w</t>
  </si>
  <si>
    <t>d</t>
  </si>
  <si>
    <t>r</t>
  </si>
  <si>
    <t>b</t>
  </si>
  <si>
    <t>e</t>
  </si>
  <si>
    <t>X</t>
  </si>
  <si>
    <t>u</t>
  </si>
  <si>
    <t>y</t>
  </si>
  <si>
    <t>s</t>
  </si>
  <si>
    <t>2002/2003</t>
  </si>
  <si>
    <t>3x3 neighbourhoods of 130 children &lt; 5</t>
  </si>
  <si>
    <t>623 children</t>
  </si>
  <si>
    <t>2986 children under 5, 12,454 people, 2163 households</t>
  </si>
  <si>
    <t>239 children under 5, 1196 people, 180 households</t>
  </si>
  <si>
    <t>3401 persons from 514 households</t>
  </si>
  <si>
    <t>206 Maasai children aged 5 to 16 years in 3 adjoining areas of single province</t>
  </si>
  <si>
    <t>349 Maasai children &lt; 6 years in 140 households</t>
  </si>
  <si>
    <t>115 children &lt; 5 years</t>
  </si>
  <si>
    <t>824 children, 649 households</t>
  </si>
  <si>
    <t>1089 children, 765 households</t>
  </si>
  <si>
    <t>230 children &lt; 5, 1020 people, 178 households</t>
  </si>
  <si>
    <t>150 children &lt; 5 years</t>
  </si>
  <si>
    <t>1916 people, 444 households</t>
  </si>
  <si>
    <t>364 intervention households; 347 control households</t>
  </si>
  <si>
    <t>549 children under five, 3240 individuals, 240 households</t>
  </si>
  <si>
    <t>226 children &lt; 5 years of age</t>
  </si>
  <si>
    <t>112 persons (all ages) from 20 families</t>
  </si>
  <si>
    <t>184 springs; 1354 households</t>
  </si>
  <si>
    <t>2365 persons &lt; 15 years from 285 households</t>
  </si>
  <si>
    <t>311 children &lt; 5 years (among intervention households, among controls) among 171 families</t>
  </si>
  <si>
    <t>community 1, 234 individuals; community 2, 173 individuals; reference community 146 individuals</t>
  </si>
  <si>
    <t>964 children in 782 households</t>
  </si>
  <si>
    <t>36 clusters, 569 households, 845 children &lt; 5</t>
  </si>
  <si>
    <t>484 households, 819 children &lt; 5</t>
  </si>
  <si>
    <t>791 persons of all ages from 127 households</t>
  </si>
  <si>
    <t>1584 persons of all ages from 260 households</t>
  </si>
  <si>
    <t>1583 persons of all ages from 240 households, half with access to piped water (first control group) and half without (of which 62 received intervention, and 58 served as a second control group); these included 344 children &lt; 5</t>
  </si>
  <si>
    <t>167 households, 907 individuals, 243 children &lt; 5</t>
  </si>
  <si>
    <t>2043 individuals, of which 440 were children &lt; 5, from 260 households</t>
  </si>
  <si>
    <t>189 households, 1147 individuals, 242 children &lt; 5</t>
  </si>
  <si>
    <t>387 individuals, of which 114 were children &lt; 5, from 60 households</t>
  </si>
  <si>
    <t>total study: 1120 children &lt; 5 years (265 and 289 allocated to thewater quality intervention arms, 297 to an education only arm, and 269 to the control arm) from680 families from three demographic regions</t>
  </si>
  <si>
    <t>4649 people of all ages</t>
  </si>
  <si>
    <t>369 intervention + 279 control</t>
  </si>
  <si>
    <t>600 households, 929 children &lt;5 and 1858 child.days of observation</t>
  </si>
  <si>
    <t>820 households intervention, 750 households control</t>
  </si>
  <si>
    <t>Two surveys: pre-int survey 2193 HHs (4 clusters); 783 HHs (4 clusters)</t>
  </si>
  <si>
    <t>1288 intervention, 1242 control (8 intervention, 10 control clusters)</t>
  </si>
  <si>
    <t>560 intervention and 700 control at baseline. 327 intervention and 658 in control in 1990, 474 in intervention and 650 in control in 1992</t>
  </si>
  <si>
    <t>100 children in each arm</t>
  </si>
  <si>
    <t>178 children</t>
  </si>
  <si>
    <t>368 in control, 538 in intervention</t>
  </si>
  <si>
    <t>19687 inhabitants in 12 villages</t>
  </si>
  <si>
    <t>number of participants</t>
  </si>
  <si>
    <t>534 households (267 intervention, 267 control) with 534 children (267 intervention, 267 control)</t>
  </si>
  <si>
    <t>24 day-care centres, with 389 classrooms</t>
  </si>
  <si>
    <t xml:space="preserve">number of participants </t>
  </si>
  <si>
    <t>18 villages with diarrhoea outcome measure, 6 in each arm</t>
  </si>
  <si>
    <t>130 mothers and 315 children in 2 communities</t>
  </si>
  <si>
    <t>185 children in each arm</t>
  </si>
  <si>
    <t>183 children in intervention, 158 in control</t>
  </si>
  <si>
    <t>3 intervention clusters, 2 control clusters, 904 children &lt;5</t>
  </si>
  <si>
    <t>500 intervention households, 500 control households</t>
  </si>
  <si>
    <t>2594 children in treatment at baseline, 1303 control at baseline, 2483 treatment at endline, 1236 control at endline (3,618 children included in full model); 140 treatment communes, 70 control communes, 3,149 households total</t>
  </si>
  <si>
    <t>3576 households, 44 control districts and 40 intervention districts</t>
  </si>
  <si>
    <t>in total: 10,819 households, 11,458 women interviewed</t>
  </si>
  <si>
    <t>160 households (80 intervention, 80 control)</t>
  </si>
  <si>
    <t>224 intervention, 76 control households</t>
  </si>
  <si>
    <t>3116 households, 5041 children &lt;5</t>
  </si>
  <si>
    <t>3150 households, 5004 children &lt;5</t>
  </si>
  <si>
    <t>2585 households, 3854 children &lt;5</t>
  </si>
  <si>
    <t>2663 households, 3777 children &lt;5</t>
  </si>
  <si>
    <t>126 intervention, 137 control children</t>
  </si>
  <si>
    <t>305 children in 10 intervention, 302 children in 10 control communities</t>
  </si>
  <si>
    <t>5420 children, 3922 households, 16 neighbourhoods</t>
  </si>
  <si>
    <t>1800 households, 600 in control, 600 in safe storage and 600 in chlorine plus safe storage arm</t>
  </si>
  <si>
    <t>1600 households from 80 intervention and control communities</t>
  </si>
  <si>
    <t>2418 households in total, 328 households in water, 984 households in sanitation, 732 in control group</t>
  </si>
  <si>
    <t>5973 children &lt;5</t>
  </si>
  <si>
    <t>10581 children &lt;5</t>
  </si>
  <si>
    <t>181 wards, 3619 households, 5768 children &lt;5 in total randomized in 4 intervention arms</t>
  </si>
  <si>
    <t>1919 children &lt;5, 1437 households, 50 villages in intervention; 1916 children &lt;5, 1465 households, 50 villages in control group</t>
  </si>
  <si>
    <t>1285 children &lt;5, 900 households, 12 intervention and 13 control villages in total</t>
  </si>
  <si>
    <t>1683 children &lt;5, 976 households, 40 villages in intervention arm; 1707 children &lt;5, 978 households, 40 villages in control arm</t>
  </si>
  <si>
    <t>3140 children, 2365 households, 60 villages in intervention arm; 2872 children, 2167 households, 61 villages in control arm</t>
  </si>
  <si>
    <t>25117 children &lt;5</t>
  </si>
  <si>
    <t>960 children &lt;5, 556 households, 12 intervention, 6 control villages</t>
  </si>
  <si>
    <t>206935 children</t>
  </si>
  <si>
    <t>1342 children with access to improved sanitation, 4541 children without access to improved sanitation</t>
  </si>
  <si>
    <t>378 students, 21 schools, 312 households, 30 villages in intervention arm; 405 students, 22 schools, 331 households, 30 villages in control arm</t>
  </si>
  <si>
    <t>671 in intervention, 695 people in control group</t>
  </si>
  <si>
    <t>50 families in each of four arms</t>
  </si>
  <si>
    <t>1500 households from 4 villages</t>
  </si>
  <si>
    <t>3122 persons, 201 intervention and 425 control households</t>
  </si>
  <si>
    <t>136 children &lt;5, 102 households</t>
  </si>
  <si>
    <t>431 children &lt;5</t>
  </si>
  <si>
    <t>50 children &lt;5, 199 people, 40 households</t>
  </si>
  <si>
    <t>64 children &lt;5, 309 people, 51 households</t>
  </si>
  <si>
    <t>28 children &lt;5, 172 people, 49 households</t>
  </si>
  <si>
    <t>32 children &lt;5, 280 people, 50 households</t>
  </si>
  <si>
    <t>60 children &lt;5, 317 people, 60 households</t>
  </si>
  <si>
    <t>6650 people in 604 family ccompounds</t>
  </si>
  <si>
    <t>437 households with children &lt;15</t>
  </si>
  <si>
    <t>366 households in treatment group, 269 in control group</t>
  </si>
  <si>
    <t>330 households in intervention arm, 279 in control arm</t>
  </si>
  <si>
    <t>3580 people, 527 households in intervention, 1852 people, 282 households in control group</t>
  </si>
  <si>
    <t>761 HIV negative people in intervention, 760 HIV negative people in control group, 458 households in total</t>
  </si>
  <si>
    <t>2040 people, 279 households in intervention, 2377 people, 330 households in control group</t>
  </si>
  <si>
    <t>1877 people, 247 households in intervention, 2377 people, 330 households in control group</t>
  </si>
  <si>
    <t>148 households in intervention, 130 households in control group</t>
  </si>
  <si>
    <t>1711 people, 262 households in intervention, 1852 people, 282 households in control group</t>
  </si>
  <si>
    <t>199 intervention, 96 control households</t>
  </si>
  <si>
    <t>275 households</t>
  </si>
  <si>
    <t>POU, chlorination, flocculation, safe storage</t>
  </si>
  <si>
    <t>74 intervention households</t>
  </si>
  <si>
    <t>1694 people</t>
  </si>
  <si>
    <t>36 neighbourhoods (25 intervention, 11 control), with 4691 children (3163 intervention, 1528 control)</t>
  </si>
  <si>
    <t>26 day-care centres, 196 children in intervention and 178 children in control group</t>
  </si>
  <si>
    <t>4 day-care centres, 116 children</t>
  </si>
  <si>
    <t>24 day-care centres, 58 children in intervention, 50 children in control group</t>
  </si>
  <si>
    <t>52 day-care centres, 1729 children</t>
  </si>
  <si>
    <t>9 intervention sites, 977 intervention children, 9 control sites, 977 control children</t>
  </si>
  <si>
    <t>162 households, 236 children in intervention group, 188 households 258 children in control group</t>
  </si>
  <si>
    <t>23 intervention day-care centres, 23 control day-care centres, 388 children in total</t>
  </si>
  <si>
    <t>8 day-care centres, 212 children in intervention group, 263 children in controlgroup</t>
  </si>
  <si>
    <t>45 children in intervention group, 43 children in control group</t>
  </si>
  <si>
    <t xml:space="preserve">70 communities, 2100 households in total, 1190 children &lt;5 in intervention group, 1279 children &lt;5 in control group </t>
  </si>
  <si>
    <t xml:space="preserve">2 intervention and 2 control schools, 460 students in intervention group, 469 students in control group </t>
  </si>
  <si>
    <t>23 day-care centres, 558 children</t>
  </si>
  <si>
    <t>1923 families (937 intervention, 986 control), 1350 children (675 intervention, 675 control)</t>
  </si>
  <si>
    <t>60 schools (30 intervention, 30 control), with 44,451 children (20,882 intervention, 23,569 control)</t>
  </si>
  <si>
    <t>71 day-care centres (intervention 36; control 35) with 545 children (278 intervention and 267 control)</t>
  </si>
  <si>
    <t>notes</t>
  </si>
  <si>
    <t>effect estimates are for different years: 1993</t>
  </si>
  <si>
    <t>effect estimates are for different years: 1998</t>
  </si>
  <si>
    <t>effect estimates are for different years: 2003</t>
  </si>
  <si>
    <t>effect estimates are for different years: 2008</t>
  </si>
  <si>
    <t xml:space="preserve">combined effect estimates of ceramic water purifier and iron-rich ceramic filter </t>
  </si>
  <si>
    <t>combined effect estimate of flocculant-disinfectant and sodium hypochlorite</t>
  </si>
  <si>
    <t>combined effect estimates of dysentery and non-dysentery days</t>
  </si>
  <si>
    <t>combined effect estimates of short and medium term</t>
  </si>
  <si>
    <t>combined effect estimates of piped into dwelling and piped into yard</t>
  </si>
  <si>
    <t>combined effect estimates for children &lt;2 and children 2-4 years old</t>
  </si>
  <si>
    <t>combined effect estimates for dysenteria and non-dysenteria days</t>
  </si>
  <si>
    <t>combined effect estimates for bleach plus regular vessel and bleach plus insulated vessel</t>
  </si>
  <si>
    <t>combined effect estimates for age groupe &lt;1, 1-2 and 2-5 and bleach water treatment and flocculant disinfectant water treatment</t>
  </si>
  <si>
    <t>combined effect estimates of timepoints 1 and 2</t>
  </si>
  <si>
    <t>combined effect estimate for flocculant-disinfectant plus vessel and bleach plus vessel</t>
  </si>
  <si>
    <t>combined effect estimates across three timepoints (1985-1987)</t>
  </si>
  <si>
    <t>combined effect estimates for children &lt;=2 and children &gt;2-5 years old</t>
  </si>
  <si>
    <t>combined effect estimates for two different time points</t>
  </si>
  <si>
    <t>combined effect estimate for three different under five age groups</t>
  </si>
  <si>
    <t>combined effect estimate for three different under five age groups and for antibacterial and plain soap</t>
  </si>
  <si>
    <t>effect estimates are for different locations, Curvarado</t>
  </si>
  <si>
    <t>effect estimates are for different locations, Dabeida</t>
  </si>
  <si>
    <t>effect estimates are for different locations, Cartagenita</t>
  </si>
  <si>
    <t>effect estimates are for different locations, Costa Sur</t>
  </si>
  <si>
    <t>effect estimates are for different locations, Areas Marginales</t>
  </si>
  <si>
    <t>effect estimates are for different locations, Altiplano</t>
  </si>
  <si>
    <t>unimproved</t>
  </si>
  <si>
    <t>improved</t>
  </si>
  <si>
    <t>baseline water/water in control group</t>
  </si>
  <si>
    <t>intervention combined with water and/or hygiene component</t>
  </si>
  <si>
    <t>baseline sanitation/sanitation in control group</t>
  </si>
  <si>
    <t>yes</t>
  </si>
  <si>
    <t>no</t>
  </si>
  <si>
    <t>improved community sanitation (sewer)</t>
  </si>
  <si>
    <t>sanitation coverage</t>
  </si>
  <si>
    <t>Begum S., Ahmed M., Sen B., Do Water and Sanitation Interventions Reduce Childhood Diarrhoea? New Evidence from Bangladesh. Bangladesh Development Studies Vol. XXXIV, September 2011, No. 3</t>
  </si>
  <si>
    <t>Günther I, Schipper Y. Pumps, Germs and Storage: The Impact of Improved Water Containers on Water Quality and Health. Health Econ. 2012; DOI: 10.1002/hec.2852</t>
  </si>
  <si>
    <t>open defecation</t>
  </si>
  <si>
    <t>unimproved sanitation facilities</t>
  </si>
  <si>
    <t>open defecation vs. unimproved sanitation facilities at baseline/in control group</t>
  </si>
  <si>
    <t>study evaluating a specific intervention vs. survey data analyses</t>
  </si>
  <si>
    <t>study evaluating a specific intervention</t>
  </si>
  <si>
    <t>survey data analysis</t>
  </si>
  <si>
    <t>improved community sanitation (sewer) plus additional environmental improvements (more streets were paved, improved rubbish collection and better reliability of water supply distribution in intervention group)</t>
  </si>
  <si>
    <t>community improved water supply, hygiene education, latrine construction in schools and markets</t>
  </si>
  <si>
    <t>community improved water supply, hygiene education</t>
  </si>
  <si>
    <t>POU, pasteurization, hygiene education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</si>
</sst>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3">
    <xf numFmtId="0" fontId="0" fillId="0" borderId="0" xfId="0"/>
    <xf numFmtId="0" fontId="1" fillId="0" borderId="0" xfId="0" applyFont="1"/>
    <xf numFmtId="0" fontId="1" fillId="0" borderId="1" xfId="0" applyFont="1" applyBorder="1"/>
    <xf numFmtId="0" fontId="0" fillId="0" borderId="1" xfId="0" applyBorder="1"/>
    <xf numFmtId="2" fontId="0" fillId="0" borderId="0" xfId="0" applyNumberFormat="1"/>
    <xf numFmtId="1" fontId="0" fillId="0" borderId="0" xfId="0" applyNumberFormat="1"/>
    <xf numFmtId="0" fontId="2" fillId="0" borderId="0" xfId="0" applyFont="1"/>
    <xf numFmtId="0" fontId="0" fillId="0" borderId="0" xfId="0" applyAlignment="1">
      <alignment horizontal="right"/>
    </xf>
    <xf numFmtId="1" fontId="0" fillId="0" borderId="0" xfId="0" applyNumberFormat="1" applyAlignment="1">
      <alignment horizontal="right"/>
    </xf>
    <xf numFmtId="3" fontId="0" fillId="0" borderId="0" xfId="0" applyNumberFormat="1"/>
    <xf numFmtId="0" fontId="0" fillId="0" borderId="0" xfId="0" quotePrefix="1"/>
    <xf numFmtId="0" fontId="0" fillId="0" borderId="0" xfId="0" applyAlignment="1">
      <alignment horizontal="center"/>
    </xf>
    <xf numFmtId="0" fontId="0" fillId="0" borderId="0" xfId="0" quotePrefix="1" applyAlignment="1">
      <alignment horizontal="right"/>
    </xf>
  </cellXfs>
  <cellStyles count="1">
    <cellStyle name="Normal" xfId="0" builtinId="0"/>
  </cellStyles>
  <dxfs count="8">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28"/>
  <sheetViews>
    <sheetView tabSelected="1" zoomScale="90" zoomScaleNormal="90" workbookViewId="0">
      <pane xSplit="1" ySplit="3" topLeftCell="B43" activePane="bottomRight" state="frozen"/>
      <selection pane="topRight" activeCell="B1" sqref="B1"/>
      <selection pane="bottomLeft" activeCell="A4" sqref="A4"/>
      <selection pane="bottomRight" activeCell="E45" sqref="E45"/>
    </sheetView>
  </sheetViews>
  <sheetFormatPr defaultColWidth="9.1328125" defaultRowHeight="14.25" x14ac:dyDescent="0.45"/>
  <cols>
    <col min="1" max="1" width="37.3984375" customWidth="1"/>
    <col min="2" max="14" width="9.1328125" customWidth="1"/>
    <col min="15" max="15" width="9.59765625" bestFit="1" customWidth="1"/>
  </cols>
  <sheetData>
    <row r="1" spans="1:18" x14ac:dyDescent="0.45">
      <c r="A1" s="2" t="s">
        <v>57</v>
      </c>
      <c r="B1" s="3"/>
      <c r="C1" s="3"/>
      <c r="D1" s="3"/>
      <c r="E1" s="3"/>
      <c r="F1" s="3"/>
    </row>
    <row r="3" spans="1:18" s="1" customFormat="1" x14ac:dyDescent="0.45">
      <c r="A3" s="1" t="s">
        <v>56</v>
      </c>
      <c r="B3" s="1" t="s">
        <v>64</v>
      </c>
      <c r="C3" s="1" t="s">
        <v>65</v>
      </c>
      <c r="D3" s="1" t="s">
        <v>225</v>
      </c>
      <c r="E3" s="1" t="s">
        <v>78</v>
      </c>
      <c r="F3" s="1" t="s">
        <v>66</v>
      </c>
      <c r="G3" s="1" t="s">
        <v>240</v>
      </c>
      <c r="H3" s="1" t="s">
        <v>241</v>
      </c>
      <c r="I3" s="1" t="s">
        <v>407</v>
      </c>
      <c r="J3" s="1" t="s">
        <v>242</v>
      </c>
      <c r="K3" s="1" t="s">
        <v>224</v>
      </c>
      <c r="L3" s="1" t="s">
        <v>67</v>
      </c>
      <c r="M3" s="1" t="s">
        <v>68</v>
      </c>
      <c r="N3" s="1" t="s">
        <v>419</v>
      </c>
      <c r="O3" s="1" t="s">
        <v>222</v>
      </c>
      <c r="P3" s="1" t="s">
        <v>243</v>
      </c>
      <c r="Q3" s="1" t="s">
        <v>299</v>
      </c>
      <c r="R3" s="1" t="s">
        <v>378</v>
      </c>
    </row>
    <row r="4" spans="1:18" x14ac:dyDescent="0.45">
      <c r="A4" t="s">
        <v>2</v>
      </c>
      <c r="B4" t="s">
        <v>84</v>
      </c>
      <c r="C4" t="s">
        <v>83</v>
      </c>
      <c r="D4">
        <v>2007</v>
      </c>
      <c r="E4" t="s">
        <v>80</v>
      </c>
      <c r="F4" t="s">
        <v>112</v>
      </c>
      <c r="G4" s="7">
        <v>12</v>
      </c>
      <c r="H4" t="s">
        <v>411</v>
      </c>
      <c r="I4" t="s">
        <v>405</v>
      </c>
      <c r="J4" t="s">
        <v>411</v>
      </c>
      <c r="K4" s="4">
        <v>0.4</v>
      </c>
      <c r="L4" s="4">
        <v>0.2</v>
      </c>
      <c r="M4" s="4">
        <v>0.76</v>
      </c>
      <c r="N4" t="s">
        <v>420</v>
      </c>
      <c r="O4" s="4">
        <v>0.33333333333333331</v>
      </c>
      <c r="P4" s="8" t="s">
        <v>244</v>
      </c>
      <c r="Q4" t="s">
        <v>289</v>
      </c>
    </row>
    <row r="5" spans="1:18" x14ac:dyDescent="0.45">
      <c r="A5" t="s">
        <v>6</v>
      </c>
      <c r="B5" t="s">
        <v>69</v>
      </c>
      <c r="C5" t="s">
        <v>81</v>
      </c>
      <c r="D5">
        <v>1989</v>
      </c>
      <c r="E5" t="s">
        <v>79</v>
      </c>
      <c r="F5" t="s">
        <v>113</v>
      </c>
      <c r="G5" s="7">
        <v>34</v>
      </c>
      <c r="H5" t="s">
        <v>410</v>
      </c>
      <c r="I5" t="s">
        <v>405</v>
      </c>
      <c r="J5" t="s">
        <v>411</v>
      </c>
      <c r="K5" s="4">
        <v>0.83</v>
      </c>
      <c r="L5" s="4">
        <v>0.77</v>
      </c>
      <c r="M5" s="4">
        <v>0.89</v>
      </c>
      <c r="N5" t="s">
        <v>420</v>
      </c>
      <c r="O5" s="4">
        <v>0.16666666666666666</v>
      </c>
      <c r="P5" s="8" t="s">
        <v>245</v>
      </c>
      <c r="Q5" t="s">
        <v>257</v>
      </c>
    </row>
    <row r="6" spans="1:18" x14ac:dyDescent="0.45">
      <c r="A6" t="s">
        <v>7</v>
      </c>
      <c r="B6" t="s">
        <v>85</v>
      </c>
      <c r="C6" t="s">
        <v>81</v>
      </c>
      <c r="D6">
        <v>2007</v>
      </c>
      <c r="E6" t="s">
        <v>79</v>
      </c>
      <c r="F6" t="s">
        <v>114</v>
      </c>
      <c r="G6" s="7">
        <v>36</v>
      </c>
      <c r="H6" t="s">
        <v>410</v>
      </c>
      <c r="I6" t="s">
        <v>406</v>
      </c>
      <c r="J6" t="s">
        <v>411</v>
      </c>
      <c r="K6" s="4">
        <v>1.03</v>
      </c>
      <c r="L6" s="4">
        <v>0.65</v>
      </c>
      <c r="M6" s="4">
        <v>1.65</v>
      </c>
      <c r="N6" t="s">
        <v>420</v>
      </c>
      <c r="O6" s="4">
        <v>0.25</v>
      </c>
      <c r="P6" s="8" t="s">
        <v>246</v>
      </c>
      <c r="Q6" t="s">
        <v>290</v>
      </c>
    </row>
    <row r="7" spans="1:18" x14ac:dyDescent="0.45">
      <c r="A7" t="s">
        <v>211</v>
      </c>
      <c r="B7" t="s">
        <v>147</v>
      </c>
      <c r="C7" t="s">
        <v>81</v>
      </c>
      <c r="D7">
        <v>1991</v>
      </c>
      <c r="E7" t="s">
        <v>79</v>
      </c>
      <c r="F7" t="s">
        <v>117</v>
      </c>
      <c r="G7" s="7">
        <v>5</v>
      </c>
      <c r="H7" t="s">
        <v>411</v>
      </c>
      <c r="I7" t="s">
        <v>405</v>
      </c>
      <c r="J7" t="s">
        <v>411</v>
      </c>
      <c r="K7" s="4">
        <v>1.02</v>
      </c>
      <c r="L7" s="4">
        <v>0.34</v>
      </c>
      <c r="M7" s="4">
        <v>3.07</v>
      </c>
      <c r="N7" t="s">
        <v>420</v>
      </c>
      <c r="O7" s="4">
        <v>0.41666666666666669</v>
      </c>
      <c r="P7" s="8" t="s">
        <v>247</v>
      </c>
      <c r="Q7" t="s">
        <v>341</v>
      </c>
      <c r="R7" t="s">
        <v>395</v>
      </c>
    </row>
    <row r="8" spans="1:18" x14ac:dyDescent="0.45">
      <c r="A8" t="s">
        <v>8</v>
      </c>
      <c r="B8" t="s">
        <v>69</v>
      </c>
      <c r="C8" t="s">
        <v>81</v>
      </c>
      <c r="D8">
        <v>1984</v>
      </c>
      <c r="E8" t="s">
        <v>79</v>
      </c>
      <c r="F8" t="s">
        <v>115</v>
      </c>
      <c r="G8" s="7">
        <v>36</v>
      </c>
      <c r="H8" t="s">
        <v>410</v>
      </c>
      <c r="I8" t="s">
        <v>405</v>
      </c>
      <c r="J8" t="s">
        <v>411</v>
      </c>
      <c r="K8" s="4">
        <v>0.74</v>
      </c>
      <c r="L8" s="4">
        <v>0.69</v>
      </c>
      <c r="M8" s="4">
        <v>0.8</v>
      </c>
      <c r="N8" t="s">
        <v>420</v>
      </c>
      <c r="O8" s="5">
        <v>0</v>
      </c>
      <c r="P8" s="8" t="s">
        <v>245</v>
      </c>
      <c r="Q8" t="s">
        <v>291</v>
      </c>
      <c r="R8" t="s">
        <v>394</v>
      </c>
    </row>
    <row r="9" spans="1:18" x14ac:dyDescent="0.45">
      <c r="A9" t="s">
        <v>414</v>
      </c>
      <c r="B9" t="s">
        <v>69</v>
      </c>
      <c r="C9" t="s">
        <v>82</v>
      </c>
      <c r="D9">
        <v>2007</v>
      </c>
      <c r="E9" t="s">
        <v>79</v>
      </c>
      <c r="F9" t="s">
        <v>116</v>
      </c>
      <c r="G9" s="12" t="s">
        <v>232</v>
      </c>
      <c r="H9" t="s">
        <v>411</v>
      </c>
      <c r="I9" t="s">
        <v>405</v>
      </c>
      <c r="J9" t="s">
        <v>411</v>
      </c>
      <c r="K9" s="4">
        <v>1.04</v>
      </c>
      <c r="L9" s="4">
        <v>0.51</v>
      </c>
      <c r="M9" s="4">
        <v>2.1</v>
      </c>
      <c r="N9" t="s">
        <v>421</v>
      </c>
      <c r="O9" s="4">
        <v>0.25</v>
      </c>
      <c r="P9" s="8" t="s">
        <v>245</v>
      </c>
      <c r="Q9" t="s">
        <v>311</v>
      </c>
    </row>
    <row r="10" spans="1:18" x14ac:dyDescent="0.45">
      <c r="A10" t="s">
        <v>55</v>
      </c>
      <c r="B10" t="s">
        <v>71</v>
      </c>
      <c r="C10" t="s">
        <v>82</v>
      </c>
      <c r="D10">
        <v>2011</v>
      </c>
      <c r="E10" t="s">
        <v>79</v>
      </c>
      <c r="F10" t="s">
        <v>117</v>
      </c>
      <c r="G10" s="7">
        <v>12</v>
      </c>
      <c r="H10" t="s">
        <v>411</v>
      </c>
      <c r="I10" t="s">
        <v>405</v>
      </c>
      <c r="J10" t="s">
        <v>411</v>
      </c>
      <c r="K10" s="4">
        <v>0.99</v>
      </c>
      <c r="L10" s="4">
        <v>0.84</v>
      </c>
      <c r="M10" s="4">
        <v>1.1499999999999999</v>
      </c>
      <c r="N10" t="s">
        <v>420</v>
      </c>
      <c r="O10" s="4">
        <v>0.66666666666666663</v>
      </c>
      <c r="P10" s="8" t="s">
        <v>247</v>
      </c>
      <c r="Q10" t="s">
        <v>258</v>
      </c>
    </row>
    <row r="11" spans="1:18" x14ac:dyDescent="0.45">
      <c r="A11" t="s">
        <v>10</v>
      </c>
      <c r="B11" t="s">
        <v>86</v>
      </c>
      <c r="C11" t="s">
        <v>81</v>
      </c>
      <c r="D11">
        <v>2008</v>
      </c>
      <c r="E11" t="s">
        <v>79</v>
      </c>
      <c r="F11" t="s">
        <v>118</v>
      </c>
      <c r="G11" s="7">
        <v>5.5</v>
      </c>
      <c r="H11" t="s">
        <v>411</v>
      </c>
      <c r="I11" t="s">
        <v>405</v>
      </c>
      <c r="J11" t="s">
        <v>410</v>
      </c>
      <c r="K11" s="4">
        <v>0.61</v>
      </c>
      <c r="L11" s="4">
        <v>0.45</v>
      </c>
      <c r="M11" s="4">
        <v>0.83</v>
      </c>
      <c r="N11" t="s">
        <v>420</v>
      </c>
      <c r="O11" s="4">
        <v>0.58333333333333337</v>
      </c>
      <c r="P11" s="8" t="s">
        <v>244</v>
      </c>
      <c r="Q11" t="s">
        <v>259</v>
      </c>
      <c r="R11" t="s">
        <v>383</v>
      </c>
    </row>
    <row r="12" spans="1:18" x14ac:dyDescent="0.45">
      <c r="A12" t="s">
        <v>9</v>
      </c>
      <c r="B12" t="s">
        <v>86</v>
      </c>
      <c r="C12" t="s">
        <v>82</v>
      </c>
      <c r="D12">
        <v>2007</v>
      </c>
      <c r="E12" t="s">
        <v>79</v>
      </c>
      <c r="F12" t="s">
        <v>118</v>
      </c>
      <c r="G12" s="7">
        <v>48</v>
      </c>
      <c r="H12" t="s">
        <v>411</v>
      </c>
      <c r="I12" t="s">
        <v>405</v>
      </c>
      <c r="J12" t="s">
        <v>410</v>
      </c>
      <c r="K12" s="4">
        <v>0.52</v>
      </c>
      <c r="L12" s="4">
        <v>0.32</v>
      </c>
      <c r="M12" s="4">
        <v>0.86</v>
      </c>
      <c r="N12" t="s">
        <v>420</v>
      </c>
      <c r="O12" s="4">
        <v>0.25</v>
      </c>
      <c r="P12" s="8" t="s">
        <v>244</v>
      </c>
      <c r="Q12" t="s">
        <v>312</v>
      </c>
    </row>
    <row r="13" spans="1:18" x14ac:dyDescent="0.45">
      <c r="A13" t="s">
        <v>19</v>
      </c>
      <c r="B13" t="s">
        <v>87</v>
      </c>
      <c r="C13" t="s">
        <v>81</v>
      </c>
      <c r="D13">
        <v>2012</v>
      </c>
      <c r="E13" t="s">
        <v>80</v>
      </c>
      <c r="F13" t="s">
        <v>119</v>
      </c>
      <c r="G13" s="7">
        <v>4</v>
      </c>
      <c r="H13" t="s">
        <v>411</v>
      </c>
      <c r="I13" t="s">
        <v>406</v>
      </c>
      <c r="J13" t="s">
        <v>411</v>
      </c>
      <c r="K13" s="4">
        <v>0.59</v>
      </c>
      <c r="L13" s="4">
        <v>0.39</v>
      </c>
      <c r="M13" s="4">
        <v>0.91</v>
      </c>
      <c r="N13" t="s">
        <v>420</v>
      </c>
      <c r="O13" s="4">
        <v>0.33333333333333331</v>
      </c>
      <c r="P13" s="8" t="s">
        <v>248</v>
      </c>
      <c r="Q13" t="s">
        <v>313</v>
      </c>
    </row>
    <row r="14" spans="1:18" x14ac:dyDescent="0.45">
      <c r="A14" t="s">
        <v>51</v>
      </c>
      <c r="B14" t="s">
        <v>76</v>
      </c>
      <c r="C14" t="s">
        <v>81</v>
      </c>
      <c r="D14">
        <v>1993</v>
      </c>
      <c r="E14" t="s">
        <v>79</v>
      </c>
      <c r="F14" t="s">
        <v>119</v>
      </c>
      <c r="G14" s="12" t="s">
        <v>232</v>
      </c>
      <c r="H14" t="s">
        <v>411</v>
      </c>
      <c r="I14" t="s">
        <v>406</v>
      </c>
      <c r="J14" t="s">
        <v>411</v>
      </c>
      <c r="K14">
        <v>0.82</v>
      </c>
      <c r="L14">
        <v>0.63</v>
      </c>
      <c r="M14">
        <v>1.08</v>
      </c>
      <c r="N14" t="s">
        <v>421</v>
      </c>
      <c r="O14" s="4">
        <v>0.25</v>
      </c>
      <c r="P14" s="8" t="s">
        <v>248</v>
      </c>
      <c r="Q14" t="s">
        <v>314</v>
      </c>
      <c r="R14" t="s">
        <v>379</v>
      </c>
    </row>
    <row r="15" spans="1:18" x14ac:dyDescent="0.45">
      <c r="A15" t="s">
        <v>51</v>
      </c>
      <c r="B15" t="s">
        <v>76</v>
      </c>
      <c r="C15" t="s">
        <v>81</v>
      </c>
      <c r="D15">
        <v>1998</v>
      </c>
      <c r="E15" t="s">
        <v>79</v>
      </c>
      <c r="F15" t="s">
        <v>119</v>
      </c>
      <c r="G15" s="12" t="s">
        <v>232</v>
      </c>
      <c r="H15" t="s">
        <v>411</v>
      </c>
      <c r="I15" t="s">
        <v>406</v>
      </c>
      <c r="J15" t="s">
        <v>411</v>
      </c>
      <c r="K15">
        <v>1.1399999999999999</v>
      </c>
      <c r="L15">
        <v>0.82</v>
      </c>
      <c r="M15">
        <v>1.6</v>
      </c>
      <c r="N15" t="s">
        <v>421</v>
      </c>
      <c r="O15" s="4">
        <v>0.25</v>
      </c>
      <c r="P15" s="8" t="s">
        <v>248</v>
      </c>
      <c r="Q15" t="s">
        <v>315</v>
      </c>
      <c r="R15" t="s">
        <v>380</v>
      </c>
    </row>
    <row r="16" spans="1:18" x14ac:dyDescent="0.45">
      <c r="A16" t="s">
        <v>51</v>
      </c>
      <c r="B16" t="s">
        <v>76</v>
      </c>
      <c r="C16" t="s">
        <v>81</v>
      </c>
      <c r="D16">
        <v>2003</v>
      </c>
      <c r="E16" t="s">
        <v>79</v>
      </c>
      <c r="F16" t="s">
        <v>119</v>
      </c>
      <c r="G16" s="12" t="s">
        <v>232</v>
      </c>
      <c r="H16" t="s">
        <v>411</v>
      </c>
      <c r="I16" t="s">
        <v>406</v>
      </c>
      <c r="J16" t="s">
        <v>411</v>
      </c>
      <c r="K16">
        <v>0.73</v>
      </c>
      <c r="L16">
        <v>0.51</v>
      </c>
      <c r="M16">
        <v>1.03</v>
      </c>
      <c r="N16" t="s">
        <v>421</v>
      </c>
      <c r="O16" s="4">
        <v>0.25</v>
      </c>
      <c r="P16" s="8" t="s">
        <v>248</v>
      </c>
      <c r="Q16" t="s">
        <v>316</v>
      </c>
      <c r="R16" t="s">
        <v>381</v>
      </c>
    </row>
    <row r="17" spans="1:18" x14ac:dyDescent="0.45">
      <c r="A17" t="s">
        <v>51</v>
      </c>
      <c r="B17" t="s">
        <v>76</v>
      </c>
      <c r="C17" t="s">
        <v>81</v>
      </c>
      <c r="D17">
        <v>2008</v>
      </c>
      <c r="E17" t="s">
        <v>79</v>
      </c>
      <c r="F17" t="s">
        <v>119</v>
      </c>
      <c r="G17" s="12" t="s">
        <v>232</v>
      </c>
      <c r="H17" t="s">
        <v>411</v>
      </c>
      <c r="I17" t="s">
        <v>406</v>
      </c>
      <c r="J17" t="s">
        <v>411</v>
      </c>
      <c r="K17">
        <v>0.7</v>
      </c>
      <c r="L17">
        <v>0.46</v>
      </c>
      <c r="M17">
        <v>1.06</v>
      </c>
      <c r="N17" t="s">
        <v>421</v>
      </c>
      <c r="O17" s="4">
        <v>0.25</v>
      </c>
      <c r="P17" s="8" t="s">
        <v>248</v>
      </c>
      <c r="Q17" t="s">
        <v>317</v>
      </c>
      <c r="R17" t="s">
        <v>382</v>
      </c>
    </row>
    <row r="18" spans="1:18" x14ac:dyDescent="0.45">
      <c r="A18" t="s">
        <v>213</v>
      </c>
      <c r="B18" t="s">
        <v>100</v>
      </c>
      <c r="C18" t="s">
        <v>81</v>
      </c>
      <c r="D18" t="s">
        <v>226</v>
      </c>
      <c r="E18" t="s">
        <v>79</v>
      </c>
      <c r="F18" t="s">
        <v>423</v>
      </c>
      <c r="G18" s="7">
        <v>16</v>
      </c>
      <c r="H18" t="s">
        <v>410</v>
      </c>
      <c r="I18" t="s">
        <v>405</v>
      </c>
      <c r="J18" t="s">
        <v>411</v>
      </c>
      <c r="K18" s="4">
        <v>0.89</v>
      </c>
      <c r="L18" s="4">
        <v>0.82</v>
      </c>
      <c r="M18" s="4">
        <v>0.97</v>
      </c>
      <c r="N18" t="s">
        <v>420</v>
      </c>
      <c r="O18" s="4">
        <v>0.33333333333333331</v>
      </c>
      <c r="P18" s="8" t="s">
        <v>245</v>
      </c>
      <c r="Q18" t="s">
        <v>319</v>
      </c>
    </row>
    <row r="19" spans="1:18" x14ac:dyDescent="0.45">
      <c r="A19" t="s">
        <v>11</v>
      </c>
      <c r="B19" t="s">
        <v>85</v>
      </c>
      <c r="C19" t="s">
        <v>81</v>
      </c>
      <c r="D19">
        <v>2002</v>
      </c>
      <c r="E19" t="s">
        <v>79</v>
      </c>
      <c r="F19" t="s">
        <v>120</v>
      </c>
      <c r="G19" s="7">
        <v>4</v>
      </c>
      <c r="H19" t="s">
        <v>411</v>
      </c>
      <c r="I19" t="s">
        <v>405</v>
      </c>
      <c r="J19" t="s">
        <v>410</v>
      </c>
      <c r="K19" s="4">
        <v>0.61</v>
      </c>
      <c r="L19" s="4">
        <v>0.44999998807907099</v>
      </c>
      <c r="M19" s="4">
        <v>0.82999998331069902</v>
      </c>
      <c r="N19" t="s">
        <v>420</v>
      </c>
      <c r="O19" s="4">
        <v>0.58333333333333337</v>
      </c>
      <c r="P19" s="8" t="s">
        <v>247</v>
      </c>
      <c r="Q19" t="s">
        <v>260</v>
      </c>
    </row>
    <row r="20" spans="1:18" x14ac:dyDescent="0.45">
      <c r="A20" t="s">
        <v>0</v>
      </c>
      <c r="B20" t="s">
        <v>88</v>
      </c>
      <c r="C20" t="s">
        <v>81</v>
      </c>
      <c r="D20">
        <v>1990</v>
      </c>
      <c r="E20" t="s">
        <v>79</v>
      </c>
      <c r="F20" t="s">
        <v>119</v>
      </c>
      <c r="G20" s="7">
        <v>12</v>
      </c>
      <c r="H20" t="s">
        <v>411</v>
      </c>
      <c r="I20" t="s">
        <v>405</v>
      </c>
      <c r="J20" t="s">
        <v>411</v>
      </c>
      <c r="K20" s="4">
        <v>0.74</v>
      </c>
      <c r="L20" s="4">
        <v>0.59</v>
      </c>
      <c r="M20" s="4">
        <v>0.93</v>
      </c>
      <c r="N20" t="s">
        <v>420</v>
      </c>
      <c r="O20" s="4">
        <v>0.25</v>
      </c>
      <c r="P20" s="8" t="s">
        <v>249</v>
      </c>
      <c r="Q20" t="s">
        <v>318</v>
      </c>
    </row>
    <row r="21" spans="1:18" x14ac:dyDescent="0.45">
      <c r="A21" t="s">
        <v>13</v>
      </c>
      <c r="B21" t="s">
        <v>89</v>
      </c>
      <c r="C21" t="s">
        <v>136</v>
      </c>
      <c r="D21">
        <v>2005</v>
      </c>
      <c r="E21" t="s">
        <v>79</v>
      </c>
      <c r="F21" t="s">
        <v>118</v>
      </c>
      <c r="G21" s="7">
        <v>6</v>
      </c>
      <c r="H21" t="s">
        <v>411</v>
      </c>
      <c r="I21" t="s">
        <v>405</v>
      </c>
      <c r="J21" t="s">
        <v>410</v>
      </c>
      <c r="K21">
        <v>1.37</v>
      </c>
      <c r="L21">
        <v>0.21</v>
      </c>
      <c r="M21">
        <v>8.8699999999999992</v>
      </c>
      <c r="N21" t="s">
        <v>420</v>
      </c>
      <c r="O21" s="4">
        <v>0.5</v>
      </c>
      <c r="P21" s="8" t="s">
        <v>244</v>
      </c>
      <c r="Q21" t="s">
        <v>344</v>
      </c>
      <c r="R21" t="s">
        <v>399</v>
      </c>
    </row>
    <row r="22" spans="1:18" x14ac:dyDescent="0.45">
      <c r="A22" t="s">
        <v>13</v>
      </c>
      <c r="B22" t="s">
        <v>89</v>
      </c>
      <c r="C22" t="s">
        <v>136</v>
      </c>
      <c r="D22">
        <v>2005</v>
      </c>
      <c r="E22" t="s">
        <v>79</v>
      </c>
      <c r="F22" t="s">
        <v>118</v>
      </c>
      <c r="G22" s="7">
        <v>6</v>
      </c>
      <c r="H22" t="s">
        <v>411</v>
      </c>
      <c r="I22" t="s">
        <v>405</v>
      </c>
      <c r="J22" t="s">
        <v>410</v>
      </c>
      <c r="K22" s="4">
        <v>0.6</v>
      </c>
      <c r="L22" s="4">
        <v>0.24</v>
      </c>
      <c r="M22" s="4">
        <v>1.56</v>
      </c>
      <c r="N22" t="s">
        <v>420</v>
      </c>
      <c r="O22" s="4">
        <v>0.5</v>
      </c>
      <c r="P22" s="8" t="s">
        <v>244</v>
      </c>
      <c r="Q22" t="s">
        <v>343</v>
      </c>
      <c r="R22" t="s">
        <v>400</v>
      </c>
    </row>
    <row r="23" spans="1:18" x14ac:dyDescent="0.45">
      <c r="A23" t="s">
        <v>13</v>
      </c>
      <c r="B23" t="s">
        <v>89</v>
      </c>
      <c r="C23" t="s">
        <v>136</v>
      </c>
      <c r="D23">
        <v>2005</v>
      </c>
      <c r="E23" t="s">
        <v>79</v>
      </c>
      <c r="F23" t="s">
        <v>118</v>
      </c>
      <c r="G23" s="7">
        <v>6</v>
      </c>
      <c r="H23" t="s">
        <v>411</v>
      </c>
      <c r="I23" t="s">
        <v>405</v>
      </c>
      <c r="J23" t="s">
        <v>410</v>
      </c>
      <c r="K23" s="4">
        <v>0.19</v>
      </c>
      <c r="L23" s="4">
        <v>0.06</v>
      </c>
      <c r="M23" s="4">
        <v>0.57999999999999996</v>
      </c>
      <c r="N23" t="s">
        <v>420</v>
      </c>
      <c r="O23" s="4">
        <v>0.5</v>
      </c>
      <c r="P23" s="8" t="s">
        <v>244</v>
      </c>
      <c r="Q23" t="s">
        <v>342</v>
      </c>
      <c r="R23" t="s">
        <v>401</v>
      </c>
    </row>
    <row r="24" spans="1:18" x14ac:dyDescent="0.45">
      <c r="A24" t="s">
        <v>12</v>
      </c>
      <c r="B24" t="s">
        <v>90</v>
      </c>
      <c r="C24" t="s">
        <v>81</v>
      </c>
      <c r="D24">
        <v>2004</v>
      </c>
      <c r="E24" t="s">
        <v>79</v>
      </c>
      <c r="F24" t="s">
        <v>118</v>
      </c>
      <c r="G24" s="7">
        <v>6</v>
      </c>
      <c r="H24" t="s">
        <v>411</v>
      </c>
      <c r="I24" t="s">
        <v>405</v>
      </c>
      <c r="J24" t="s">
        <v>410</v>
      </c>
      <c r="K24">
        <v>0.33</v>
      </c>
      <c r="L24">
        <v>0.13</v>
      </c>
      <c r="M24">
        <v>0.7</v>
      </c>
      <c r="N24" t="s">
        <v>420</v>
      </c>
      <c r="O24" s="4">
        <v>0.58333333333333337</v>
      </c>
      <c r="P24" s="8" t="s">
        <v>244</v>
      </c>
      <c r="Q24" t="s">
        <v>345</v>
      </c>
    </row>
    <row r="25" spans="1:18" x14ac:dyDescent="0.45">
      <c r="A25" t="s">
        <v>14</v>
      </c>
      <c r="B25" t="s">
        <v>90</v>
      </c>
      <c r="C25" t="s">
        <v>81</v>
      </c>
      <c r="D25">
        <v>2004</v>
      </c>
      <c r="E25" t="s">
        <v>79</v>
      </c>
      <c r="F25" t="s">
        <v>118</v>
      </c>
      <c r="G25" s="7">
        <v>5</v>
      </c>
      <c r="H25" t="s">
        <v>411</v>
      </c>
      <c r="I25" t="s">
        <v>405</v>
      </c>
      <c r="J25" t="s">
        <v>410</v>
      </c>
      <c r="K25">
        <v>0.55000000000000004</v>
      </c>
      <c r="L25">
        <v>0.27</v>
      </c>
      <c r="M25">
        <v>1.06</v>
      </c>
      <c r="N25" t="s">
        <v>420</v>
      </c>
      <c r="O25" s="4">
        <v>0.58333333333333337</v>
      </c>
      <c r="P25" s="8" t="s">
        <v>244</v>
      </c>
      <c r="Q25" t="s">
        <v>346</v>
      </c>
    </row>
    <row r="26" spans="1:18" x14ac:dyDescent="0.45">
      <c r="A26" t="s">
        <v>15</v>
      </c>
      <c r="B26" t="s">
        <v>91</v>
      </c>
      <c r="C26" t="s">
        <v>81</v>
      </c>
      <c r="D26">
        <v>1996</v>
      </c>
      <c r="E26" t="s">
        <v>111</v>
      </c>
      <c r="F26" t="s">
        <v>121</v>
      </c>
      <c r="G26" s="7">
        <v>3</v>
      </c>
      <c r="H26" t="s">
        <v>411</v>
      </c>
      <c r="I26" t="s">
        <v>405</v>
      </c>
      <c r="J26" t="s">
        <v>411</v>
      </c>
      <c r="K26">
        <v>0.75</v>
      </c>
      <c r="L26">
        <v>0.6</v>
      </c>
      <c r="M26">
        <v>0.91</v>
      </c>
      <c r="N26" t="s">
        <v>420</v>
      </c>
      <c r="O26" s="4">
        <v>0.41666666666666669</v>
      </c>
      <c r="P26" s="8" t="s">
        <v>250</v>
      </c>
      <c r="Q26" t="s">
        <v>262</v>
      </c>
    </row>
    <row r="27" spans="1:18" x14ac:dyDescent="0.45">
      <c r="A27" t="s">
        <v>16</v>
      </c>
      <c r="B27" t="s">
        <v>91</v>
      </c>
      <c r="C27" t="s">
        <v>81</v>
      </c>
      <c r="D27">
        <v>1999</v>
      </c>
      <c r="E27" t="s">
        <v>79</v>
      </c>
      <c r="F27" t="s">
        <v>121</v>
      </c>
      <c r="G27" s="7">
        <v>12</v>
      </c>
      <c r="H27" t="s">
        <v>411</v>
      </c>
      <c r="I27" t="s">
        <v>405</v>
      </c>
      <c r="J27" t="s">
        <v>411</v>
      </c>
      <c r="K27">
        <v>0.76</v>
      </c>
      <c r="L27">
        <v>0.71</v>
      </c>
      <c r="M27">
        <v>0.81</v>
      </c>
      <c r="N27" t="s">
        <v>420</v>
      </c>
      <c r="O27" s="4">
        <v>0.33333333333333331</v>
      </c>
      <c r="P27" s="8" t="s">
        <v>250</v>
      </c>
      <c r="Q27" t="s">
        <v>261</v>
      </c>
    </row>
    <row r="28" spans="1:18" x14ac:dyDescent="0.45">
      <c r="A28" t="s">
        <v>17</v>
      </c>
      <c r="B28" t="s">
        <v>91</v>
      </c>
      <c r="C28" t="s">
        <v>81</v>
      </c>
      <c r="D28">
        <v>2003</v>
      </c>
      <c r="E28" t="s">
        <v>79</v>
      </c>
      <c r="F28" t="s">
        <v>122</v>
      </c>
      <c r="G28" s="7">
        <v>5</v>
      </c>
      <c r="H28" t="s">
        <v>411</v>
      </c>
      <c r="I28" t="s">
        <v>405</v>
      </c>
      <c r="J28" t="s">
        <v>411</v>
      </c>
      <c r="K28">
        <v>0.79</v>
      </c>
      <c r="L28">
        <v>0.65</v>
      </c>
      <c r="M28">
        <v>0.96</v>
      </c>
      <c r="N28" t="s">
        <v>420</v>
      </c>
      <c r="O28" s="4">
        <v>0.41666666666666702</v>
      </c>
      <c r="P28" s="8" t="s">
        <v>247</v>
      </c>
      <c r="Q28" t="s">
        <v>347</v>
      </c>
      <c r="R28" t="s">
        <v>384</v>
      </c>
    </row>
    <row r="29" spans="1:18" x14ac:dyDescent="0.45">
      <c r="A29" t="s">
        <v>50</v>
      </c>
      <c r="B29" t="s">
        <v>92</v>
      </c>
      <c r="C29" t="s">
        <v>83</v>
      </c>
      <c r="D29">
        <v>2011</v>
      </c>
      <c r="E29" t="s">
        <v>79</v>
      </c>
      <c r="F29" t="s">
        <v>119</v>
      </c>
      <c r="G29" s="7">
        <v>6</v>
      </c>
      <c r="H29" t="s">
        <v>411</v>
      </c>
      <c r="I29" t="s">
        <v>406</v>
      </c>
      <c r="J29" t="s">
        <v>411</v>
      </c>
      <c r="K29">
        <v>1.04</v>
      </c>
      <c r="L29">
        <v>0.68</v>
      </c>
      <c r="M29">
        <v>1.6</v>
      </c>
      <c r="N29" t="s">
        <v>420</v>
      </c>
      <c r="O29" s="4">
        <v>0.41666666666666669</v>
      </c>
      <c r="P29" s="8" t="s">
        <v>248</v>
      </c>
      <c r="Q29" t="s">
        <v>348</v>
      </c>
    </row>
    <row r="30" spans="1:18" x14ac:dyDescent="0.45">
      <c r="A30" t="s">
        <v>18</v>
      </c>
      <c r="B30" t="s">
        <v>91</v>
      </c>
      <c r="C30" t="s">
        <v>82</v>
      </c>
      <c r="D30">
        <v>2007</v>
      </c>
      <c r="E30" t="s">
        <v>79</v>
      </c>
      <c r="F30" t="s">
        <v>121</v>
      </c>
      <c r="G30" s="7">
        <v>17</v>
      </c>
      <c r="H30" t="s">
        <v>411</v>
      </c>
      <c r="I30" t="s">
        <v>406</v>
      </c>
      <c r="J30" t="s">
        <v>411</v>
      </c>
      <c r="K30">
        <v>0.63</v>
      </c>
      <c r="L30">
        <v>0.48</v>
      </c>
      <c r="M30">
        <v>0.81</v>
      </c>
      <c r="N30" t="s">
        <v>420</v>
      </c>
      <c r="O30" s="4">
        <v>0.58333333333333337</v>
      </c>
      <c r="P30" s="8" t="s">
        <v>251</v>
      </c>
      <c r="Q30" t="s">
        <v>265</v>
      </c>
      <c r="R30" t="s">
        <v>385</v>
      </c>
    </row>
    <row r="31" spans="1:18" x14ac:dyDescent="0.45">
      <c r="A31" t="s">
        <v>220</v>
      </c>
      <c r="B31" t="s">
        <v>93</v>
      </c>
      <c r="C31" t="s">
        <v>81</v>
      </c>
      <c r="D31">
        <v>2008</v>
      </c>
      <c r="E31" t="s">
        <v>79</v>
      </c>
      <c r="F31" t="s">
        <v>118</v>
      </c>
      <c r="G31" s="7">
        <v>6</v>
      </c>
      <c r="H31" t="s">
        <v>411</v>
      </c>
      <c r="I31" t="s">
        <v>405</v>
      </c>
      <c r="J31" t="s">
        <v>410</v>
      </c>
      <c r="K31">
        <v>0.21</v>
      </c>
      <c r="L31">
        <v>0.12</v>
      </c>
      <c r="M31">
        <v>0.36</v>
      </c>
      <c r="N31" t="s">
        <v>420</v>
      </c>
      <c r="O31" s="4">
        <v>0.58333333333333337</v>
      </c>
      <c r="P31" s="8" t="s">
        <v>244</v>
      </c>
      <c r="Q31" t="s">
        <v>263</v>
      </c>
    </row>
    <row r="32" spans="1:18" x14ac:dyDescent="0.45">
      <c r="A32" t="s">
        <v>217</v>
      </c>
      <c r="B32" t="s">
        <v>104</v>
      </c>
      <c r="C32" t="s">
        <v>83</v>
      </c>
      <c r="D32" t="s">
        <v>228</v>
      </c>
      <c r="E32" t="s">
        <v>79</v>
      </c>
      <c r="F32" t="s">
        <v>121</v>
      </c>
      <c r="G32" s="7">
        <v>12</v>
      </c>
      <c r="H32" t="s">
        <v>411</v>
      </c>
      <c r="I32" t="s">
        <v>406</v>
      </c>
      <c r="J32" t="s">
        <v>411</v>
      </c>
      <c r="K32" s="4">
        <v>0.64</v>
      </c>
      <c r="L32" s="4">
        <v>0.39</v>
      </c>
      <c r="M32" s="4">
        <v>1.05</v>
      </c>
      <c r="N32" t="s">
        <v>420</v>
      </c>
      <c r="O32" s="4">
        <v>0.41666666666666669</v>
      </c>
      <c r="P32" s="8" t="s">
        <v>251</v>
      </c>
      <c r="Q32" t="s">
        <v>264</v>
      </c>
    </row>
    <row r="33" spans="1:18" x14ac:dyDescent="0.45">
      <c r="A33" t="s">
        <v>210</v>
      </c>
      <c r="B33" t="s">
        <v>71</v>
      </c>
      <c r="C33" t="s">
        <v>83</v>
      </c>
      <c r="D33" t="s">
        <v>231</v>
      </c>
      <c r="E33" t="s">
        <v>79</v>
      </c>
      <c r="F33" t="s">
        <v>142</v>
      </c>
      <c r="G33" s="7">
        <v>36</v>
      </c>
      <c r="H33" t="s">
        <v>411</v>
      </c>
      <c r="I33" t="s">
        <v>406</v>
      </c>
      <c r="J33" t="s">
        <v>411</v>
      </c>
      <c r="K33" s="4">
        <v>0.93</v>
      </c>
      <c r="L33" s="4">
        <v>0.83</v>
      </c>
      <c r="M33" s="4">
        <v>1.04</v>
      </c>
      <c r="N33" t="s">
        <v>420</v>
      </c>
      <c r="O33" s="4">
        <v>0.33333333333333298</v>
      </c>
      <c r="P33" s="8" t="s">
        <v>252</v>
      </c>
      <c r="Q33" t="s">
        <v>320</v>
      </c>
    </row>
    <row r="34" spans="1:18" x14ac:dyDescent="0.45">
      <c r="A34" t="s">
        <v>212</v>
      </c>
      <c r="B34" t="s">
        <v>69</v>
      </c>
      <c r="C34" t="s">
        <v>81</v>
      </c>
      <c r="D34" t="s">
        <v>227</v>
      </c>
      <c r="E34" t="s">
        <v>79</v>
      </c>
      <c r="F34" t="s">
        <v>120</v>
      </c>
      <c r="G34" s="7">
        <v>14</v>
      </c>
      <c r="H34" t="s">
        <v>411</v>
      </c>
      <c r="I34" t="s">
        <v>406</v>
      </c>
      <c r="J34" t="s">
        <v>410</v>
      </c>
      <c r="K34" s="4">
        <v>0.64</v>
      </c>
      <c r="L34" s="4">
        <v>0.55000000000000004</v>
      </c>
      <c r="M34" s="4">
        <v>0.73</v>
      </c>
      <c r="N34" t="s">
        <v>420</v>
      </c>
      <c r="O34" s="4">
        <v>0.58333333333333337</v>
      </c>
      <c r="P34" s="8" t="s">
        <v>246</v>
      </c>
      <c r="Q34" t="s">
        <v>321</v>
      </c>
    </row>
    <row r="35" spans="1:18" x14ac:dyDescent="0.45">
      <c r="A35" t="s">
        <v>20</v>
      </c>
      <c r="B35" t="s">
        <v>75</v>
      </c>
      <c r="C35" t="s">
        <v>81</v>
      </c>
      <c r="D35">
        <v>2008</v>
      </c>
      <c r="E35" t="s">
        <v>79</v>
      </c>
      <c r="F35" t="s">
        <v>123</v>
      </c>
      <c r="G35" s="7">
        <v>6</v>
      </c>
      <c r="H35" t="s">
        <v>411</v>
      </c>
      <c r="I35" t="s">
        <v>405</v>
      </c>
      <c r="J35" t="s">
        <v>410</v>
      </c>
      <c r="K35">
        <v>0.57999999999999996</v>
      </c>
      <c r="L35">
        <v>0.3</v>
      </c>
      <c r="M35">
        <v>1.0900000000000001</v>
      </c>
      <c r="N35" t="s">
        <v>420</v>
      </c>
      <c r="O35" s="4">
        <v>0.66666666666666663</v>
      </c>
      <c r="P35" s="8" t="s">
        <v>244</v>
      </c>
      <c r="Q35" t="s">
        <v>266</v>
      </c>
    </row>
    <row r="36" spans="1:18" x14ac:dyDescent="0.45">
      <c r="A36" t="s">
        <v>21</v>
      </c>
      <c r="B36" t="s">
        <v>71</v>
      </c>
      <c r="C36" t="s">
        <v>81</v>
      </c>
      <c r="D36">
        <v>2011</v>
      </c>
      <c r="E36" t="s">
        <v>79</v>
      </c>
      <c r="F36" t="s">
        <v>119</v>
      </c>
      <c r="G36" s="7" t="s">
        <v>232</v>
      </c>
      <c r="H36" t="s">
        <v>411</v>
      </c>
      <c r="I36" t="s">
        <v>405</v>
      </c>
      <c r="J36" t="s">
        <v>411</v>
      </c>
      <c r="K36">
        <v>1.1000000000000001</v>
      </c>
      <c r="L36">
        <v>0.98</v>
      </c>
      <c r="M36">
        <v>1.23</v>
      </c>
      <c r="N36" t="s">
        <v>421</v>
      </c>
      <c r="O36" s="4">
        <v>0.25</v>
      </c>
      <c r="P36" s="8" t="s">
        <v>249</v>
      </c>
      <c r="Q36" t="s">
        <v>331</v>
      </c>
    </row>
    <row r="37" spans="1:18" ht="15" customHeight="1" x14ac:dyDescent="0.45">
      <c r="A37" t="s">
        <v>48</v>
      </c>
      <c r="B37" t="s">
        <v>94</v>
      </c>
      <c r="C37" t="s">
        <v>83</v>
      </c>
      <c r="D37">
        <v>2008</v>
      </c>
      <c r="E37" t="s">
        <v>79</v>
      </c>
      <c r="F37" t="s">
        <v>119</v>
      </c>
      <c r="G37" s="7">
        <v>7</v>
      </c>
      <c r="H37" t="s">
        <v>411</v>
      </c>
      <c r="I37" t="s">
        <v>406</v>
      </c>
      <c r="J37" t="s">
        <v>411</v>
      </c>
      <c r="K37">
        <v>0.53</v>
      </c>
      <c r="L37">
        <v>0.26</v>
      </c>
      <c r="M37">
        <v>1.04</v>
      </c>
      <c r="N37" t="s">
        <v>420</v>
      </c>
      <c r="O37" s="4">
        <v>0.16666666666666666</v>
      </c>
      <c r="P37" s="8" t="s">
        <v>248</v>
      </c>
      <c r="Q37" t="s">
        <v>349</v>
      </c>
    </row>
    <row r="38" spans="1:18" x14ac:dyDescent="0.45">
      <c r="A38" t="s">
        <v>22</v>
      </c>
      <c r="B38" t="s">
        <v>91</v>
      </c>
      <c r="C38" t="s">
        <v>81</v>
      </c>
      <c r="D38">
        <v>2001</v>
      </c>
      <c r="E38" t="s">
        <v>79</v>
      </c>
      <c r="F38" t="s">
        <v>124</v>
      </c>
      <c r="G38" s="7">
        <v>18</v>
      </c>
      <c r="H38" t="s">
        <v>410</v>
      </c>
      <c r="I38" t="s">
        <v>405</v>
      </c>
      <c r="J38" t="s">
        <v>410</v>
      </c>
      <c r="K38">
        <v>0.31</v>
      </c>
      <c r="L38">
        <v>0.23</v>
      </c>
      <c r="M38">
        <v>0.41</v>
      </c>
      <c r="N38" t="s">
        <v>420</v>
      </c>
      <c r="O38" s="4">
        <v>0.25</v>
      </c>
      <c r="P38" s="8" t="s">
        <v>247</v>
      </c>
      <c r="Q38" t="s">
        <v>332</v>
      </c>
    </row>
    <row r="39" spans="1:18" x14ac:dyDescent="0.45">
      <c r="A39" t="s">
        <v>218</v>
      </c>
      <c r="B39" t="s">
        <v>148</v>
      </c>
      <c r="C39" t="s">
        <v>81</v>
      </c>
      <c r="D39" s="10" t="s">
        <v>232</v>
      </c>
      <c r="E39" t="s">
        <v>79</v>
      </c>
      <c r="F39" t="s">
        <v>116</v>
      </c>
      <c r="G39" s="7">
        <v>18</v>
      </c>
      <c r="H39" t="s">
        <v>411</v>
      </c>
      <c r="I39" t="s">
        <v>405</v>
      </c>
      <c r="J39" t="s">
        <v>411</v>
      </c>
      <c r="K39" s="4">
        <v>1</v>
      </c>
      <c r="L39" s="4">
        <v>0.85</v>
      </c>
      <c r="M39" s="4">
        <v>1.18</v>
      </c>
      <c r="N39" t="s">
        <v>420</v>
      </c>
      <c r="O39" s="4">
        <v>0.25</v>
      </c>
      <c r="P39" s="8" t="s">
        <v>245</v>
      </c>
      <c r="Q39" t="s">
        <v>267</v>
      </c>
    </row>
    <row r="40" spans="1:18" x14ac:dyDescent="0.45">
      <c r="A40" t="s">
        <v>209</v>
      </c>
      <c r="B40" t="s">
        <v>146</v>
      </c>
      <c r="C40" t="s">
        <v>81</v>
      </c>
      <c r="D40" t="s">
        <v>229</v>
      </c>
      <c r="E40" t="s">
        <v>80</v>
      </c>
      <c r="F40" t="s">
        <v>424</v>
      </c>
      <c r="G40" s="7">
        <v>24</v>
      </c>
      <c r="H40" t="s">
        <v>410</v>
      </c>
      <c r="I40" t="s">
        <v>405</v>
      </c>
      <c r="J40" t="s">
        <v>411</v>
      </c>
      <c r="K40" s="4">
        <v>0.96</v>
      </c>
      <c r="L40" s="4">
        <v>0.61</v>
      </c>
      <c r="M40" s="4">
        <v>1.5</v>
      </c>
      <c r="N40" t="s">
        <v>420</v>
      </c>
      <c r="O40" s="4">
        <v>8.3333333333333329E-2</v>
      </c>
      <c r="P40" s="8" t="s">
        <v>245</v>
      </c>
      <c r="Q40" t="s">
        <v>322</v>
      </c>
    </row>
    <row r="41" spans="1:18" x14ac:dyDescent="0.45">
      <c r="A41" t="s">
        <v>3</v>
      </c>
      <c r="B41" t="s">
        <v>95</v>
      </c>
      <c r="C41" t="s">
        <v>83</v>
      </c>
      <c r="D41">
        <v>2007</v>
      </c>
      <c r="E41" t="s">
        <v>79</v>
      </c>
      <c r="F41" t="s">
        <v>125</v>
      </c>
      <c r="G41" s="7">
        <v>5</v>
      </c>
      <c r="H41" t="s">
        <v>410</v>
      </c>
      <c r="I41" t="s">
        <v>405</v>
      </c>
      <c r="J41" t="s">
        <v>411</v>
      </c>
      <c r="K41">
        <v>0.63</v>
      </c>
      <c r="L41">
        <v>0.45</v>
      </c>
      <c r="M41">
        <v>0.89</v>
      </c>
      <c r="N41" t="s">
        <v>420</v>
      </c>
      <c r="O41" s="4">
        <v>0.16666666666666666</v>
      </c>
      <c r="P41" s="8" t="s">
        <v>250</v>
      </c>
      <c r="Q41" t="s">
        <v>292</v>
      </c>
    </row>
    <row r="42" spans="1:18" x14ac:dyDescent="0.45">
      <c r="A42" t="s">
        <v>52</v>
      </c>
      <c r="B42" t="s">
        <v>96</v>
      </c>
      <c r="C42" t="s">
        <v>81</v>
      </c>
      <c r="D42">
        <v>2009</v>
      </c>
      <c r="E42" t="s">
        <v>80</v>
      </c>
      <c r="F42" t="s">
        <v>121</v>
      </c>
      <c r="G42" s="7">
        <v>15</v>
      </c>
      <c r="H42" t="s">
        <v>411</v>
      </c>
      <c r="I42" t="s">
        <v>405</v>
      </c>
      <c r="J42" t="s">
        <v>411</v>
      </c>
      <c r="K42">
        <v>0.8</v>
      </c>
      <c r="L42">
        <v>0.51</v>
      </c>
      <c r="M42">
        <v>1.27</v>
      </c>
      <c r="N42" t="s">
        <v>420</v>
      </c>
      <c r="O42" s="4">
        <v>0.41666666666666669</v>
      </c>
      <c r="P42" s="8" t="s">
        <v>250</v>
      </c>
      <c r="Q42" t="s">
        <v>268</v>
      </c>
    </row>
    <row r="43" spans="1:18" x14ac:dyDescent="0.45">
      <c r="A43" t="s">
        <v>415</v>
      </c>
      <c r="B43" t="s">
        <v>143</v>
      </c>
      <c r="C43" t="s">
        <v>81</v>
      </c>
      <c r="D43" t="s">
        <v>233</v>
      </c>
      <c r="E43" t="s">
        <v>80</v>
      </c>
      <c r="F43" t="s">
        <v>144</v>
      </c>
      <c r="G43" s="7">
        <v>3</v>
      </c>
      <c r="H43" t="s">
        <v>411</v>
      </c>
      <c r="I43" t="s">
        <v>406</v>
      </c>
      <c r="J43" t="s">
        <v>410</v>
      </c>
      <c r="K43" s="4">
        <v>0.91</v>
      </c>
      <c r="L43" s="4">
        <v>0.68</v>
      </c>
      <c r="M43" s="4">
        <v>1.2</v>
      </c>
      <c r="N43" t="s">
        <v>420</v>
      </c>
      <c r="O43" s="4">
        <v>0.5</v>
      </c>
      <c r="P43" s="8" t="s">
        <v>253</v>
      </c>
      <c r="Q43" t="s">
        <v>269</v>
      </c>
      <c r="R43" t="s">
        <v>386</v>
      </c>
    </row>
    <row r="44" spans="1:18" x14ac:dyDescent="0.45">
      <c r="A44" t="s">
        <v>23</v>
      </c>
      <c r="B44" t="s">
        <v>97</v>
      </c>
      <c r="C44" t="s">
        <v>81</v>
      </c>
      <c r="D44">
        <v>2012</v>
      </c>
      <c r="E44" t="s">
        <v>79</v>
      </c>
      <c r="F44" t="s">
        <v>126</v>
      </c>
      <c r="G44" s="7">
        <v>90</v>
      </c>
      <c r="H44" t="s">
        <v>410</v>
      </c>
      <c r="I44" t="s">
        <v>405</v>
      </c>
      <c r="J44" t="s">
        <v>411</v>
      </c>
      <c r="K44">
        <v>0.59</v>
      </c>
      <c r="L44">
        <v>0.36</v>
      </c>
      <c r="M44">
        <v>0.89</v>
      </c>
      <c r="N44" t="s">
        <v>420</v>
      </c>
      <c r="O44" s="4">
        <v>0.25</v>
      </c>
      <c r="P44" s="8" t="s">
        <v>247</v>
      </c>
      <c r="Q44" t="s">
        <v>339</v>
      </c>
    </row>
    <row r="45" spans="1:18" x14ac:dyDescent="0.45">
      <c r="A45" t="s">
        <v>1</v>
      </c>
      <c r="B45" t="s">
        <v>98</v>
      </c>
      <c r="C45" t="s">
        <v>81</v>
      </c>
      <c r="D45">
        <v>2012</v>
      </c>
      <c r="E45" t="s">
        <v>79</v>
      </c>
      <c r="F45" t="s">
        <v>125</v>
      </c>
      <c r="G45" s="7">
        <v>12</v>
      </c>
      <c r="H45" t="s">
        <v>410</v>
      </c>
      <c r="I45" t="s">
        <v>406</v>
      </c>
      <c r="J45" t="s">
        <v>411</v>
      </c>
      <c r="K45">
        <v>0.78</v>
      </c>
      <c r="L45">
        <v>0.57999999999999996</v>
      </c>
      <c r="M45">
        <v>1.04</v>
      </c>
      <c r="N45" t="s">
        <v>420</v>
      </c>
      <c r="O45" s="4">
        <v>0.5</v>
      </c>
      <c r="P45" s="8" t="s">
        <v>251</v>
      </c>
      <c r="Q45" t="s">
        <v>300</v>
      </c>
    </row>
    <row r="46" spans="1:18" ht="16.5" customHeight="1" x14ac:dyDescent="0.45">
      <c r="A46" t="s">
        <v>4</v>
      </c>
      <c r="B46" t="s">
        <v>99</v>
      </c>
      <c r="C46" t="s">
        <v>81</v>
      </c>
      <c r="D46">
        <v>2005</v>
      </c>
      <c r="E46" t="s">
        <v>80</v>
      </c>
      <c r="F46" t="s">
        <v>141</v>
      </c>
      <c r="G46" s="7">
        <v>15</v>
      </c>
      <c r="H46" t="s">
        <v>411</v>
      </c>
      <c r="I46" t="s">
        <v>406</v>
      </c>
      <c r="J46" t="s">
        <v>411</v>
      </c>
      <c r="K46">
        <v>0.32</v>
      </c>
      <c r="L46">
        <v>0.14000000000000001</v>
      </c>
      <c r="M46">
        <v>0.74</v>
      </c>
      <c r="N46" t="s">
        <v>420</v>
      </c>
      <c r="O46" s="4">
        <v>0.25</v>
      </c>
      <c r="P46" s="8" t="s">
        <v>254</v>
      </c>
      <c r="Q46" t="s">
        <v>293</v>
      </c>
    </row>
    <row r="47" spans="1:18" x14ac:dyDescent="0.45">
      <c r="A47" t="s">
        <v>24</v>
      </c>
      <c r="B47" t="s">
        <v>91</v>
      </c>
      <c r="C47" t="s">
        <v>81</v>
      </c>
      <c r="D47">
        <v>1995</v>
      </c>
      <c r="E47" t="s">
        <v>80</v>
      </c>
      <c r="F47" t="s">
        <v>425</v>
      </c>
      <c r="G47" s="7">
        <v>4</v>
      </c>
      <c r="H47" t="s">
        <v>410</v>
      </c>
      <c r="I47" t="s">
        <v>405</v>
      </c>
      <c r="J47" t="s">
        <v>411</v>
      </c>
      <c r="K47">
        <v>0.56000000000000005</v>
      </c>
      <c r="L47">
        <v>0.39</v>
      </c>
      <c r="M47">
        <v>0.81</v>
      </c>
      <c r="N47" t="s">
        <v>420</v>
      </c>
      <c r="O47" s="4">
        <v>0</v>
      </c>
      <c r="P47" s="8" t="s">
        <v>247</v>
      </c>
      <c r="Q47" t="s">
        <v>338</v>
      </c>
    </row>
    <row r="48" spans="1:18" x14ac:dyDescent="0.45">
      <c r="A48" t="s">
        <v>25</v>
      </c>
      <c r="B48" t="s">
        <v>100</v>
      </c>
      <c r="C48" t="s">
        <v>83</v>
      </c>
      <c r="D48">
        <v>2006</v>
      </c>
      <c r="E48" t="s">
        <v>79</v>
      </c>
      <c r="F48" t="s">
        <v>117</v>
      </c>
      <c r="G48" s="7">
        <v>3</v>
      </c>
      <c r="H48" t="s">
        <v>411</v>
      </c>
      <c r="I48" t="s">
        <v>406</v>
      </c>
      <c r="J48" t="s">
        <v>411</v>
      </c>
      <c r="K48">
        <v>1.1299999999999999</v>
      </c>
      <c r="L48">
        <v>0.91</v>
      </c>
      <c r="M48">
        <v>1.4</v>
      </c>
      <c r="N48" t="s">
        <v>420</v>
      </c>
      <c r="O48" s="4">
        <v>0.83333333333333337</v>
      </c>
      <c r="P48" s="8" t="s">
        <v>246</v>
      </c>
      <c r="Q48" t="s">
        <v>270</v>
      </c>
    </row>
    <row r="49" spans="1:18" x14ac:dyDescent="0.45">
      <c r="A49" t="s">
        <v>49</v>
      </c>
      <c r="B49" t="s">
        <v>101</v>
      </c>
      <c r="C49" t="s">
        <v>81</v>
      </c>
      <c r="D49">
        <v>2000</v>
      </c>
      <c r="E49" t="s">
        <v>79</v>
      </c>
      <c r="F49" t="s">
        <v>127</v>
      </c>
      <c r="G49" s="7">
        <v>6</v>
      </c>
      <c r="H49" t="s">
        <v>411</v>
      </c>
      <c r="I49" t="s">
        <v>405</v>
      </c>
      <c r="J49" t="s">
        <v>411</v>
      </c>
      <c r="K49">
        <v>0.94</v>
      </c>
      <c r="L49">
        <v>0.74</v>
      </c>
      <c r="M49">
        <v>1.21</v>
      </c>
      <c r="N49" t="s">
        <v>420</v>
      </c>
      <c r="O49" s="4">
        <v>0.16666666666666666</v>
      </c>
      <c r="P49" s="8" t="s">
        <v>247</v>
      </c>
      <c r="Q49" t="s">
        <v>271</v>
      </c>
    </row>
    <row r="50" spans="1:18" x14ac:dyDescent="0.45">
      <c r="A50" t="s">
        <v>54</v>
      </c>
      <c r="B50" t="s">
        <v>73</v>
      </c>
      <c r="C50" t="s">
        <v>81</v>
      </c>
      <c r="D50">
        <v>1981</v>
      </c>
      <c r="E50" t="s">
        <v>79</v>
      </c>
      <c r="F50" t="s">
        <v>117</v>
      </c>
      <c r="G50" s="7">
        <v>4.5</v>
      </c>
      <c r="H50" t="s">
        <v>411</v>
      </c>
      <c r="I50" t="s">
        <v>405</v>
      </c>
      <c r="J50" t="s">
        <v>411</v>
      </c>
      <c r="K50">
        <v>0.97</v>
      </c>
      <c r="L50">
        <v>0.78</v>
      </c>
      <c r="M50">
        <v>1.21</v>
      </c>
      <c r="N50" t="s">
        <v>420</v>
      </c>
      <c r="O50" s="4">
        <v>0.41666666666666669</v>
      </c>
      <c r="P50" s="8" t="s">
        <v>247</v>
      </c>
      <c r="Q50" t="s">
        <v>272</v>
      </c>
    </row>
    <row r="51" spans="1:18" x14ac:dyDescent="0.45">
      <c r="A51" t="s">
        <v>206</v>
      </c>
      <c r="B51" t="s">
        <v>140</v>
      </c>
      <c r="C51" t="s">
        <v>83</v>
      </c>
      <c r="D51">
        <v>2009</v>
      </c>
      <c r="E51" t="s">
        <v>79</v>
      </c>
      <c r="F51" t="s">
        <v>119</v>
      </c>
      <c r="G51" s="7">
        <v>48</v>
      </c>
      <c r="H51" t="s">
        <v>411</v>
      </c>
      <c r="I51" t="s">
        <v>405</v>
      </c>
      <c r="J51" t="s">
        <v>411</v>
      </c>
      <c r="K51" s="4">
        <v>1.18</v>
      </c>
      <c r="L51" s="4">
        <v>0.47</v>
      </c>
      <c r="M51" s="4">
        <v>3.01</v>
      </c>
      <c r="N51" t="s">
        <v>420</v>
      </c>
      <c r="O51" s="4">
        <v>0.25</v>
      </c>
      <c r="P51" s="8" t="s">
        <v>249</v>
      </c>
      <c r="Q51" t="s">
        <v>323</v>
      </c>
    </row>
    <row r="52" spans="1:18" x14ac:dyDescent="0.45">
      <c r="A52" t="s">
        <v>53</v>
      </c>
      <c r="B52" t="s">
        <v>91</v>
      </c>
      <c r="C52" t="s">
        <v>81</v>
      </c>
      <c r="D52">
        <v>2009</v>
      </c>
      <c r="E52" t="s">
        <v>79</v>
      </c>
      <c r="F52" t="s">
        <v>128</v>
      </c>
      <c r="G52" s="7">
        <v>20</v>
      </c>
      <c r="H52" t="s">
        <v>411</v>
      </c>
      <c r="I52" t="s">
        <v>405</v>
      </c>
      <c r="J52" t="s">
        <v>411</v>
      </c>
      <c r="K52">
        <v>0.75</v>
      </c>
      <c r="L52">
        <v>0.56999999999999995</v>
      </c>
      <c r="M52">
        <v>0.99</v>
      </c>
      <c r="N52" t="s">
        <v>420</v>
      </c>
      <c r="O52" s="4">
        <v>0.33333333333333331</v>
      </c>
      <c r="P52" s="8" t="s">
        <v>245</v>
      </c>
      <c r="Q52" t="s">
        <v>273</v>
      </c>
    </row>
    <row r="53" spans="1:18" x14ac:dyDescent="0.45">
      <c r="A53" t="s">
        <v>214</v>
      </c>
      <c r="B53" t="s">
        <v>90</v>
      </c>
      <c r="C53" t="s">
        <v>83</v>
      </c>
      <c r="D53">
        <v>2010</v>
      </c>
      <c r="E53" t="s">
        <v>79</v>
      </c>
      <c r="F53" t="s">
        <v>137</v>
      </c>
      <c r="G53" s="7">
        <v>4</v>
      </c>
      <c r="H53" t="s">
        <v>411</v>
      </c>
      <c r="I53" t="s">
        <v>405</v>
      </c>
      <c r="J53" t="s">
        <v>410</v>
      </c>
      <c r="K53" s="4">
        <v>0.21</v>
      </c>
      <c r="L53" s="4">
        <v>0.15</v>
      </c>
      <c r="M53" s="4">
        <v>0.3</v>
      </c>
      <c r="N53" t="s">
        <v>420</v>
      </c>
      <c r="O53" s="4">
        <v>0.5</v>
      </c>
      <c r="P53" s="8" t="s">
        <v>244</v>
      </c>
      <c r="Q53" t="s">
        <v>350</v>
      </c>
    </row>
    <row r="54" spans="1:18" x14ac:dyDescent="0.45">
      <c r="A54" t="s">
        <v>46</v>
      </c>
      <c r="B54" t="s">
        <v>101</v>
      </c>
      <c r="C54" t="s">
        <v>83</v>
      </c>
      <c r="D54">
        <v>2004</v>
      </c>
      <c r="E54" t="s">
        <v>79</v>
      </c>
      <c r="F54" t="s">
        <v>120</v>
      </c>
      <c r="G54" s="7">
        <v>18</v>
      </c>
      <c r="H54" t="s">
        <v>411</v>
      </c>
      <c r="I54" t="s">
        <v>405</v>
      </c>
      <c r="J54" t="s">
        <v>410</v>
      </c>
      <c r="K54">
        <v>0.43</v>
      </c>
      <c r="L54">
        <v>0.270000010728836</v>
      </c>
      <c r="M54">
        <v>0.67</v>
      </c>
      <c r="N54" t="s">
        <v>420</v>
      </c>
      <c r="O54" s="4">
        <v>0.25</v>
      </c>
      <c r="P54" s="8" t="s">
        <v>247</v>
      </c>
      <c r="Q54" t="s">
        <v>274</v>
      </c>
      <c r="R54" t="s">
        <v>390</v>
      </c>
    </row>
    <row r="55" spans="1:18" x14ac:dyDescent="0.45">
      <c r="A55" t="s">
        <v>47</v>
      </c>
      <c r="B55" t="s">
        <v>101</v>
      </c>
      <c r="C55" t="s">
        <v>83</v>
      </c>
      <c r="D55">
        <v>2003</v>
      </c>
      <c r="E55" t="s">
        <v>79</v>
      </c>
      <c r="F55" t="s">
        <v>129</v>
      </c>
      <c r="G55" s="7">
        <v>9</v>
      </c>
      <c r="H55" t="s">
        <v>411</v>
      </c>
      <c r="I55" t="s">
        <v>406</v>
      </c>
      <c r="J55" t="s">
        <v>410</v>
      </c>
      <c r="K55">
        <v>0.52</v>
      </c>
      <c r="L55">
        <v>0.41</v>
      </c>
      <c r="M55">
        <v>0.66</v>
      </c>
      <c r="N55" t="s">
        <v>420</v>
      </c>
      <c r="O55" s="4">
        <v>0.25</v>
      </c>
      <c r="P55" s="8" t="s">
        <v>246</v>
      </c>
      <c r="Q55" t="s">
        <v>351</v>
      </c>
      <c r="R55" t="s">
        <v>391</v>
      </c>
    </row>
    <row r="56" spans="1:18" x14ac:dyDescent="0.45">
      <c r="A56" t="s">
        <v>26</v>
      </c>
      <c r="B56" t="s">
        <v>102</v>
      </c>
      <c r="C56" t="s">
        <v>81</v>
      </c>
      <c r="D56">
        <v>2005</v>
      </c>
      <c r="E56" t="s">
        <v>79</v>
      </c>
      <c r="F56" t="s">
        <v>130</v>
      </c>
      <c r="G56" s="7">
        <v>19</v>
      </c>
      <c r="H56" t="s">
        <v>411</v>
      </c>
      <c r="I56" t="s">
        <v>406</v>
      </c>
      <c r="J56" t="s">
        <v>410</v>
      </c>
      <c r="K56">
        <v>0.9</v>
      </c>
      <c r="L56">
        <v>0.51</v>
      </c>
      <c r="M56">
        <v>1.59</v>
      </c>
      <c r="N56" t="s">
        <v>420</v>
      </c>
      <c r="O56" s="4">
        <v>0.66666666666666663</v>
      </c>
      <c r="P56" s="8" t="s">
        <v>246</v>
      </c>
      <c r="Q56" t="s">
        <v>352</v>
      </c>
    </row>
    <row r="57" spans="1:18" x14ac:dyDescent="0.45">
      <c r="A57" t="s">
        <v>5</v>
      </c>
      <c r="B57" t="s">
        <v>90</v>
      </c>
      <c r="C57" t="s">
        <v>81</v>
      </c>
      <c r="D57">
        <v>2009</v>
      </c>
      <c r="E57" t="s">
        <v>79</v>
      </c>
      <c r="F57" t="s">
        <v>125</v>
      </c>
      <c r="G57" s="7">
        <v>12</v>
      </c>
      <c r="H57" t="s">
        <v>410</v>
      </c>
      <c r="I57" t="s">
        <v>406</v>
      </c>
      <c r="J57" t="s">
        <v>411</v>
      </c>
      <c r="K57">
        <v>0.91</v>
      </c>
      <c r="L57">
        <v>0.64</v>
      </c>
      <c r="M57">
        <v>1.3</v>
      </c>
      <c r="N57" t="s">
        <v>420</v>
      </c>
      <c r="O57" s="4">
        <v>0.33333333333333331</v>
      </c>
      <c r="P57" s="8" t="s">
        <v>251</v>
      </c>
      <c r="Q57" t="s">
        <v>279</v>
      </c>
    </row>
    <row r="58" spans="1:18" x14ac:dyDescent="0.45">
      <c r="A58" t="s">
        <v>27</v>
      </c>
      <c r="B58" t="s">
        <v>103</v>
      </c>
      <c r="C58" t="s">
        <v>81</v>
      </c>
      <c r="D58">
        <v>1995</v>
      </c>
      <c r="E58" t="s">
        <v>79</v>
      </c>
      <c r="F58" t="s">
        <v>117</v>
      </c>
      <c r="G58" s="7">
        <v>6</v>
      </c>
      <c r="H58" t="s">
        <v>411</v>
      </c>
      <c r="I58" t="s">
        <v>405</v>
      </c>
      <c r="J58" t="s">
        <v>411</v>
      </c>
      <c r="K58">
        <v>0.55000000000000004</v>
      </c>
      <c r="L58">
        <v>0.28999999999999998</v>
      </c>
      <c r="M58">
        <v>1.04</v>
      </c>
      <c r="N58" t="s">
        <v>420</v>
      </c>
      <c r="O58" s="4">
        <v>0.25</v>
      </c>
      <c r="P58" s="8" t="s">
        <v>247</v>
      </c>
      <c r="Q58" t="s">
        <v>275</v>
      </c>
    </row>
    <row r="59" spans="1:18" x14ac:dyDescent="0.45">
      <c r="A59" t="s">
        <v>28</v>
      </c>
      <c r="B59" t="s">
        <v>104</v>
      </c>
      <c r="C59" t="s">
        <v>81</v>
      </c>
      <c r="D59">
        <v>2007</v>
      </c>
      <c r="E59" t="s">
        <v>80</v>
      </c>
      <c r="F59" t="s">
        <v>131</v>
      </c>
      <c r="G59" s="7">
        <v>8</v>
      </c>
      <c r="H59" t="s">
        <v>411</v>
      </c>
      <c r="I59" t="s">
        <v>405</v>
      </c>
      <c r="J59" t="s">
        <v>411</v>
      </c>
      <c r="K59">
        <v>0.43</v>
      </c>
      <c r="L59">
        <v>0.24</v>
      </c>
      <c r="M59">
        <v>0.79</v>
      </c>
      <c r="N59" t="s">
        <v>420</v>
      </c>
      <c r="O59" s="4">
        <v>8.3333333333333329E-2</v>
      </c>
      <c r="P59" s="8" t="s">
        <v>245</v>
      </c>
      <c r="Q59" t="s">
        <v>276</v>
      </c>
    </row>
    <row r="60" spans="1:18" x14ac:dyDescent="0.45">
      <c r="A60" t="s">
        <v>29</v>
      </c>
      <c r="B60" t="s">
        <v>86</v>
      </c>
      <c r="C60" t="s">
        <v>81</v>
      </c>
      <c r="D60">
        <v>2009</v>
      </c>
      <c r="E60" t="s">
        <v>79</v>
      </c>
      <c r="F60" t="s">
        <v>121</v>
      </c>
      <c r="G60" s="7">
        <v>12</v>
      </c>
      <c r="H60" t="s">
        <v>411</v>
      </c>
      <c r="I60" t="s">
        <v>406</v>
      </c>
      <c r="J60" t="s">
        <v>411</v>
      </c>
      <c r="K60">
        <v>0.43</v>
      </c>
      <c r="L60">
        <v>0.28000000000000003</v>
      </c>
      <c r="M60">
        <v>0.66</v>
      </c>
      <c r="N60" t="s">
        <v>420</v>
      </c>
      <c r="O60" s="4">
        <v>0.5</v>
      </c>
      <c r="P60" s="8" t="s">
        <v>251</v>
      </c>
      <c r="Q60" t="s">
        <v>277</v>
      </c>
      <c r="R60" t="s">
        <v>389</v>
      </c>
    </row>
    <row r="61" spans="1:18" x14ac:dyDescent="0.45">
      <c r="A61" t="s">
        <v>216</v>
      </c>
      <c r="B61" t="s">
        <v>138</v>
      </c>
      <c r="C61" t="s">
        <v>81</v>
      </c>
      <c r="D61">
        <v>2011</v>
      </c>
      <c r="E61" t="s">
        <v>79</v>
      </c>
      <c r="F61" t="s">
        <v>117</v>
      </c>
      <c r="G61" s="7">
        <v>4</v>
      </c>
      <c r="H61" t="s">
        <v>411</v>
      </c>
      <c r="I61" t="s">
        <v>405</v>
      </c>
      <c r="J61" t="s">
        <v>411</v>
      </c>
      <c r="K61" s="4">
        <v>0.42</v>
      </c>
      <c r="L61" s="4">
        <v>0.36</v>
      </c>
      <c r="M61" s="4">
        <v>0.48</v>
      </c>
      <c r="N61" t="s">
        <v>420</v>
      </c>
      <c r="O61" s="4">
        <v>0.5</v>
      </c>
      <c r="P61" s="8" t="s">
        <v>247</v>
      </c>
      <c r="Q61" t="s">
        <v>278</v>
      </c>
    </row>
    <row r="62" spans="1:18" x14ac:dyDescent="0.45">
      <c r="A62" t="s">
        <v>30</v>
      </c>
      <c r="B62" t="s">
        <v>72</v>
      </c>
      <c r="C62" t="s">
        <v>81</v>
      </c>
      <c r="D62">
        <v>1988</v>
      </c>
      <c r="E62" t="s">
        <v>79</v>
      </c>
      <c r="F62" t="s">
        <v>132</v>
      </c>
      <c r="G62" s="7">
        <v>24</v>
      </c>
      <c r="H62" t="s">
        <v>410</v>
      </c>
      <c r="I62" t="s">
        <v>405</v>
      </c>
      <c r="J62" t="s">
        <v>411</v>
      </c>
      <c r="K62">
        <v>0.71</v>
      </c>
      <c r="L62">
        <v>0.56000000000000005</v>
      </c>
      <c r="M62">
        <v>0.91</v>
      </c>
      <c r="N62" t="s">
        <v>420</v>
      </c>
      <c r="O62" s="4">
        <v>0.16666666666666666</v>
      </c>
      <c r="P62" s="8" t="s">
        <v>245</v>
      </c>
      <c r="Q62" t="s">
        <v>294</v>
      </c>
      <c r="R62" t="s">
        <v>396</v>
      </c>
    </row>
    <row r="63" spans="1:18" x14ac:dyDescent="0.45">
      <c r="A63" t="s">
        <v>215</v>
      </c>
      <c r="B63" t="s">
        <v>139</v>
      </c>
      <c r="C63" t="s">
        <v>82</v>
      </c>
      <c r="D63">
        <v>2005</v>
      </c>
      <c r="E63" t="s">
        <v>79</v>
      </c>
      <c r="F63" t="s">
        <v>119</v>
      </c>
      <c r="G63" s="7" t="s">
        <v>232</v>
      </c>
      <c r="H63" t="s">
        <v>411</v>
      </c>
      <c r="I63" t="s">
        <v>405</v>
      </c>
      <c r="J63" t="s">
        <v>411</v>
      </c>
      <c r="K63" s="4">
        <v>0.59</v>
      </c>
      <c r="L63" s="4">
        <v>0.44</v>
      </c>
      <c r="M63" s="4">
        <v>0.79</v>
      </c>
      <c r="N63" t="s">
        <v>421</v>
      </c>
      <c r="O63" s="4">
        <v>0.25</v>
      </c>
      <c r="P63" s="8" t="s">
        <v>249</v>
      </c>
      <c r="Q63" t="s">
        <v>324</v>
      </c>
      <c r="R63" t="s">
        <v>387</v>
      </c>
    </row>
    <row r="64" spans="1:18" x14ac:dyDescent="0.45">
      <c r="A64" t="s">
        <v>31</v>
      </c>
      <c r="B64" t="s">
        <v>105</v>
      </c>
      <c r="C64" t="s">
        <v>81</v>
      </c>
      <c r="D64">
        <v>2005</v>
      </c>
      <c r="E64" t="s">
        <v>79</v>
      </c>
      <c r="F64" t="s">
        <v>133</v>
      </c>
      <c r="G64" s="7">
        <v>4</v>
      </c>
      <c r="H64" t="s">
        <v>410</v>
      </c>
      <c r="I64" t="s">
        <v>405</v>
      </c>
      <c r="J64" t="s">
        <v>410</v>
      </c>
      <c r="K64">
        <v>0.65</v>
      </c>
      <c r="L64">
        <v>0.4</v>
      </c>
      <c r="M64">
        <v>1.03</v>
      </c>
      <c r="N64" t="s">
        <v>420</v>
      </c>
      <c r="O64" s="4">
        <v>0.41666666666666669</v>
      </c>
      <c r="P64" s="8" t="s">
        <v>247</v>
      </c>
      <c r="Q64" t="s">
        <v>353</v>
      </c>
    </row>
    <row r="65" spans="1:23" x14ac:dyDescent="0.45">
      <c r="A65" t="s">
        <v>32</v>
      </c>
      <c r="B65" t="s">
        <v>106</v>
      </c>
      <c r="C65" t="s">
        <v>83</v>
      </c>
      <c r="D65">
        <v>1998</v>
      </c>
      <c r="E65" t="s">
        <v>80</v>
      </c>
      <c r="F65" t="s">
        <v>134</v>
      </c>
      <c r="G65" s="7">
        <v>2</v>
      </c>
      <c r="H65" t="s">
        <v>410</v>
      </c>
      <c r="I65" t="s">
        <v>405</v>
      </c>
      <c r="J65" t="s">
        <v>410</v>
      </c>
      <c r="K65">
        <v>0.52</v>
      </c>
      <c r="L65">
        <v>0.3</v>
      </c>
      <c r="M65">
        <v>0.9</v>
      </c>
      <c r="N65" t="s">
        <v>420</v>
      </c>
      <c r="O65" s="4">
        <v>0.33333333333333331</v>
      </c>
      <c r="P65" s="8" t="s">
        <v>247</v>
      </c>
      <c r="Q65" t="s">
        <v>281</v>
      </c>
    </row>
    <row r="66" spans="1:23" x14ac:dyDescent="0.45">
      <c r="A66" t="s">
        <v>33</v>
      </c>
      <c r="B66" t="s">
        <v>90</v>
      </c>
      <c r="C66" t="s">
        <v>83</v>
      </c>
      <c r="D66">
        <v>1994</v>
      </c>
      <c r="E66" t="s">
        <v>79</v>
      </c>
      <c r="F66" t="s">
        <v>120</v>
      </c>
      <c r="G66" s="7">
        <v>5</v>
      </c>
      <c r="H66" t="s">
        <v>411</v>
      </c>
      <c r="I66" t="s">
        <v>405</v>
      </c>
      <c r="J66" t="s">
        <v>410</v>
      </c>
      <c r="K66">
        <v>0.75</v>
      </c>
      <c r="L66">
        <v>0.53</v>
      </c>
      <c r="M66">
        <v>1.05</v>
      </c>
      <c r="N66" t="s">
        <v>420</v>
      </c>
      <c r="O66" s="4">
        <v>0.58333333333333337</v>
      </c>
      <c r="P66" s="8" t="s">
        <v>247</v>
      </c>
      <c r="Q66" t="s">
        <v>280</v>
      </c>
    </row>
    <row r="67" spans="1:23" x14ac:dyDescent="0.45">
      <c r="A67" t="s">
        <v>45</v>
      </c>
      <c r="B67" t="s">
        <v>71</v>
      </c>
      <c r="C67" t="s">
        <v>83</v>
      </c>
      <c r="D67">
        <v>2010</v>
      </c>
      <c r="E67" t="s">
        <v>79</v>
      </c>
      <c r="F67" t="s">
        <v>121</v>
      </c>
      <c r="G67" s="7">
        <v>5</v>
      </c>
      <c r="H67" t="s">
        <v>411</v>
      </c>
      <c r="I67" t="s">
        <v>405</v>
      </c>
      <c r="J67" t="s">
        <v>411</v>
      </c>
      <c r="K67">
        <v>0.24</v>
      </c>
      <c r="L67">
        <v>0.1</v>
      </c>
      <c r="M67">
        <v>0.6</v>
      </c>
      <c r="N67" t="s">
        <v>420</v>
      </c>
      <c r="O67" s="4">
        <v>0.25</v>
      </c>
      <c r="P67" s="8" t="s">
        <v>250</v>
      </c>
      <c r="Q67" t="s">
        <v>340</v>
      </c>
      <c r="R67" t="s">
        <v>392</v>
      </c>
    </row>
    <row r="68" spans="1:23" x14ac:dyDescent="0.45">
      <c r="A68" t="s">
        <v>34</v>
      </c>
      <c r="B68" t="s">
        <v>85</v>
      </c>
      <c r="C68" t="s">
        <v>81</v>
      </c>
      <c r="D68">
        <v>2001</v>
      </c>
      <c r="E68" t="s">
        <v>79</v>
      </c>
      <c r="F68" t="s">
        <v>359</v>
      </c>
      <c r="G68" s="7">
        <v>12</v>
      </c>
      <c r="H68" t="s">
        <v>411</v>
      </c>
      <c r="I68" t="s">
        <v>405</v>
      </c>
      <c r="J68" t="s">
        <v>411</v>
      </c>
      <c r="K68">
        <v>0.83</v>
      </c>
      <c r="L68">
        <v>0.64</v>
      </c>
      <c r="M68">
        <v>1.06</v>
      </c>
      <c r="N68" t="s">
        <v>420</v>
      </c>
      <c r="O68" s="4">
        <v>0.5</v>
      </c>
      <c r="P68" s="8" t="s">
        <v>247</v>
      </c>
      <c r="Q68" t="s">
        <v>357</v>
      </c>
      <c r="R68" t="s">
        <v>393</v>
      </c>
    </row>
    <row r="69" spans="1:23" x14ac:dyDescent="0.45">
      <c r="A69" t="s">
        <v>35</v>
      </c>
      <c r="B69" t="s">
        <v>71</v>
      </c>
      <c r="C69" t="s">
        <v>83</v>
      </c>
      <c r="D69">
        <v>2002</v>
      </c>
      <c r="E69" t="s">
        <v>79</v>
      </c>
      <c r="F69" t="s">
        <v>125</v>
      </c>
      <c r="G69" s="7">
        <v>6</v>
      </c>
      <c r="H69" t="s">
        <v>410</v>
      </c>
      <c r="I69" t="s">
        <v>406</v>
      </c>
      <c r="J69" t="s">
        <v>411</v>
      </c>
      <c r="K69">
        <v>0.64</v>
      </c>
      <c r="L69">
        <v>0.48</v>
      </c>
      <c r="M69">
        <v>0.86</v>
      </c>
      <c r="N69" t="s">
        <v>420</v>
      </c>
      <c r="O69" s="4">
        <v>0.41666666666666669</v>
      </c>
      <c r="P69" s="8" t="s">
        <v>251</v>
      </c>
      <c r="Q69" t="s">
        <v>295</v>
      </c>
    </row>
    <row r="70" spans="1:23" x14ac:dyDescent="0.45">
      <c r="A70" t="s">
        <v>207</v>
      </c>
      <c r="B70" t="s">
        <v>145</v>
      </c>
      <c r="C70" t="s">
        <v>82</v>
      </c>
      <c r="D70">
        <v>2008</v>
      </c>
      <c r="E70" t="s">
        <v>79</v>
      </c>
      <c r="F70" t="s">
        <v>142</v>
      </c>
      <c r="G70" s="7" t="s">
        <v>232</v>
      </c>
      <c r="H70" t="s">
        <v>411</v>
      </c>
      <c r="I70" t="s">
        <v>406</v>
      </c>
      <c r="J70" t="s">
        <v>411</v>
      </c>
      <c r="K70" s="4">
        <v>0.74</v>
      </c>
      <c r="L70" s="4">
        <v>0.57999999999999996</v>
      </c>
      <c r="M70" s="4">
        <v>0.93</v>
      </c>
      <c r="N70" t="s">
        <v>421</v>
      </c>
      <c r="O70" s="4">
        <v>0.25</v>
      </c>
      <c r="P70" s="8" t="s">
        <v>252</v>
      </c>
      <c r="Q70" s="4" t="s">
        <v>325</v>
      </c>
    </row>
    <row r="71" spans="1:23" x14ac:dyDescent="0.45">
      <c r="A71" t="s">
        <v>36</v>
      </c>
      <c r="B71" t="s">
        <v>107</v>
      </c>
      <c r="C71" t="s">
        <v>81</v>
      </c>
      <c r="D71">
        <v>1979</v>
      </c>
      <c r="E71" t="s">
        <v>79</v>
      </c>
      <c r="F71" t="s">
        <v>119</v>
      </c>
      <c r="G71" s="7">
        <v>7</v>
      </c>
      <c r="H71" t="s">
        <v>411</v>
      </c>
      <c r="I71" t="s">
        <v>405</v>
      </c>
      <c r="J71" t="s">
        <v>411</v>
      </c>
      <c r="K71">
        <v>1.34</v>
      </c>
      <c r="L71">
        <v>1</v>
      </c>
      <c r="M71">
        <v>1.8</v>
      </c>
      <c r="N71" t="s">
        <v>420</v>
      </c>
      <c r="O71" s="4">
        <v>0.33333333333333331</v>
      </c>
      <c r="P71" s="8" t="s">
        <v>249</v>
      </c>
      <c r="Q71" t="s">
        <v>296</v>
      </c>
    </row>
    <row r="72" spans="1:23" x14ac:dyDescent="0.45">
      <c r="A72" t="s">
        <v>44</v>
      </c>
      <c r="B72" t="s">
        <v>108</v>
      </c>
      <c r="C72" t="s">
        <v>83</v>
      </c>
      <c r="D72">
        <v>1998</v>
      </c>
      <c r="E72" t="s">
        <v>79</v>
      </c>
      <c r="F72" t="s">
        <v>134</v>
      </c>
      <c r="G72" s="7">
        <v>2</v>
      </c>
      <c r="H72" t="s">
        <v>410</v>
      </c>
      <c r="I72" t="s">
        <v>405</v>
      </c>
      <c r="J72" t="s">
        <v>410</v>
      </c>
      <c r="K72">
        <v>0.33</v>
      </c>
      <c r="L72">
        <v>0.19</v>
      </c>
      <c r="M72">
        <v>0.56999999999999995</v>
      </c>
      <c r="N72" t="s">
        <v>420</v>
      </c>
      <c r="O72" s="4">
        <v>0.58333333333333337</v>
      </c>
      <c r="P72" s="8" t="s">
        <v>247</v>
      </c>
      <c r="Q72" t="s">
        <v>282</v>
      </c>
    </row>
    <row r="73" spans="1:23" x14ac:dyDescent="0.45">
      <c r="A73" t="s">
        <v>37</v>
      </c>
      <c r="B73" t="s">
        <v>69</v>
      </c>
      <c r="C73" t="s">
        <v>83</v>
      </c>
      <c r="D73">
        <v>2003</v>
      </c>
      <c r="E73" t="s">
        <v>79</v>
      </c>
      <c r="F73" t="s">
        <v>120</v>
      </c>
      <c r="G73" s="7">
        <v>8</v>
      </c>
      <c r="H73" t="s">
        <v>411</v>
      </c>
      <c r="I73" t="s">
        <v>405</v>
      </c>
      <c r="J73" t="s">
        <v>410</v>
      </c>
      <c r="K73" s="4">
        <v>0.78</v>
      </c>
      <c r="L73" s="4">
        <v>0.73</v>
      </c>
      <c r="M73" s="4">
        <v>0.83</v>
      </c>
      <c r="N73" t="s">
        <v>420</v>
      </c>
      <c r="O73" s="4">
        <v>0.41666666666666669</v>
      </c>
      <c r="P73" s="8" t="s">
        <v>247</v>
      </c>
      <c r="Q73" t="s">
        <v>358</v>
      </c>
    </row>
    <row r="74" spans="1:23" x14ac:dyDescent="0.45">
      <c r="A74" t="s">
        <v>40</v>
      </c>
      <c r="B74" t="s">
        <v>100</v>
      </c>
      <c r="C74" t="s">
        <v>81</v>
      </c>
      <c r="D74">
        <v>2008</v>
      </c>
      <c r="E74" t="s">
        <v>79</v>
      </c>
      <c r="F74" t="s">
        <v>112</v>
      </c>
      <c r="G74" s="7">
        <v>4</v>
      </c>
      <c r="H74" t="s">
        <v>411</v>
      </c>
      <c r="I74" t="s">
        <v>405</v>
      </c>
      <c r="J74" t="s">
        <v>411</v>
      </c>
      <c r="K74" s="4">
        <v>0.26</v>
      </c>
      <c r="L74" s="4">
        <v>7.0000000000000007E-2</v>
      </c>
      <c r="M74" s="4">
        <v>0.89</v>
      </c>
      <c r="N74" t="s">
        <v>420</v>
      </c>
      <c r="O74" s="4">
        <v>0.33333333333333331</v>
      </c>
      <c r="P74" s="8" t="s">
        <v>244</v>
      </c>
      <c r="Q74" t="s">
        <v>284</v>
      </c>
    </row>
    <row r="75" spans="1:23" x14ac:dyDescent="0.45">
      <c r="A75" t="s">
        <v>39</v>
      </c>
      <c r="B75" t="s">
        <v>86</v>
      </c>
      <c r="C75" t="s">
        <v>81</v>
      </c>
      <c r="D75">
        <v>2008</v>
      </c>
      <c r="E75" t="s">
        <v>79</v>
      </c>
      <c r="F75" t="s">
        <v>112</v>
      </c>
      <c r="G75" s="7">
        <v>5</v>
      </c>
      <c r="H75" t="s">
        <v>411</v>
      </c>
      <c r="I75" t="s">
        <v>406</v>
      </c>
      <c r="J75" t="s">
        <v>411</v>
      </c>
      <c r="K75" s="4">
        <v>0.45</v>
      </c>
      <c r="L75" s="4">
        <v>0.26</v>
      </c>
      <c r="M75" s="4">
        <v>0.77</v>
      </c>
      <c r="N75" t="s">
        <v>420</v>
      </c>
      <c r="O75" s="4">
        <v>0.33333333333333331</v>
      </c>
      <c r="P75" s="8" t="s">
        <v>253</v>
      </c>
      <c r="Q75" t="s">
        <v>285</v>
      </c>
    </row>
    <row r="76" spans="1:23" x14ac:dyDescent="0.45">
      <c r="A76" t="s">
        <v>38</v>
      </c>
      <c r="B76" t="s">
        <v>84</v>
      </c>
      <c r="C76" t="s">
        <v>82</v>
      </c>
      <c r="D76">
        <v>2009</v>
      </c>
      <c r="E76" t="s">
        <v>79</v>
      </c>
      <c r="F76" t="s">
        <v>135</v>
      </c>
      <c r="G76" s="7">
        <v>6</v>
      </c>
      <c r="H76" t="s">
        <v>411</v>
      </c>
      <c r="I76" t="s">
        <v>405</v>
      </c>
      <c r="J76" t="s">
        <v>410</v>
      </c>
      <c r="K76" s="4">
        <v>0.47</v>
      </c>
      <c r="L76" s="4">
        <v>0.36</v>
      </c>
      <c r="M76" s="4">
        <v>0.61</v>
      </c>
      <c r="N76" t="s">
        <v>420</v>
      </c>
      <c r="O76" s="4">
        <v>0.58333333333333337</v>
      </c>
      <c r="P76" s="8" t="s">
        <v>244</v>
      </c>
      <c r="Q76" t="s">
        <v>283</v>
      </c>
      <c r="R76" t="s">
        <v>388</v>
      </c>
    </row>
    <row r="77" spans="1:23" x14ac:dyDescent="0.45">
      <c r="A77" t="s">
        <v>41</v>
      </c>
      <c r="B77" t="s">
        <v>91</v>
      </c>
      <c r="C77" t="s">
        <v>81</v>
      </c>
      <c r="D77">
        <v>2007</v>
      </c>
      <c r="E77" t="s">
        <v>79</v>
      </c>
      <c r="F77" t="s">
        <v>112</v>
      </c>
      <c r="G77" s="7">
        <v>6</v>
      </c>
      <c r="H77" t="s">
        <v>411</v>
      </c>
      <c r="I77" t="s">
        <v>405</v>
      </c>
      <c r="J77" t="s">
        <v>411</v>
      </c>
      <c r="K77" s="4">
        <v>0.49</v>
      </c>
      <c r="L77" s="4">
        <v>0.24</v>
      </c>
      <c r="M77" s="4">
        <v>1.02</v>
      </c>
      <c r="N77" t="s">
        <v>420</v>
      </c>
      <c r="O77" s="4">
        <v>0.5</v>
      </c>
      <c r="P77" s="8" t="s">
        <v>244</v>
      </c>
      <c r="Q77" t="s">
        <v>286</v>
      </c>
    </row>
    <row r="78" spans="1:23" x14ac:dyDescent="0.45">
      <c r="A78" t="s">
        <v>43</v>
      </c>
      <c r="B78" t="s">
        <v>110</v>
      </c>
      <c r="C78" t="s">
        <v>81</v>
      </c>
      <c r="D78">
        <v>1987</v>
      </c>
      <c r="E78" t="s">
        <v>79</v>
      </c>
      <c r="F78" t="s">
        <v>116</v>
      </c>
      <c r="G78" s="7">
        <v>24</v>
      </c>
      <c r="H78" t="s">
        <v>411</v>
      </c>
      <c r="I78" t="s">
        <v>405</v>
      </c>
      <c r="J78" t="s">
        <v>411</v>
      </c>
      <c r="K78" s="4">
        <v>0.94</v>
      </c>
      <c r="L78" s="4">
        <v>0.89</v>
      </c>
      <c r="M78" s="4">
        <v>1</v>
      </c>
      <c r="N78" t="s">
        <v>420</v>
      </c>
      <c r="O78" s="4">
        <v>0.16666666666666666</v>
      </c>
      <c r="P78" s="8" t="s">
        <v>245</v>
      </c>
      <c r="Q78" t="s">
        <v>297</v>
      </c>
    </row>
    <row r="79" spans="1:23" x14ac:dyDescent="0.45">
      <c r="A79" t="s">
        <v>221</v>
      </c>
      <c r="B79" t="s">
        <v>85</v>
      </c>
      <c r="C79" t="s">
        <v>82</v>
      </c>
      <c r="D79">
        <v>1999</v>
      </c>
      <c r="E79" t="s">
        <v>79</v>
      </c>
      <c r="F79" t="s">
        <v>118</v>
      </c>
      <c r="G79" s="7">
        <v>11</v>
      </c>
      <c r="H79" t="s">
        <v>411</v>
      </c>
      <c r="I79" t="s">
        <v>405</v>
      </c>
      <c r="J79" t="s">
        <v>410</v>
      </c>
      <c r="K79">
        <v>0.37</v>
      </c>
      <c r="L79" s="4">
        <v>0.1</v>
      </c>
      <c r="M79" s="4">
        <v>1.43</v>
      </c>
      <c r="N79" t="s">
        <v>420</v>
      </c>
      <c r="O79" s="4">
        <v>0.41666666666666669</v>
      </c>
      <c r="P79" s="8" t="s">
        <v>244</v>
      </c>
      <c r="Q79" t="s">
        <v>287</v>
      </c>
      <c r="R79" t="s">
        <v>402</v>
      </c>
      <c r="W79" s="11"/>
    </row>
    <row r="80" spans="1:23" x14ac:dyDescent="0.45">
      <c r="A80" t="s">
        <v>221</v>
      </c>
      <c r="B80" t="s">
        <v>85</v>
      </c>
      <c r="C80" t="s">
        <v>82</v>
      </c>
      <c r="D80">
        <v>1999</v>
      </c>
      <c r="E80" t="s">
        <v>79</v>
      </c>
      <c r="F80" t="s">
        <v>118</v>
      </c>
      <c r="G80" s="7">
        <v>11</v>
      </c>
      <c r="H80" t="s">
        <v>411</v>
      </c>
      <c r="I80" t="s">
        <v>406</v>
      </c>
      <c r="J80" t="s">
        <v>410</v>
      </c>
      <c r="K80" s="4">
        <v>0.63</v>
      </c>
      <c r="L80" s="4">
        <v>0.19</v>
      </c>
      <c r="M80" s="4">
        <v>2.11</v>
      </c>
      <c r="N80" t="s">
        <v>420</v>
      </c>
      <c r="O80" s="4">
        <v>0.41666666666666669</v>
      </c>
      <c r="P80" s="8" t="s">
        <v>253</v>
      </c>
      <c r="Q80" t="s">
        <v>287</v>
      </c>
      <c r="R80" t="s">
        <v>403</v>
      </c>
      <c r="W80" s="11"/>
    </row>
    <row r="81" spans="1:18" x14ac:dyDescent="0.45">
      <c r="A81" t="s">
        <v>221</v>
      </c>
      <c r="B81" t="s">
        <v>85</v>
      </c>
      <c r="C81" t="s">
        <v>81</v>
      </c>
      <c r="D81">
        <v>1999</v>
      </c>
      <c r="E81" t="s">
        <v>79</v>
      </c>
      <c r="F81" t="s">
        <v>118</v>
      </c>
      <c r="G81" s="7">
        <v>11</v>
      </c>
      <c r="H81" t="s">
        <v>411</v>
      </c>
      <c r="I81" t="s">
        <v>406</v>
      </c>
      <c r="J81" t="s">
        <v>410</v>
      </c>
      <c r="K81" s="4">
        <v>0.16</v>
      </c>
      <c r="L81" s="4">
        <v>2E-3</v>
      </c>
      <c r="M81" s="4">
        <v>10.97</v>
      </c>
      <c r="N81" t="s">
        <v>420</v>
      </c>
      <c r="O81" s="4">
        <v>0.41666666666666669</v>
      </c>
      <c r="P81" s="8" t="s">
        <v>253</v>
      </c>
      <c r="Q81" t="s">
        <v>287</v>
      </c>
      <c r="R81" t="s">
        <v>404</v>
      </c>
    </row>
    <row r="82" spans="1:18" x14ac:dyDescent="0.45">
      <c r="A82" t="s">
        <v>42</v>
      </c>
      <c r="B82" t="s">
        <v>109</v>
      </c>
      <c r="C82" t="s">
        <v>81</v>
      </c>
      <c r="D82">
        <v>1983</v>
      </c>
      <c r="E82" t="s">
        <v>80</v>
      </c>
      <c r="F82" t="s">
        <v>119</v>
      </c>
      <c r="G82" s="7">
        <v>30</v>
      </c>
      <c r="H82" t="s">
        <v>411</v>
      </c>
      <c r="I82" t="s">
        <v>405</v>
      </c>
      <c r="J82" t="s">
        <v>411</v>
      </c>
      <c r="K82" s="4">
        <v>0.61</v>
      </c>
      <c r="L82" s="4">
        <v>0.57999999999999996</v>
      </c>
      <c r="M82" s="4">
        <v>0.65</v>
      </c>
      <c r="N82" t="s">
        <v>420</v>
      </c>
      <c r="O82" s="4">
        <v>0.41666666666666669</v>
      </c>
      <c r="P82" s="8" t="s">
        <v>249</v>
      </c>
      <c r="Q82" t="s">
        <v>298</v>
      </c>
    </row>
    <row r="83" spans="1:18" x14ac:dyDescent="0.45">
      <c r="A83" t="s">
        <v>219</v>
      </c>
      <c r="B83" t="s">
        <v>109</v>
      </c>
      <c r="C83" t="s">
        <v>81</v>
      </c>
      <c r="D83" t="s">
        <v>230</v>
      </c>
      <c r="E83" t="s">
        <v>80</v>
      </c>
      <c r="F83" t="s">
        <v>424</v>
      </c>
      <c r="G83" s="7">
        <v>36</v>
      </c>
      <c r="H83" t="s">
        <v>410</v>
      </c>
      <c r="I83" t="s">
        <v>405</v>
      </c>
      <c r="J83" t="s">
        <v>411</v>
      </c>
      <c r="K83" s="4">
        <v>0.45</v>
      </c>
      <c r="L83" s="4">
        <v>0.43</v>
      </c>
      <c r="M83" s="4">
        <v>0.47</v>
      </c>
      <c r="N83" t="s">
        <v>420</v>
      </c>
      <c r="O83" s="5">
        <v>0</v>
      </c>
      <c r="P83" s="8" t="s">
        <v>245</v>
      </c>
      <c r="Q83" t="s">
        <v>288</v>
      </c>
    </row>
    <row r="97" customFormat="1" x14ac:dyDescent="0.45"/>
    <row r="98" customFormat="1" x14ac:dyDescent="0.45"/>
    <row r="99" customFormat="1" x14ac:dyDescent="0.45"/>
    <row r="100" customFormat="1" x14ac:dyDescent="0.45"/>
    <row r="101" customFormat="1" x14ac:dyDescent="0.45"/>
    <row r="102" customFormat="1" x14ac:dyDescent="0.45"/>
    <row r="103" customFormat="1" x14ac:dyDescent="0.45"/>
    <row r="104" customFormat="1" x14ac:dyDescent="0.45"/>
    <row r="105" customFormat="1" x14ac:dyDescent="0.45"/>
    <row r="106" customFormat="1" x14ac:dyDescent="0.45"/>
    <row r="107" customFormat="1" x14ac:dyDescent="0.45"/>
    <row r="108" customFormat="1" x14ac:dyDescent="0.45"/>
    <row r="109" customFormat="1" x14ac:dyDescent="0.45"/>
    <row r="110" customFormat="1" x14ac:dyDescent="0.45"/>
    <row r="111" customFormat="1" x14ac:dyDescent="0.45"/>
    <row r="112" customFormat="1" x14ac:dyDescent="0.45"/>
    <row r="113" customFormat="1" x14ac:dyDescent="0.45"/>
    <row r="114" customFormat="1" x14ac:dyDescent="0.45"/>
    <row r="115" customFormat="1" x14ac:dyDescent="0.45"/>
    <row r="116" customFormat="1" x14ac:dyDescent="0.45"/>
    <row r="117" customFormat="1" x14ac:dyDescent="0.45"/>
    <row r="118" customFormat="1" x14ac:dyDescent="0.45"/>
    <row r="119" customFormat="1" x14ac:dyDescent="0.45"/>
    <row r="120" customFormat="1" x14ac:dyDescent="0.45"/>
    <row r="121" customFormat="1" x14ac:dyDescent="0.45"/>
    <row r="122" customFormat="1" x14ac:dyDescent="0.45"/>
    <row r="123" customFormat="1" x14ac:dyDescent="0.45"/>
    <row r="124" customFormat="1" x14ac:dyDescent="0.45"/>
    <row r="125" customFormat="1" x14ac:dyDescent="0.45"/>
    <row r="126" customFormat="1" x14ac:dyDescent="0.45"/>
    <row r="127" customFormat="1" x14ac:dyDescent="0.45"/>
    <row r="128" customFormat="1" x14ac:dyDescent="0.45"/>
  </sheetData>
  <sortState xmlns:xlrd2="http://schemas.microsoft.com/office/spreadsheetml/2017/richdata2" ref="A4:S83">
    <sortCondition ref="A4:A83"/>
  </sortState>
  <conditionalFormatting sqref="B1:B1048576">
    <cfRule type="containsText" dxfId="7" priority="1" operator="containsText" text="yes">
      <formula>NOT(ISERROR(SEARCH("yes",B1)))</formula>
    </cfRule>
    <cfRule type="containsText" dxfId="6" priority="2" operator="containsText" text="no">
      <formula>NOT(ISERROR(SEARCH("no",B1)))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5"/>
  <sheetViews>
    <sheetView zoomScale="110" zoomScaleNormal="110" workbookViewId="0">
      <selection activeCell="F26" sqref="F26"/>
    </sheetView>
  </sheetViews>
  <sheetFormatPr defaultColWidth="9.1328125" defaultRowHeight="14.25" x14ac:dyDescent="0.45"/>
  <cols>
    <col min="1" max="1" width="29.265625" customWidth="1"/>
    <col min="2" max="15" width="9.1328125" customWidth="1"/>
    <col min="17" max="17" width="8.1328125" customWidth="1"/>
  </cols>
  <sheetData>
    <row r="1" spans="1:19" s="1" customFormat="1" x14ac:dyDescent="0.45">
      <c r="A1" s="2" t="s">
        <v>63</v>
      </c>
    </row>
    <row r="2" spans="1:19" s="1" customFormat="1" x14ac:dyDescent="0.45">
      <c r="A2"/>
    </row>
    <row r="3" spans="1:19" s="1" customFormat="1" x14ac:dyDescent="0.45">
      <c r="A3" s="1" t="s">
        <v>56</v>
      </c>
      <c r="B3" s="1" t="s">
        <v>64</v>
      </c>
      <c r="C3" s="1" t="s">
        <v>65</v>
      </c>
      <c r="D3" s="1" t="s">
        <v>225</v>
      </c>
      <c r="E3" s="1" t="s">
        <v>78</v>
      </c>
      <c r="F3" s="1" t="s">
        <v>66</v>
      </c>
      <c r="G3" s="1" t="s">
        <v>240</v>
      </c>
      <c r="H3" s="1" t="s">
        <v>408</v>
      </c>
      <c r="I3" s="1" t="s">
        <v>409</v>
      </c>
      <c r="J3" s="1" t="s">
        <v>413</v>
      </c>
      <c r="K3" s="1" t="s">
        <v>418</v>
      </c>
      <c r="L3" s="1" t="s">
        <v>223</v>
      </c>
      <c r="M3" s="1" t="s">
        <v>67</v>
      </c>
      <c r="N3" s="1" t="s">
        <v>68</v>
      </c>
      <c r="O3" s="1" t="s">
        <v>419</v>
      </c>
      <c r="P3" s="1" t="s">
        <v>222</v>
      </c>
      <c r="Q3" s="1" t="s">
        <v>299</v>
      </c>
      <c r="R3" s="1" t="s">
        <v>378</v>
      </c>
    </row>
    <row r="4" spans="1:19" x14ac:dyDescent="0.45">
      <c r="A4" s="6" t="s">
        <v>8</v>
      </c>
      <c r="B4" t="s">
        <v>69</v>
      </c>
      <c r="C4" t="s">
        <v>81</v>
      </c>
      <c r="D4">
        <v>1990</v>
      </c>
      <c r="E4" t="s">
        <v>79</v>
      </c>
      <c r="F4" t="s">
        <v>149</v>
      </c>
      <c r="G4" s="7">
        <v>48</v>
      </c>
      <c r="H4" t="s">
        <v>410</v>
      </c>
      <c r="I4" t="s">
        <v>405</v>
      </c>
      <c r="J4" s="7">
        <v>0.92</v>
      </c>
      <c r="K4" s="7" t="s">
        <v>416</v>
      </c>
      <c r="L4" s="4">
        <v>0.74</v>
      </c>
      <c r="M4" s="4">
        <v>0.69</v>
      </c>
      <c r="N4" s="4">
        <v>0.8</v>
      </c>
      <c r="O4" t="s">
        <v>420</v>
      </c>
      <c r="P4" s="4">
        <v>0.16666666666666666</v>
      </c>
      <c r="Q4" t="s">
        <v>291</v>
      </c>
      <c r="S4" s="6"/>
    </row>
    <row r="5" spans="1:19" x14ac:dyDescent="0.45">
      <c r="A5" s="6" t="s">
        <v>414</v>
      </c>
      <c r="B5" t="s">
        <v>69</v>
      </c>
      <c r="C5" t="s">
        <v>82</v>
      </c>
      <c r="D5">
        <v>2007</v>
      </c>
      <c r="E5" t="s">
        <v>79</v>
      </c>
      <c r="F5" t="s">
        <v>77</v>
      </c>
      <c r="G5" s="7" t="s">
        <v>232</v>
      </c>
      <c r="H5" t="s">
        <v>411</v>
      </c>
      <c r="I5" t="s">
        <v>405</v>
      </c>
      <c r="J5" s="12" t="s">
        <v>232</v>
      </c>
      <c r="K5" s="12" t="s">
        <v>417</v>
      </c>
      <c r="L5" s="4">
        <v>0.85</v>
      </c>
      <c r="M5" s="4">
        <v>0.63</v>
      </c>
      <c r="N5" s="4">
        <v>1.1299999999999999</v>
      </c>
      <c r="O5" t="s">
        <v>421</v>
      </c>
      <c r="P5" s="4">
        <v>0.25</v>
      </c>
      <c r="Q5" t="s">
        <v>311</v>
      </c>
      <c r="S5" s="6"/>
    </row>
    <row r="6" spans="1:19" x14ac:dyDescent="0.45">
      <c r="A6" s="6" t="s">
        <v>58</v>
      </c>
      <c r="B6" t="s">
        <v>70</v>
      </c>
      <c r="C6" t="s">
        <v>82</v>
      </c>
      <c r="D6">
        <v>2009</v>
      </c>
      <c r="E6" t="s">
        <v>79</v>
      </c>
      <c r="F6" t="s">
        <v>77</v>
      </c>
      <c r="G6" s="7" t="s">
        <v>232</v>
      </c>
      <c r="H6" t="s">
        <v>411</v>
      </c>
      <c r="I6" t="s">
        <v>405</v>
      </c>
      <c r="J6" s="12" t="s">
        <v>232</v>
      </c>
      <c r="K6" s="12" t="s">
        <v>232</v>
      </c>
      <c r="L6" s="4">
        <v>0.64</v>
      </c>
      <c r="M6" s="4">
        <v>0.45</v>
      </c>
      <c r="N6" s="4">
        <v>0.89</v>
      </c>
      <c r="O6" t="s">
        <v>421</v>
      </c>
      <c r="P6" s="4">
        <v>0.25</v>
      </c>
      <c r="Q6" t="s">
        <v>334</v>
      </c>
      <c r="S6" s="6"/>
    </row>
    <row r="7" spans="1:19" x14ac:dyDescent="0.45">
      <c r="A7" t="s">
        <v>200</v>
      </c>
      <c r="B7" t="s">
        <v>151</v>
      </c>
      <c r="C7" t="s">
        <v>81</v>
      </c>
      <c r="D7" t="s">
        <v>237</v>
      </c>
      <c r="E7" t="s">
        <v>79</v>
      </c>
      <c r="F7" t="s">
        <v>77</v>
      </c>
      <c r="G7" s="7">
        <v>18</v>
      </c>
      <c r="H7" t="s">
        <v>411</v>
      </c>
      <c r="I7" t="s">
        <v>405</v>
      </c>
      <c r="J7" s="7">
        <v>0.51</v>
      </c>
      <c r="K7" s="12" t="s">
        <v>232</v>
      </c>
      <c r="L7" s="4">
        <v>0.99</v>
      </c>
      <c r="M7" s="4">
        <v>0.75</v>
      </c>
      <c r="N7" s="4">
        <v>1.3</v>
      </c>
      <c r="O7" t="s">
        <v>420</v>
      </c>
      <c r="P7" s="4">
        <v>0.41666666666666669</v>
      </c>
      <c r="Q7" t="s">
        <v>326</v>
      </c>
    </row>
    <row r="8" spans="1:19" x14ac:dyDescent="0.45">
      <c r="A8" s="6" t="s">
        <v>51</v>
      </c>
      <c r="B8" t="s">
        <v>76</v>
      </c>
      <c r="C8" t="s">
        <v>81</v>
      </c>
      <c r="D8">
        <v>1993</v>
      </c>
      <c r="E8" t="s">
        <v>79</v>
      </c>
      <c r="F8" t="s">
        <v>77</v>
      </c>
      <c r="G8" s="7" t="s">
        <v>232</v>
      </c>
      <c r="H8" t="s">
        <v>411</v>
      </c>
      <c r="I8" t="s">
        <v>405</v>
      </c>
      <c r="J8" s="12" t="s">
        <v>232</v>
      </c>
      <c r="K8" s="12" t="s">
        <v>417</v>
      </c>
      <c r="L8" s="4">
        <v>0.85</v>
      </c>
      <c r="M8" s="4">
        <v>0.62</v>
      </c>
      <c r="N8" s="4">
        <v>1.1499999999999999</v>
      </c>
      <c r="O8" t="s">
        <v>421</v>
      </c>
      <c r="P8" s="4">
        <v>0.25</v>
      </c>
      <c r="Q8" t="s">
        <v>314</v>
      </c>
      <c r="R8" t="s">
        <v>379</v>
      </c>
    </row>
    <row r="9" spans="1:19" x14ac:dyDescent="0.45">
      <c r="A9" s="6" t="s">
        <v>51</v>
      </c>
      <c r="B9" t="s">
        <v>76</v>
      </c>
      <c r="C9" t="s">
        <v>81</v>
      </c>
      <c r="D9">
        <v>1998</v>
      </c>
      <c r="E9" t="s">
        <v>79</v>
      </c>
      <c r="F9" t="s">
        <v>77</v>
      </c>
      <c r="G9" s="7" t="s">
        <v>232</v>
      </c>
      <c r="H9" t="s">
        <v>411</v>
      </c>
      <c r="I9" t="s">
        <v>405</v>
      </c>
      <c r="J9" s="12" t="s">
        <v>232</v>
      </c>
      <c r="K9" s="12" t="s">
        <v>417</v>
      </c>
      <c r="L9" s="4">
        <v>0.89</v>
      </c>
      <c r="M9" s="4">
        <v>0.65</v>
      </c>
      <c r="N9" s="4">
        <v>1.21</v>
      </c>
      <c r="O9" t="s">
        <v>421</v>
      </c>
      <c r="P9" s="4">
        <v>0.25</v>
      </c>
      <c r="Q9" t="s">
        <v>315</v>
      </c>
      <c r="R9" t="s">
        <v>380</v>
      </c>
    </row>
    <row r="10" spans="1:19" x14ac:dyDescent="0.45">
      <c r="A10" s="6" t="s">
        <v>51</v>
      </c>
      <c r="B10" t="s">
        <v>76</v>
      </c>
      <c r="C10" t="s">
        <v>81</v>
      </c>
      <c r="D10">
        <v>2003</v>
      </c>
      <c r="E10" t="s">
        <v>79</v>
      </c>
      <c r="F10" t="s">
        <v>77</v>
      </c>
      <c r="G10" s="7" t="s">
        <v>232</v>
      </c>
      <c r="H10" t="s">
        <v>411</v>
      </c>
      <c r="I10" t="s">
        <v>405</v>
      </c>
      <c r="J10" s="12" t="s">
        <v>232</v>
      </c>
      <c r="K10" s="12" t="s">
        <v>417</v>
      </c>
      <c r="L10" s="4">
        <v>0.8</v>
      </c>
      <c r="M10" s="4">
        <v>0.6</v>
      </c>
      <c r="N10" s="4">
        <v>1.06</v>
      </c>
      <c r="O10" t="s">
        <v>421</v>
      </c>
      <c r="P10" s="4">
        <v>0.25</v>
      </c>
      <c r="Q10" t="s">
        <v>316</v>
      </c>
      <c r="R10" t="s">
        <v>381</v>
      </c>
    </row>
    <row r="11" spans="1:19" x14ac:dyDescent="0.45">
      <c r="A11" s="6" t="s">
        <v>51</v>
      </c>
      <c r="B11" t="s">
        <v>76</v>
      </c>
      <c r="C11" t="s">
        <v>81</v>
      </c>
      <c r="D11">
        <v>2008</v>
      </c>
      <c r="E11" t="s">
        <v>79</v>
      </c>
      <c r="F11" t="s">
        <v>77</v>
      </c>
      <c r="G11" s="7" t="s">
        <v>232</v>
      </c>
      <c r="H11" t="s">
        <v>411</v>
      </c>
      <c r="I11" t="s">
        <v>405</v>
      </c>
      <c r="J11" s="12" t="s">
        <v>232</v>
      </c>
      <c r="K11" s="12" t="s">
        <v>417</v>
      </c>
      <c r="L11" s="4">
        <v>0.69</v>
      </c>
      <c r="M11" s="4">
        <v>0.47</v>
      </c>
      <c r="N11" s="4">
        <v>1.01</v>
      </c>
      <c r="O11" t="s">
        <v>421</v>
      </c>
      <c r="P11" s="4">
        <v>0.25</v>
      </c>
      <c r="Q11" t="s">
        <v>317</v>
      </c>
      <c r="R11" t="s">
        <v>382</v>
      </c>
    </row>
    <row r="12" spans="1:19" x14ac:dyDescent="0.45">
      <c r="A12" t="s">
        <v>203</v>
      </c>
      <c r="B12" t="s">
        <v>71</v>
      </c>
      <c r="C12" t="s">
        <v>81</v>
      </c>
      <c r="D12" t="s">
        <v>234</v>
      </c>
      <c r="E12" t="s">
        <v>79</v>
      </c>
      <c r="F12" t="s">
        <v>77</v>
      </c>
      <c r="G12" s="7">
        <v>34</v>
      </c>
      <c r="H12" t="s">
        <v>411</v>
      </c>
      <c r="I12" t="s">
        <v>405</v>
      </c>
      <c r="J12" s="7">
        <v>0.63</v>
      </c>
      <c r="K12" s="7" t="s">
        <v>416</v>
      </c>
      <c r="L12" s="4">
        <v>0.97</v>
      </c>
      <c r="M12" s="4">
        <v>0.83</v>
      </c>
      <c r="N12" s="4">
        <v>1.1200000000000001</v>
      </c>
      <c r="O12" t="s">
        <v>420</v>
      </c>
      <c r="P12" s="4">
        <v>0.25</v>
      </c>
      <c r="Q12" t="s">
        <v>327</v>
      </c>
    </row>
    <row r="13" spans="1:19" x14ac:dyDescent="0.45">
      <c r="A13" s="6" t="s">
        <v>21</v>
      </c>
      <c r="B13" t="s">
        <v>71</v>
      </c>
      <c r="C13" t="s">
        <v>81</v>
      </c>
      <c r="D13">
        <v>2011</v>
      </c>
      <c r="E13" t="s">
        <v>79</v>
      </c>
      <c r="F13" t="s">
        <v>77</v>
      </c>
      <c r="G13" s="7" t="s">
        <v>232</v>
      </c>
      <c r="H13" t="s">
        <v>411</v>
      </c>
      <c r="I13" t="s">
        <v>405</v>
      </c>
      <c r="J13" s="12" t="s">
        <v>232</v>
      </c>
      <c r="K13" s="12" t="s">
        <v>232</v>
      </c>
      <c r="L13" s="4">
        <v>1.07</v>
      </c>
      <c r="M13" s="4">
        <v>0.88</v>
      </c>
      <c r="N13" s="4">
        <v>1.29</v>
      </c>
      <c r="O13" t="s">
        <v>421</v>
      </c>
      <c r="P13" s="4">
        <v>0.25</v>
      </c>
      <c r="Q13" t="s">
        <v>331</v>
      </c>
    </row>
    <row r="14" spans="1:19" x14ac:dyDescent="0.45">
      <c r="A14" s="6" t="s">
        <v>22</v>
      </c>
      <c r="B14" t="s">
        <v>91</v>
      </c>
      <c r="C14" t="s">
        <v>81</v>
      </c>
      <c r="D14">
        <v>2001</v>
      </c>
      <c r="E14" t="s">
        <v>79</v>
      </c>
      <c r="F14" t="s">
        <v>149</v>
      </c>
      <c r="G14" s="7">
        <v>18</v>
      </c>
      <c r="H14" t="s">
        <v>410</v>
      </c>
      <c r="I14" t="s">
        <v>405</v>
      </c>
      <c r="J14" s="7">
        <v>0.49</v>
      </c>
      <c r="K14" s="7" t="s">
        <v>416</v>
      </c>
      <c r="L14" s="4">
        <v>0.31</v>
      </c>
      <c r="M14" s="4">
        <v>0.23</v>
      </c>
      <c r="N14" s="4">
        <v>0.41</v>
      </c>
      <c r="O14" t="s">
        <v>420</v>
      </c>
      <c r="P14" s="4">
        <v>0.25</v>
      </c>
      <c r="Q14" t="s">
        <v>332</v>
      </c>
    </row>
    <row r="15" spans="1:19" x14ac:dyDescent="0.45">
      <c r="A15" t="s">
        <v>209</v>
      </c>
      <c r="B15" t="s">
        <v>146</v>
      </c>
      <c r="C15" t="s">
        <v>81</v>
      </c>
      <c r="D15" t="s">
        <v>229</v>
      </c>
      <c r="E15" t="s">
        <v>79</v>
      </c>
      <c r="F15" t="s">
        <v>77</v>
      </c>
      <c r="G15" s="7">
        <v>24</v>
      </c>
      <c r="H15" t="s">
        <v>411</v>
      </c>
      <c r="I15" t="s">
        <v>405</v>
      </c>
      <c r="J15" s="7">
        <v>0.62</v>
      </c>
      <c r="K15" s="7" t="s">
        <v>416</v>
      </c>
      <c r="L15" s="4">
        <v>0.54</v>
      </c>
      <c r="M15" s="4">
        <v>0.28999999999999998</v>
      </c>
      <c r="N15" s="4">
        <v>1.01</v>
      </c>
      <c r="O15" t="s">
        <v>420</v>
      </c>
      <c r="P15" s="4">
        <v>0.16666666666666666</v>
      </c>
      <c r="Q15" t="s">
        <v>322</v>
      </c>
    </row>
    <row r="16" spans="1:19" x14ac:dyDescent="0.45">
      <c r="A16" t="s">
        <v>208</v>
      </c>
      <c r="B16" t="s">
        <v>71</v>
      </c>
      <c r="C16" t="s">
        <v>81</v>
      </c>
      <c r="D16" t="s">
        <v>238</v>
      </c>
      <c r="E16" t="s">
        <v>79</v>
      </c>
      <c r="F16" t="s">
        <v>149</v>
      </c>
      <c r="G16" s="7">
        <v>36</v>
      </c>
      <c r="H16" t="s">
        <v>410</v>
      </c>
      <c r="I16" t="s">
        <v>405</v>
      </c>
      <c r="J16" s="7">
        <v>0.56999999999999995</v>
      </c>
      <c r="K16" s="7" t="s">
        <v>416</v>
      </c>
      <c r="L16" s="4">
        <v>1</v>
      </c>
      <c r="M16" s="4">
        <v>0.43</v>
      </c>
      <c r="N16" s="4">
        <v>2.3199999999999998</v>
      </c>
      <c r="O16" t="s">
        <v>420</v>
      </c>
      <c r="P16" s="4">
        <v>0.16666666666666666</v>
      </c>
      <c r="Q16" t="s">
        <v>328</v>
      </c>
    </row>
    <row r="17" spans="1:19" x14ac:dyDescent="0.45">
      <c r="A17" t="s">
        <v>206</v>
      </c>
      <c r="B17" t="s">
        <v>140</v>
      </c>
      <c r="C17" t="s">
        <v>83</v>
      </c>
      <c r="D17">
        <v>2009</v>
      </c>
      <c r="E17" t="s">
        <v>79</v>
      </c>
      <c r="F17" t="s">
        <v>412</v>
      </c>
      <c r="G17" s="7">
        <v>48</v>
      </c>
      <c r="H17" t="s">
        <v>411</v>
      </c>
      <c r="I17" t="s">
        <v>406</v>
      </c>
      <c r="J17" s="7">
        <v>0.85</v>
      </c>
      <c r="K17" s="7" t="s">
        <v>77</v>
      </c>
      <c r="L17" s="4">
        <v>0.81</v>
      </c>
      <c r="M17" s="4">
        <v>0.35</v>
      </c>
      <c r="N17" s="4">
        <v>1.9</v>
      </c>
      <c r="O17" t="s">
        <v>420</v>
      </c>
      <c r="P17" s="4">
        <v>0.25</v>
      </c>
      <c r="Q17" t="s">
        <v>323</v>
      </c>
    </row>
    <row r="18" spans="1:19" x14ac:dyDescent="0.45">
      <c r="A18" s="6" t="s">
        <v>62</v>
      </c>
      <c r="B18" t="s">
        <v>71</v>
      </c>
      <c r="C18" t="s">
        <v>81</v>
      </c>
      <c r="D18">
        <v>2012</v>
      </c>
      <c r="E18" t="s">
        <v>79</v>
      </c>
      <c r="F18" t="s">
        <v>77</v>
      </c>
      <c r="G18" s="7" t="s">
        <v>232</v>
      </c>
      <c r="H18" t="s">
        <v>411</v>
      </c>
      <c r="I18" t="s">
        <v>405</v>
      </c>
      <c r="J18" s="12" t="s">
        <v>232</v>
      </c>
      <c r="K18" s="12" t="s">
        <v>232</v>
      </c>
      <c r="L18" s="4">
        <v>0.82</v>
      </c>
      <c r="M18" s="4">
        <v>0.79</v>
      </c>
      <c r="N18" s="4">
        <v>0.85</v>
      </c>
      <c r="O18" t="s">
        <v>421</v>
      </c>
      <c r="P18" s="4">
        <v>0.25</v>
      </c>
      <c r="Q18" s="9" t="s">
        <v>333</v>
      </c>
    </row>
    <row r="19" spans="1:19" x14ac:dyDescent="0.45">
      <c r="A19" s="6" t="s">
        <v>30</v>
      </c>
      <c r="B19" t="s">
        <v>72</v>
      </c>
      <c r="C19" t="s">
        <v>81</v>
      </c>
      <c r="D19">
        <v>1997</v>
      </c>
      <c r="E19" t="s">
        <v>79</v>
      </c>
      <c r="F19" t="s">
        <v>149</v>
      </c>
      <c r="G19" s="7">
        <v>24</v>
      </c>
      <c r="H19" t="s">
        <v>410</v>
      </c>
      <c r="I19" t="s">
        <v>405</v>
      </c>
      <c r="J19" s="12" t="s">
        <v>232</v>
      </c>
      <c r="K19" s="12" t="s">
        <v>232</v>
      </c>
      <c r="L19" s="4">
        <v>0.71</v>
      </c>
      <c r="M19" s="4">
        <v>0.56000000000000005</v>
      </c>
      <c r="N19" s="4">
        <v>0.91</v>
      </c>
      <c r="O19" t="s">
        <v>420</v>
      </c>
      <c r="P19" s="4">
        <v>8.3333333333333329E-2</v>
      </c>
      <c r="Q19" t="s">
        <v>294</v>
      </c>
      <c r="R19" t="s">
        <v>396</v>
      </c>
    </row>
    <row r="20" spans="1:19" x14ac:dyDescent="0.45">
      <c r="A20" s="6" t="s">
        <v>59</v>
      </c>
      <c r="B20" t="s">
        <v>73</v>
      </c>
      <c r="C20" t="s">
        <v>83</v>
      </c>
      <c r="D20">
        <v>2003</v>
      </c>
      <c r="E20" t="s">
        <v>79</v>
      </c>
      <c r="F20" t="s">
        <v>422</v>
      </c>
      <c r="G20" s="7">
        <v>12</v>
      </c>
      <c r="H20" t="s">
        <v>410</v>
      </c>
      <c r="I20" t="s">
        <v>405</v>
      </c>
      <c r="J20" s="7">
        <v>0.9</v>
      </c>
      <c r="K20" s="7" t="s">
        <v>417</v>
      </c>
      <c r="L20" s="4">
        <v>0.31</v>
      </c>
      <c r="M20" s="4">
        <v>0.28000000000000003</v>
      </c>
      <c r="N20" s="4">
        <v>0.34</v>
      </c>
      <c r="O20" t="s">
        <v>420</v>
      </c>
      <c r="P20" s="4">
        <v>0.33333333333333331</v>
      </c>
      <c r="Q20" t="s">
        <v>256</v>
      </c>
    </row>
    <row r="21" spans="1:19" x14ac:dyDescent="0.45">
      <c r="A21" t="s">
        <v>204</v>
      </c>
      <c r="B21" t="s">
        <v>71</v>
      </c>
      <c r="C21" t="s">
        <v>81</v>
      </c>
      <c r="D21" t="s">
        <v>235</v>
      </c>
      <c r="E21" t="s">
        <v>79</v>
      </c>
      <c r="F21" t="s">
        <v>77</v>
      </c>
      <c r="G21" s="7">
        <v>21</v>
      </c>
      <c r="H21" t="s">
        <v>411</v>
      </c>
      <c r="I21" t="s">
        <v>405</v>
      </c>
      <c r="J21" s="7">
        <v>0.41</v>
      </c>
      <c r="K21" s="7" t="s">
        <v>416</v>
      </c>
      <c r="L21" s="4">
        <v>0.97</v>
      </c>
      <c r="M21" s="4">
        <v>0.78</v>
      </c>
      <c r="N21" s="4">
        <v>1.22</v>
      </c>
      <c r="O21" t="s">
        <v>420</v>
      </c>
      <c r="P21" s="4">
        <v>0.25</v>
      </c>
      <c r="Q21" t="s">
        <v>329</v>
      </c>
    </row>
    <row r="22" spans="1:19" x14ac:dyDescent="0.45">
      <c r="A22" t="s">
        <v>205</v>
      </c>
      <c r="B22" t="s">
        <v>150</v>
      </c>
      <c r="C22" t="s">
        <v>81</v>
      </c>
      <c r="D22" t="s">
        <v>236</v>
      </c>
      <c r="E22" t="s">
        <v>79</v>
      </c>
      <c r="F22" t="s">
        <v>77</v>
      </c>
      <c r="G22" s="7">
        <v>24</v>
      </c>
      <c r="H22" t="s">
        <v>411</v>
      </c>
      <c r="I22" t="s">
        <v>405</v>
      </c>
      <c r="J22" s="7">
        <v>0.65</v>
      </c>
      <c r="K22" s="7" t="s">
        <v>416</v>
      </c>
      <c r="L22" s="4">
        <v>0.93</v>
      </c>
      <c r="M22" s="4">
        <v>0.76</v>
      </c>
      <c r="N22" s="4">
        <v>1.1399999999999999</v>
      </c>
      <c r="O22" t="s">
        <v>420</v>
      </c>
      <c r="P22" s="4">
        <v>0.25</v>
      </c>
      <c r="Q22" t="s">
        <v>330</v>
      </c>
    </row>
    <row r="23" spans="1:19" x14ac:dyDescent="0.45">
      <c r="A23" s="6" t="s">
        <v>60</v>
      </c>
      <c r="B23" t="s">
        <v>74</v>
      </c>
      <c r="C23" t="s">
        <v>82</v>
      </c>
      <c r="D23">
        <v>2002</v>
      </c>
      <c r="E23" t="s">
        <v>79</v>
      </c>
      <c r="F23" t="s">
        <v>412</v>
      </c>
      <c r="G23" s="7">
        <v>48</v>
      </c>
      <c r="H23" t="s">
        <v>411</v>
      </c>
      <c r="I23" t="s">
        <v>405</v>
      </c>
      <c r="J23" s="7">
        <v>1</v>
      </c>
      <c r="K23" s="12" t="s">
        <v>232</v>
      </c>
      <c r="L23" s="4">
        <v>0.43</v>
      </c>
      <c r="M23" s="4">
        <v>0.11</v>
      </c>
      <c r="N23" s="4">
        <v>1.71</v>
      </c>
      <c r="O23" t="s">
        <v>420</v>
      </c>
      <c r="P23" s="4">
        <v>0.25</v>
      </c>
      <c r="Q23" t="s">
        <v>360</v>
      </c>
    </row>
    <row r="24" spans="1:19" x14ac:dyDescent="0.45">
      <c r="A24" t="s">
        <v>207</v>
      </c>
      <c r="B24" t="s">
        <v>145</v>
      </c>
      <c r="C24" t="s">
        <v>82</v>
      </c>
      <c r="D24">
        <v>2008</v>
      </c>
      <c r="E24" t="s">
        <v>79</v>
      </c>
      <c r="F24" t="s">
        <v>412</v>
      </c>
      <c r="G24" s="7" t="s">
        <v>232</v>
      </c>
      <c r="H24" t="s">
        <v>411</v>
      </c>
      <c r="I24" t="s">
        <v>406</v>
      </c>
      <c r="J24" s="7">
        <v>0.63</v>
      </c>
      <c r="K24" s="7" t="s">
        <v>77</v>
      </c>
      <c r="L24" s="4">
        <v>1.42</v>
      </c>
      <c r="M24" s="4">
        <v>0.76</v>
      </c>
      <c r="N24" s="4">
        <v>2.68</v>
      </c>
      <c r="O24" t="s">
        <v>421</v>
      </c>
      <c r="P24" s="4">
        <v>0.25</v>
      </c>
      <c r="Q24" t="s">
        <v>325</v>
      </c>
    </row>
    <row r="25" spans="1:19" x14ac:dyDescent="0.45">
      <c r="A25" s="6" t="s">
        <v>61</v>
      </c>
      <c r="B25" t="s">
        <v>75</v>
      </c>
      <c r="C25" t="s">
        <v>82</v>
      </c>
      <c r="D25">
        <v>1999</v>
      </c>
      <c r="E25" t="s">
        <v>80</v>
      </c>
      <c r="F25" t="s">
        <v>77</v>
      </c>
      <c r="G25" s="7">
        <v>24</v>
      </c>
      <c r="H25" t="s">
        <v>411</v>
      </c>
      <c r="I25" t="s">
        <v>405</v>
      </c>
      <c r="J25" s="7">
        <v>0.9</v>
      </c>
      <c r="K25" s="7" t="s">
        <v>416</v>
      </c>
      <c r="L25" s="4">
        <v>0.65</v>
      </c>
      <c r="M25" s="4">
        <v>0.47</v>
      </c>
      <c r="N25" s="4">
        <v>0.9</v>
      </c>
      <c r="O25" t="s">
        <v>420</v>
      </c>
      <c r="P25" s="4">
        <v>0.16666666666666666</v>
      </c>
      <c r="Q25" t="s">
        <v>361</v>
      </c>
      <c r="S25" s="6"/>
    </row>
  </sheetData>
  <sortState xmlns:xlrd2="http://schemas.microsoft.com/office/spreadsheetml/2017/richdata2" ref="A4:K22">
    <sortCondition ref="A4:A22"/>
  </sortState>
  <conditionalFormatting sqref="B1:B1048576">
    <cfRule type="containsText" dxfId="5" priority="1" operator="containsText" text="yes">
      <formula>NOT(ISERROR(SEARCH("yes",B1)))</formula>
    </cfRule>
    <cfRule type="containsText" dxfId="4" priority="2" operator="containsText" text="no">
      <formula>NOT(ISERROR(SEARCH("no",B1)))</formula>
    </cfRule>
  </conditionalFormatting>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6"/>
  <sheetViews>
    <sheetView zoomScale="90" zoomScaleNormal="90" workbookViewId="0">
      <selection activeCell="F36" sqref="F36"/>
    </sheetView>
  </sheetViews>
  <sheetFormatPr defaultColWidth="11.3984375" defaultRowHeight="14.25" x14ac:dyDescent="0.45"/>
  <cols>
    <col min="1" max="1" width="36.86328125" customWidth="1"/>
    <col min="4" max="11" width="11.3984375" customWidth="1"/>
  </cols>
  <sheetData>
    <row r="1" spans="1:14" x14ac:dyDescent="0.45">
      <c r="A1" s="2" t="s">
        <v>152</v>
      </c>
      <c r="B1" s="1"/>
      <c r="C1" s="1"/>
      <c r="D1" s="1"/>
      <c r="E1" s="1"/>
      <c r="F1" s="1"/>
      <c r="G1" s="1"/>
      <c r="H1" s="1"/>
      <c r="I1" s="1"/>
      <c r="J1" s="1"/>
      <c r="K1" s="1"/>
      <c r="L1" s="1"/>
      <c r="M1" s="1"/>
    </row>
    <row r="2" spans="1:14" x14ac:dyDescent="0.45">
      <c r="B2" s="1"/>
      <c r="C2" s="1"/>
      <c r="D2" s="1"/>
      <c r="E2" s="1"/>
      <c r="F2" s="1"/>
      <c r="G2" s="1"/>
      <c r="H2" s="1"/>
      <c r="I2" s="1"/>
      <c r="J2" s="1"/>
      <c r="K2" s="1"/>
      <c r="L2" s="1"/>
      <c r="M2" s="1"/>
    </row>
    <row r="3" spans="1:14" x14ac:dyDescent="0.45">
      <c r="A3" s="1" t="s">
        <v>56</v>
      </c>
      <c r="B3" s="1" t="s">
        <v>64</v>
      </c>
      <c r="C3" s="1" t="s">
        <v>65</v>
      </c>
      <c r="D3" s="1" t="s">
        <v>225</v>
      </c>
      <c r="E3" s="1" t="s">
        <v>78</v>
      </c>
      <c r="F3" s="1" t="s">
        <v>66</v>
      </c>
      <c r="G3" s="1" t="s">
        <v>240</v>
      </c>
      <c r="H3" s="1" t="s">
        <v>224</v>
      </c>
      <c r="I3" s="1" t="s">
        <v>67</v>
      </c>
      <c r="J3" s="1" t="s">
        <v>68</v>
      </c>
      <c r="K3" s="1" t="s">
        <v>419</v>
      </c>
      <c r="L3" s="1" t="s">
        <v>222</v>
      </c>
      <c r="M3" s="1" t="s">
        <v>302</v>
      </c>
      <c r="N3" s="1" t="s">
        <v>378</v>
      </c>
    </row>
    <row r="4" spans="1:14" x14ac:dyDescent="0.45">
      <c r="A4" t="s">
        <v>171</v>
      </c>
      <c r="B4" t="s">
        <v>69</v>
      </c>
      <c r="C4" t="s">
        <v>81</v>
      </c>
      <c r="D4">
        <v>1986</v>
      </c>
      <c r="E4" t="s">
        <v>79</v>
      </c>
      <c r="F4" t="s">
        <v>164</v>
      </c>
      <c r="G4" s="7">
        <v>7</v>
      </c>
      <c r="H4">
        <v>0.64</v>
      </c>
      <c r="I4">
        <v>0.61</v>
      </c>
      <c r="J4">
        <v>0.66</v>
      </c>
      <c r="K4" t="s">
        <v>420</v>
      </c>
      <c r="L4" s="4">
        <v>0.16666666666666666</v>
      </c>
      <c r="M4" t="s">
        <v>305</v>
      </c>
    </row>
    <row r="5" spans="1:14" x14ac:dyDescent="0.45">
      <c r="A5" t="s">
        <v>173</v>
      </c>
      <c r="B5" t="s">
        <v>170</v>
      </c>
      <c r="C5" t="s">
        <v>162</v>
      </c>
      <c r="D5">
        <v>1984</v>
      </c>
      <c r="E5" t="s">
        <v>79</v>
      </c>
      <c r="F5" t="s">
        <v>164</v>
      </c>
      <c r="G5" s="7">
        <v>36</v>
      </c>
      <c r="H5">
        <v>0.89</v>
      </c>
      <c r="I5">
        <v>0.67</v>
      </c>
      <c r="J5">
        <v>1.17</v>
      </c>
      <c r="K5" t="s">
        <v>420</v>
      </c>
      <c r="L5" s="4">
        <v>0.41666666666666669</v>
      </c>
      <c r="M5" t="s">
        <v>363</v>
      </c>
    </row>
    <row r="6" spans="1:14" x14ac:dyDescent="0.45">
      <c r="A6" t="s">
        <v>174</v>
      </c>
      <c r="B6" t="s">
        <v>170</v>
      </c>
      <c r="C6" t="s">
        <v>162</v>
      </c>
      <c r="D6">
        <v>1977</v>
      </c>
      <c r="E6" t="s">
        <v>79</v>
      </c>
      <c r="F6" t="s">
        <v>157</v>
      </c>
      <c r="G6" s="7">
        <v>9</v>
      </c>
      <c r="H6">
        <v>0.52</v>
      </c>
      <c r="I6">
        <v>0.31</v>
      </c>
      <c r="J6">
        <v>0.89</v>
      </c>
      <c r="K6" t="s">
        <v>420</v>
      </c>
      <c r="L6" s="4">
        <v>0.41666666666666669</v>
      </c>
      <c r="M6" t="s">
        <v>364</v>
      </c>
    </row>
    <row r="7" spans="1:14" x14ac:dyDescent="0.45">
      <c r="A7" t="s">
        <v>200</v>
      </c>
      <c r="B7" t="s">
        <v>151</v>
      </c>
      <c r="C7" t="s">
        <v>81</v>
      </c>
      <c r="D7" t="s">
        <v>237</v>
      </c>
      <c r="E7" t="s">
        <v>79</v>
      </c>
      <c r="F7" t="s">
        <v>157</v>
      </c>
      <c r="G7" s="7">
        <v>18</v>
      </c>
      <c r="H7">
        <v>0.95</v>
      </c>
      <c r="I7">
        <v>0.72</v>
      </c>
      <c r="J7">
        <v>1.26</v>
      </c>
      <c r="K7" t="s">
        <v>420</v>
      </c>
      <c r="L7" s="4">
        <v>0.33333333333333331</v>
      </c>
      <c r="M7" t="s">
        <v>326</v>
      </c>
    </row>
    <row r="8" spans="1:14" x14ac:dyDescent="0.45">
      <c r="A8" t="s">
        <v>175</v>
      </c>
      <c r="B8" t="s">
        <v>170</v>
      </c>
      <c r="C8" t="s">
        <v>162</v>
      </c>
      <c r="D8">
        <v>1990</v>
      </c>
      <c r="E8" t="s">
        <v>79</v>
      </c>
      <c r="F8" t="s">
        <v>164</v>
      </c>
      <c r="G8" s="7">
        <v>12</v>
      </c>
      <c r="H8">
        <v>0.72</v>
      </c>
      <c r="I8">
        <v>0.54</v>
      </c>
      <c r="J8">
        <v>0.96</v>
      </c>
      <c r="K8" t="s">
        <v>420</v>
      </c>
      <c r="L8" s="4">
        <v>0.25</v>
      </c>
      <c r="M8" t="s">
        <v>365</v>
      </c>
    </row>
    <row r="9" spans="1:14" x14ac:dyDescent="0.45">
      <c r="A9" t="s">
        <v>176</v>
      </c>
      <c r="B9" t="s">
        <v>158</v>
      </c>
      <c r="C9" t="s">
        <v>162</v>
      </c>
      <c r="D9">
        <v>1997</v>
      </c>
      <c r="E9" t="s">
        <v>79</v>
      </c>
      <c r="F9" t="s">
        <v>164</v>
      </c>
      <c r="G9" s="7">
        <v>14</v>
      </c>
      <c r="H9">
        <v>0.77</v>
      </c>
      <c r="I9">
        <v>0.51</v>
      </c>
      <c r="J9">
        <v>1.17</v>
      </c>
      <c r="K9" t="s">
        <v>420</v>
      </c>
      <c r="L9" s="4">
        <v>0.25</v>
      </c>
      <c r="M9" t="s">
        <v>366</v>
      </c>
    </row>
    <row r="10" spans="1:14" x14ac:dyDescent="0.45">
      <c r="A10" t="s">
        <v>201</v>
      </c>
      <c r="B10" t="s">
        <v>87</v>
      </c>
      <c r="C10" t="s">
        <v>81</v>
      </c>
      <c r="D10" t="s">
        <v>235</v>
      </c>
      <c r="E10" t="s">
        <v>79</v>
      </c>
      <c r="F10" t="s">
        <v>157</v>
      </c>
      <c r="G10" s="7">
        <v>18</v>
      </c>
      <c r="H10">
        <v>0.83</v>
      </c>
      <c r="I10">
        <v>0.63</v>
      </c>
      <c r="J10">
        <v>1.1000000000000001</v>
      </c>
      <c r="K10" t="s">
        <v>420</v>
      </c>
      <c r="L10" s="4">
        <v>0.41666666666666669</v>
      </c>
      <c r="M10" t="s">
        <v>309</v>
      </c>
    </row>
    <row r="11" spans="1:14" x14ac:dyDescent="0.45">
      <c r="A11" t="s">
        <v>21</v>
      </c>
      <c r="B11" t="s">
        <v>71</v>
      </c>
      <c r="C11" t="s">
        <v>81</v>
      </c>
      <c r="D11">
        <v>2011</v>
      </c>
      <c r="E11" t="s">
        <v>79</v>
      </c>
      <c r="F11" t="s">
        <v>167</v>
      </c>
      <c r="G11" s="12" t="s">
        <v>232</v>
      </c>
      <c r="H11">
        <v>0.55000000000000004</v>
      </c>
      <c r="I11">
        <v>0.49</v>
      </c>
      <c r="J11">
        <v>0.62</v>
      </c>
      <c r="K11" t="s">
        <v>421</v>
      </c>
      <c r="L11" s="4">
        <v>0.25</v>
      </c>
      <c r="M11" t="s">
        <v>331</v>
      </c>
    </row>
    <row r="12" spans="1:14" x14ac:dyDescent="0.45">
      <c r="A12" t="s">
        <v>202</v>
      </c>
      <c r="B12" t="s">
        <v>98</v>
      </c>
      <c r="C12" t="s">
        <v>81</v>
      </c>
      <c r="D12" t="s">
        <v>239</v>
      </c>
      <c r="E12" t="s">
        <v>79</v>
      </c>
      <c r="F12" t="s">
        <v>157</v>
      </c>
      <c r="G12" s="7">
        <v>34</v>
      </c>
      <c r="H12">
        <v>0.95</v>
      </c>
      <c r="I12">
        <v>0.54</v>
      </c>
      <c r="J12">
        <v>1.68</v>
      </c>
      <c r="K12" t="s">
        <v>420</v>
      </c>
      <c r="L12" s="4">
        <v>0.33333333333333331</v>
      </c>
      <c r="M12" t="s">
        <v>310</v>
      </c>
    </row>
    <row r="13" spans="1:14" x14ac:dyDescent="0.45">
      <c r="A13" t="s">
        <v>177</v>
      </c>
      <c r="B13" t="s">
        <v>153</v>
      </c>
      <c r="C13" t="s">
        <v>81</v>
      </c>
      <c r="D13">
        <v>1988</v>
      </c>
      <c r="E13" t="s">
        <v>79</v>
      </c>
      <c r="F13" t="s">
        <v>164</v>
      </c>
      <c r="G13" s="7">
        <v>3</v>
      </c>
      <c r="H13">
        <v>0.94</v>
      </c>
      <c r="I13">
        <v>0.85</v>
      </c>
      <c r="J13">
        <v>1.04</v>
      </c>
      <c r="K13" t="s">
        <v>420</v>
      </c>
      <c r="L13" s="4">
        <v>0.25</v>
      </c>
      <c r="M13" t="s">
        <v>367</v>
      </c>
    </row>
    <row r="14" spans="1:14" x14ac:dyDescent="0.45">
      <c r="A14" t="s">
        <v>172</v>
      </c>
      <c r="B14" t="s">
        <v>155</v>
      </c>
      <c r="C14" t="s">
        <v>83</v>
      </c>
      <c r="D14">
        <v>1985</v>
      </c>
      <c r="E14" t="s">
        <v>79</v>
      </c>
      <c r="F14" t="s">
        <v>156</v>
      </c>
      <c r="G14" s="7">
        <v>4</v>
      </c>
      <c r="H14">
        <v>0.7</v>
      </c>
      <c r="I14">
        <v>0.54</v>
      </c>
      <c r="J14">
        <v>0.92</v>
      </c>
      <c r="K14" t="s">
        <v>420</v>
      </c>
      <c r="L14" s="4">
        <v>0.5</v>
      </c>
      <c r="M14" t="s">
        <v>368</v>
      </c>
    </row>
    <row r="15" spans="1:14" x14ac:dyDescent="0.45">
      <c r="A15" t="s">
        <v>178</v>
      </c>
      <c r="B15" t="s">
        <v>69</v>
      </c>
      <c r="C15" t="s">
        <v>81</v>
      </c>
      <c r="D15" t="s">
        <v>238</v>
      </c>
      <c r="E15" t="s">
        <v>79</v>
      </c>
      <c r="F15" t="s">
        <v>164</v>
      </c>
      <c r="G15" s="7">
        <v>18</v>
      </c>
      <c r="H15">
        <v>1.02</v>
      </c>
      <c r="I15">
        <v>0.95</v>
      </c>
      <c r="J15">
        <v>1.0900000000000001</v>
      </c>
      <c r="K15" t="s">
        <v>420</v>
      </c>
      <c r="L15" s="4">
        <v>8.3333333333333329E-2</v>
      </c>
      <c r="M15" t="s">
        <v>308</v>
      </c>
    </row>
    <row r="16" spans="1:14" x14ac:dyDescent="0.45">
      <c r="A16" t="s">
        <v>179</v>
      </c>
      <c r="B16" t="s">
        <v>69</v>
      </c>
      <c r="C16" s="10" t="s">
        <v>232</v>
      </c>
      <c r="D16">
        <v>1982</v>
      </c>
      <c r="E16" t="s">
        <v>80</v>
      </c>
      <c r="F16" t="s">
        <v>168</v>
      </c>
      <c r="G16" s="7">
        <v>0.5</v>
      </c>
      <c r="H16">
        <v>0.62</v>
      </c>
      <c r="I16">
        <v>0.35</v>
      </c>
      <c r="J16">
        <v>1.1200000000000001</v>
      </c>
      <c r="K16" t="s">
        <v>420</v>
      </c>
      <c r="L16" s="4">
        <v>0.33333333333333331</v>
      </c>
      <c r="M16" t="s">
        <v>337</v>
      </c>
    </row>
    <row r="17" spans="1:14" x14ac:dyDescent="0.45">
      <c r="A17" t="s">
        <v>197</v>
      </c>
      <c r="B17" t="s">
        <v>170</v>
      </c>
      <c r="C17" t="s">
        <v>162</v>
      </c>
      <c r="D17" t="s">
        <v>255</v>
      </c>
      <c r="E17" t="s">
        <v>79</v>
      </c>
      <c r="F17" t="s">
        <v>165</v>
      </c>
      <c r="G17" s="7">
        <v>8</v>
      </c>
      <c r="H17">
        <v>0.55000000000000004</v>
      </c>
      <c r="I17">
        <v>0.5</v>
      </c>
      <c r="J17">
        <v>0.6</v>
      </c>
      <c r="K17" t="s">
        <v>420</v>
      </c>
      <c r="L17" s="4">
        <v>0.25</v>
      </c>
      <c r="M17" t="s">
        <v>369</v>
      </c>
    </row>
    <row r="18" spans="1:14" x14ac:dyDescent="0.45">
      <c r="A18" t="s">
        <v>180</v>
      </c>
      <c r="B18" t="s">
        <v>170</v>
      </c>
      <c r="C18" t="s">
        <v>162</v>
      </c>
      <c r="D18">
        <v>1989</v>
      </c>
      <c r="E18" t="s">
        <v>79</v>
      </c>
      <c r="F18" t="s">
        <v>165</v>
      </c>
      <c r="G18" s="7">
        <v>7</v>
      </c>
      <c r="H18">
        <v>0.84</v>
      </c>
      <c r="I18">
        <v>0.71</v>
      </c>
      <c r="J18">
        <v>1.01</v>
      </c>
      <c r="K18" t="s">
        <v>420</v>
      </c>
      <c r="L18" s="4">
        <v>0.5</v>
      </c>
      <c r="M18" t="s">
        <v>301</v>
      </c>
    </row>
    <row r="19" spans="1:14" x14ac:dyDescent="0.45">
      <c r="A19" t="s">
        <v>181</v>
      </c>
      <c r="B19" t="s">
        <v>159</v>
      </c>
      <c r="C19" t="s">
        <v>162</v>
      </c>
      <c r="D19">
        <v>1999</v>
      </c>
      <c r="E19" t="s">
        <v>79</v>
      </c>
      <c r="F19" t="s">
        <v>157</v>
      </c>
      <c r="G19" s="7">
        <v>4</v>
      </c>
      <c r="H19">
        <v>0.67</v>
      </c>
      <c r="I19">
        <v>0.34</v>
      </c>
      <c r="J19">
        <v>1.33</v>
      </c>
      <c r="K19" t="s">
        <v>420</v>
      </c>
      <c r="L19" s="4">
        <v>0.16666666666666666</v>
      </c>
      <c r="M19" t="s">
        <v>370</v>
      </c>
    </row>
    <row r="20" spans="1:14" x14ac:dyDescent="0.45">
      <c r="A20" t="s">
        <v>182</v>
      </c>
      <c r="B20" t="s">
        <v>70</v>
      </c>
      <c r="C20" t="s">
        <v>83</v>
      </c>
      <c r="D20">
        <v>2007</v>
      </c>
      <c r="E20" t="s">
        <v>79</v>
      </c>
      <c r="F20" t="s">
        <v>156</v>
      </c>
      <c r="G20" s="7">
        <v>6</v>
      </c>
      <c r="H20">
        <v>0.59</v>
      </c>
      <c r="I20">
        <v>0.38</v>
      </c>
      <c r="J20">
        <v>0.93</v>
      </c>
      <c r="K20" t="s">
        <v>420</v>
      </c>
      <c r="L20" s="4">
        <v>0.25</v>
      </c>
      <c r="M20" t="s">
        <v>371</v>
      </c>
    </row>
    <row r="21" spans="1:14" x14ac:dyDescent="0.45">
      <c r="A21" t="s">
        <v>194</v>
      </c>
      <c r="B21" t="s">
        <v>88</v>
      </c>
      <c r="C21" t="s">
        <v>81</v>
      </c>
      <c r="D21">
        <v>1988</v>
      </c>
      <c r="E21" t="s">
        <v>79</v>
      </c>
      <c r="F21" t="s">
        <v>164</v>
      </c>
      <c r="G21" s="7">
        <v>6</v>
      </c>
      <c r="H21">
        <v>0.67</v>
      </c>
      <c r="I21">
        <v>0.57999999999999996</v>
      </c>
      <c r="J21">
        <v>0.78</v>
      </c>
      <c r="K21" t="s">
        <v>420</v>
      </c>
      <c r="L21" s="4">
        <v>0.41666666666666669</v>
      </c>
      <c r="M21" t="s">
        <v>307</v>
      </c>
    </row>
    <row r="22" spans="1:14" x14ac:dyDescent="0.45">
      <c r="A22" t="s">
        <v>193</v>
      </c>
      <c r="B22" t="s">
        <v>101</v>
      </c>
      <c r="C22" t="s">
        <v>83</v>
      </c>
      <c r="D22">
        <v>2004</v>
      </c>
      <c r="E22" t="s">
        <v>79</v>
      </c>
      <c r="F22" t="s">
        <v>156</v>
      </c>
      <c r="G22" s="7">
        <v>18</v>
      </c>
      <c r="H22">
        <v>0.71</v>
      </c>
      <c r="I22">
        <v>0.45</v>
      </c>
      <c r="J22">
        <v>0.96</v>
      </c>
      <c r="K22" t="s">
        <v>420</v>
      </c>
      <c r="L22" s="4">
        <v>0.25</v>
      </c>
      <c r="M22" t="s">
        <v>355</v>
      </c>
    </row>
    <row r="23" spans="1:14" x14ac:dyDescent="0.45">
      <c r="A23" t="s">
        <v>191</v>
      </c>
      <c r="B23" t="s">
        <v>101</v>
      </c>
      <c r="C23" t="s">
        <v>83</v>
      </c>
      <c r="D23">
        <v>2003</v>
      </c>
      <c r="E23" t="s">
        <v>79</v>
      </c>
      <c r="F23" t="s">
        <v>156</v>
      </c>
      <c r="G23" s="7">
        <v>9</v>
      </c>
      <c r="H23">
        <v>0.64</v>
      </c>
      <c r="I23">
        <v>0.5</v>
      </c>
      <c r="J23">
        <v>0.82</v>
      </c>
      <c r="K23" t="s">
        <v>420</v>
      </c>
      <c r="L23" s="4">
        <v>0.25</v>
      </c>
      <c r="M23" t="s">
        <v>356</v>
      </c>
      <c r="N23" t="s">
        <v>397</v>
      </c>
    </row>
    <row r="24" spans="1:14" x14ac:dyDescent="0.45">
      <c r="A24" t="s">
        <v>192</v>
      </c>
      <c r="B24" t="s">
        <v>101</v>
      </c>
      <c r="C24" t="s">
        <v>83</v>
      </c>
      <c r="D24">
        <v>2002</v>
      </c>
      <c r="E24" t="s">
        <v>79</v>
      </c>
      <c r="F24" t="s">
        <v>156</v>
      </c>
      <c r="G24" s="7">
        <v>12</v>
      </c>
      <c r="H24">
        <v>0.54</v>
      </c>
      <c r="I24">
        <v>0.45</v>
      </c>
      <c r="J24">
        <v>0.65</v>
      </c>
      <c r="K24" t="s">
        <v>420</v>
      </c>
      <c r="L24" s="4">
        <v>0.25</v>
      </c>
      <c r="M24" t="s">
        <v>362</v>
      </c>
      <c r="N24" t="s">
        <v>398</v>
      </c>
    </row>
    <row r="25" spans="1:14" x14ac:dyDescent="0.45">
      <c r="A25" t="s">
        <v>195</v>
      </c>
      <c r="B25" t="s">
        <v>71</v>
      </c>
      <c r="C25" t="s">
        <v>83</v>
      </c>
      <c r="D25" t="s">
        <v>228</v>
      </c>
      <c r="E25" t="s">
        <v>79</v>
      </c>
      <c r="F25" t="s">
        <v>156</v>
      </c>
      <c r="G25" s="7">
        <v>10</v>
      </c>
      <c r="H25">
        <v>0.76</v>
      </c>
      <c r="I25">
        <v>0.6</v>
      </c>
      <c r="J25">
        <v>0.98</v>
      </c>
      <c r="K25" t="s">
        <v>420</v>
      </c>
      <c r="L25" s="4">
        <v>8.3333333333333329E-2</v>
      </c>
      <c r="M25" t="s">
        <v>372</v>
      </c>
    </row>
    <row r="26" spans="1:14" x14ac:dyDescent="0.45">
      <c r="A26" t="s">
        <v>183</v>
      </c>
      <c r="B26" t="s">
        <v>105</v>
      </c>
      <c r="C26" t="s">
        <v>81</v>
      </c>
      <c r="D26">
        <v>2005</v>
      </c>
      <c r="E26" t="s">
        <v>79</v>
      </c>
      <c r="F26" t="s">
        <v>164</v>
      </c>
      <c r="G26" s="7">
        <v>4</v>
      </c>
      <c r="H26">
        <v>0.78</v>
      </c>
      <c r="I26">
        <v>0.32</v>
      </c>
      <c r="J26">
        <v>1.72</v>
      </c>
      <c r="K26" t="s">
        <v>420</v>
      </c>
      <c r="L26" s="4">
        <v>0.33333333333333331</v>
      </c>
      <c r="M26" t="s">
        <v>354</v>
      </c>
    </row>
    <row r="27" spans="1:14" x14ac:dyDescent="0.45">
      <c r="A27" t="s">
        <v>196</v>
      </c>
      <c r="B27" t="s">
        <v>91</v>
      </c>
      <c r="C27" t="s">
        <v>81</v>
      </c>
      <c r="D27" t="s">
        <v>238</v>
      </c>
      <c r="E27" t="s">
        <v>163</v>
      </c>
      <c r="F27" t="s">
        <v>165</v>
      </c>
      <c r="G27" s="7">
        <v>25</v>
      </c>
      <c r="H27">
        <v>0.71</v>
      </c>
      <c r="I27">
        <v>0.38</v>
      </c>
      <c r="J27">
        <v>1.32</v>
      </c>
      <c r="K27" t="s">
        <v>420</v>
      </c>
      <c r="L27" s="4">
        <v>8.3333333333333329E-2</v>
      </c>
      <c r="M27" t="s">
        <v>335</v>
      </c>
    </row>
    <row r="28" spans="1:14" x14ac:dyDescent="0.45">
      <c r="A28" t="s">
        <v>198</v>
      </c>
      <c r="B28" t="s">
        <v>91</v>
      </c>
      <c r="C28" t="s">
        <v>162</v>
      </c>
      <c r="D28" s="10" t="s">
        <v>232</v>
      </c>
      <c r="E28" t="s">
        <v>163</v>
      </c>
      <c r="F28" t="s">
        <v>169</v>
      </c>
      <c r="G28" s="7">
        <v>2</v>
      </c>
      <c r="H28">
        <v>0.84</v>
      </c>
      <c r="I28">
        <v>0.57999999999999996</v>
      </c>
      <c r="J28">
        <v>1.22</v>
      </c>
      <c r="K28" t="s">
        <v>420</v>
      </c>
      <c r="L28" s="4">
        <v>0.33333333333333331</v>
      </c>
      <c r="M28" t="s">
        <v>373</v>
      </c>
    </row>
    <row r="29" spans="1:14" x14ac:dyDescent="0.45">
      <c r="A29" t="s">
        <v>190</v>
      </c>
      <c r="B29" t="s">
        <v>88</v>
      </c>
      <c r="C29" t="s">
        <v>81</v>
      </c>
      <c r="D29">
        <v>1996</v>
      </c>
      <c r="E29" t="s">
        <v>79</v>
      </c>
      <c r="F29" t="s">
        <v>165</v>
      </c>
      <c r="G29" s="7">
        <v>3</v>
      </c>
      <c r="H29">
        <v>0.61</v>
      </c>
      <c r="I29">
        <v>0.37</v>
      </c>
      <c r="J29">
        <v>1</v>
      </c>
      <c r="K29" t="s">
        <v>420</v>
      </c>
      <c r="L29" s="4">
        <v>8.3333333333333329E-2</v>
      </c>
      <c r="M29" t="s">
        <v>303</v>
      </c>
    </row>
    <row r="30" spans="1:14" x14ac:dyDescent="0.45">
      <c r="A30" t="s">
        <v>189</v>
      </c>
      <c r="B30" t="s">
        <v>160</v>
      </c>
      <c r="C30" t="s">
        <v>162</v>
      </c>
      <c r="D30">
        <v>2000</v>
      </c>
      <c r="E30" t="s">
        <v>79</v>
      </c>
      <c r="F30" t="s">
        <v>164</v>
      </c>
      <c r="G30" s="7">
        <v>8</v>
      </c>
      <c r="H30">
        <v>0.5</v>
      </c>
      <c r="I30">
        <v>0.36</v>
      </c>
      <c r="J30">
        <v>0.68</v>
      </c>
      <c r="K30" t="s">
        <v>420</v>
      </c>
      <c r="L30" s="4">
        <v>0.41666666666666669</v>
      </c>
      <c r="M30" t="s">
        <v>374</v>
      </c>
    </row>
    <row r="31" spans="1:14" x14ac:dyDescent="0.45">
      <c r="A31" t="s">
        <v>188</v>
      </c>
      <c r="B31" t="s">
        <v>69</v>
      </c>
      <c r="C31" t="s">
        <v>83</v>
      </c>
      <c r="D31">
        <v>1983</v>
      </c>
      <c r="E31" t="s">
        <v>79</v>
      </c>
      <c r="F31" t="s">
        <v>166</v>
      </c>
      <c r="G31" s="7">
        <v>12</v>
      </c>
      <c r="H31">
        <v>0.44</v>
      </c>
      <c r="I31">
        <v>0.36</v>
      </c>
      <c r="J31">
        <v>0.53</v>
      </c>
      <c r="K31" t="s">
        <v>420</v>
      </c>
      <c r="L31" s="4">
        <v>0.33333333333333331</v>
      </c>
      <c r="M31" t="s">
        <v>336</v>
      </c>
    </row>
    <row r="32" spans="1:14" x14ac:dyDescent="0.45">
      <c r="A32" t="s">
        <v>187</v>
      </c>
      <c r="B32" t="s">
        <v>71</v>
      </c>
      <c r="C32" t="s">
        <v>83</v>
      </c>
      <c r="D32">
        <v>1982</v>
      </c>
      <c r="E32" t="s">
        <v>79</v>
      </c>
      <c r="F32" t="s">
        <v>156</v>
      </c>
      <c r="G32" s="7">
        <v>13</v>
      </c>
      <c r="H32">
        <v>0.92</v>
      </c>
      <c r="I32">
        <v>0.72</v>
      </c>
      <c r="J32">
        <v>1.18</v>
      </c>
      <c r="K32" t="s">
        <v>420</v>
      </c>
      <c r="L32" s="4">
        <v>8.3333333333333329E-2</v>
      </c>
      <c r="M32" t="s">
        <v>306</v>
      </c>
    </row>
    <row r="33" spans="1:13" x14ac:dyDescent="0.45">
      <c r="A33" t="s">
        <v>186</v>
      </c>
      <c r="B33" t="s">
        <v>69</v>
      </c>
      <c r="C33" t="s">
        <v>83</v>
      </c>
      <c r="D33">
        <v>1984</v>
      </c>
      <c r="E33" t="s">
        <v>79</v>
      </c>
      <c r="F33" t="s">
        <v>164</v>
      </c>
      <c r="G33" s="7">
        <v>6</v>
      </c>
      <c r="H33">
        <v>0.74</v>
      </c>
      <c r="I33">
        <v>0.67</v>
      </c>
      <c r="J33">
        <v>0.82</v>
      </c>
      <c r="K33" t="s">
        <v>420</v>
      </c>
      <c r="L33" s="4">
        <v>0.33333333333333331</v>
      </c>
      <c r="M33" t="s">
        <v>375</v>
      </c>
    </row>
    <row r="34" spans="1:13" x14ac:dyDescent="0.45">
      <c r="A34" t="s">
        <v>184</v>
      </c>
      <c r="B34" t="s">
        <v>145</v>
      </c>
      <c r="C34" t="s">
        <v>162</v>
      </c>
      <c r="D34">
        <v>2008</v>
      </c>
      <c r="E34" t="s">
        <v>163</v>
      </c>
      <c r="F34" t="s">
        <v>156</v>
      </c>
      <c r="G34" s="7">
        <v>3</v>
      </c>
      <c r="H34">
        <v>0.55000000000000004</v>
      </c>
      <c r="I34">
        <v>0.47</v>
      </c>
      <c r="J34">
        <v>0.64</v>
      </c>
      <c r="K34" t="s">
        <v>420</v>
      </c>
      <c r="L34" s="4">
        <v>0.25</v>
      </c>
      <c r="M34" t="s">
        <v>376</v>
      </c>
    </row>
    <row r="35" spans="1:13" x14ac:dyDescent="0.45">
      <c r="A35" t="s">
        <v>185</v>
      </c>
      <c r="B35" t="s">
        <v>154</v>
      </c>
      <c r="C35" t="s">
        <v>81</v>
      </c>
      <c r="D35">
        <v>1990</v>
      </c>
      <c r="E35" t="s">
        <v>79</v>
      </c>
      <c r="F35" t="s">
        <v>156</v>
      </c>
      <c r="G35" s="7">
        <v>3</v>
      </c>
      <c r="H35">
        <v>0.21</v>
      </c>
      <c r="I35">
        <v>0.08</v>
      </c>
      <c r="J35">
        <v>0.55000000000000004</v>
      </c>
      <c r="K35" t="s">
        <v>420</v>
      </c>
      <c r="L35" s="4">
        <v>0.16666666666666666</v>
      </c>
      <c r="M35" t="s">
        <v>304</v>
      </c>
    </row>
    <row r="36" spans="1:13" x14ac:dyDescent="0.45">
      <c r="A36" t="s">
        <v>199</v>
      </c>
      <c r="B36" t="s">
        <v>161</v>
      </c>
      <c r="C36" t="s">
        <v>162</v>
      </c>
      <c r="D36" t="s">
        <v>227</v>
      </c>
      <c r="E36" t="s">
        <v>79</v>
      </c>
      <c r="F36" t="s">
        <v>156</v>
      </c>
      <c r="G36" s="7">
        <v>7</v>
      </c>
      <c r="H36">
        <v>0.9</v>
      </c>
      <c r="I36">
        <v>0.73</v>
      </c>
      <c r="J36">
        <v>1.1100000000000001</v>
      </c>
      <c r="K36" t="s">
        <v>420</v>
      </c>
      <c r="L36" s="4">
        <v>0.41666666666666669</v>
      </c>
      <c r="M36" t="s">
        <v>377</v>
      </c>
    </row>
  </sheetData>
  <sortState xmlns:xlrd2="http://schemas.microsoft.com/office/spreadsheetml/2017/richdata2" ref="A4:K36">
    <sortCondition ref="A4:A36"/>
  </sortState>
  <conditionalFormatting sqref="B3">
    <cfRule type="containsText" dxfId="3" priority="1" operator="containsText" text="yes">
      <formula>NOT(ISERROR(SEARCH("yes",B3)))</formula>
    </cfRule>
    <cfRule type="containsText" dxfId="2" priority="2" operator="containsText" text="no">
      <formula>NOT(ISERROR(SEARCH("no",B3)))</formula>
    </cfRule>
  </conditionalFormatting>
  <conditionalFormatting sqref="C1:D2">
    <cfRule type="containsText" dxfId="1" priority="3" operator="containsText" text="yes">
      <formula>NOT(ISERROR(SEARCH("yes",C1)))</formula>
    </cfRule>
    <cfRule type="containsText" dxfId="0" priority="4" operator="containsText" text="no">
      <formula>NOT(ISERROR(SEARCH("no",C1)))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water_studies</vt:lpstr>
      <vt:lpstr>sanitation_studies</vt:lpstr>
      <vt:lpstr>hygiene_studies</vt:lpstr>
    </vt:vector>
  </TitlesOfParts>
  <Company>World Health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WOLF, Jennyfer</dc:creator>
  <cp:lastModifiedBy>Luiza Cardoso De Andrade</cp:lastModifiedBy>
  <dcterms:created xsi:type="dcterms:W3CDTF">2013-03-12T10:10:50Z</dcterms:created>
  <dcterms:modified xsi:type="dcterms:W3CDTF">2024-01-05T20:40:05Z</dcterms:modified>
</cp:coreProperties>
</file>