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8\comision22808\"/>
    </mc:Choice>
  </mc:AlternateContent>
  <bookViews>
    <workbookView xWindow="0" yWindow="0" windowWidth="28800" windowHeight="12432"/>
  </bookViews>
  <sheets>
    <sheet name="#22808" sheetId="1" r:id="rId1"/>
  </sheets>
  <definedNames>
    <definedName name="_xlnm._FilterDatabase" localSheetId="0" hidden="1">'#22808'!$A$1:$E$992</definedName>
    <definedName name="Z_5F0BD378_583E_470D_BE9F_6C6808C9F387_.wvu.FilterData" localSheetId="0" hidden="1">'#22808'!$A$1:$E$990</definedName>
  </definedNames>
  <calcPr calcId="162913"/>
  <customWorkbookViews>
    <customWorkbookView name="Filtro 1" guid="{5F0BD378-583E-470D-BE9F-6C6808C9F387}" maximized="1" windowWidth="0" windowHeight="0" activeSheetId="0"/>
  </customWorkbookViews>
</workbook>
</file>

<file path=xl/calcChain.xml><?xml version="1.0" encoding="utf-8"?>
<calcChain xmlns="http://schemas.openxmlformats.org/spreadsheetml/2006/main">
  <c r="A95" i="1" l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<sst xmlns="http://schemas.openxmlformats.org/spreadsheetml/2006/main" count="2834" uniqueCount="293">
  <si>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</si>
  <si>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</si>
  <si>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</si>
  <si>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</si>
  <si>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</si>
  <si>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</si>
  <si>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</si>
  <si>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</si>
  <si>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15-sep</t>
  </si>
  <si>
    <t>20-sep</t>
  </si>
  <si>
    <t>22-sep</t>
  </si>
  <si>
    <t>27-sep</t>
  </si>
  <si>
    <t>29-sep</t>
  </si>
  <si>
    <t>maxabdeneve@gmail.com</t>
  </si>
  <si>
    <t>Maximiliano</t>
  </si>
  <si>
    <t>Abdeneve</t>
  </si>
  <si>
    <t>P</t>
  </si>
  <si>
    <t>A</t>
  </si>
  <si>
    <t>cbritez6@gmail.com</t>
  </si>
  <si>
    <t>Cecilia</t>
  </si>
  <si>
    <t>Acevedo</t>
  </si>
  <si>
    <t>mesjsf@gmail.com</t>
  </si>
  <si>
    <t>Mariano</t>
  </si>
  <si>
    <t>Acuña</t>
  </si>
  <si>
    <t>Alejandro</t>
  </si>
  <si>
    <t>alonso.maeuge@gmail.com</t>
  </si>
  <si>
    <t>María Eugenia</t>
  </si>
  <si>
    <t>Alonso</t>
  </si>
  <si>
    <t>nicolasmartinalvarez85@gmail.com</t>
  </si>
  <si>
    <t>Nicolás</t>
  </si>
  <si>
    <t>Alvarez</t>
  </si>
  <si>
    <t>melodyamaro@gmail.com</t>
  </si>
  <si>
    <t>Melody</t>
  </si>
  <si>
    <t>Amaro</t>
  </si>
  <si>
    <t>frankfeas@gmail.com</t>
  </si>
  <si>
    <t>Francisco</t>
  </si>
  <si>
    <t>Astudillo</t>
  </si>
  <si>
    <t>santiago.avalos@outlook.com</t>
  </si>
  <si>
    <t>Santiago Germán</t>
  </si>
  <si>
    <t>Avalos</t>
  </si>
  <si>
    <t>baqueiroramironahuel@gmail.com</t>
  </si>
  <si>
    <t>Ramiro Nahuel</t>
  </si>
  <si>
    <t>Baqueiro</t>
  </si>
  <si>
    <t>laruevelyn@gmail.com</t>
  </si>
  <si>
    <t>Lara Evelyn</t>
  </si>
  <si>
    <t>Baranowski Calvet</t>
  </si>
  <si>
    <t>onacho83@gmail.com</t>
  </si>
  <si>
    <t>Omar Ignacio</t>
  </si>
  <si>
    <t>Barboza</t>
  </si>
  <si>
    <t>barconadia38@gmail.com</t>
  </si>
  <si>
    <t>Nadia</t>
  </si>
  <si>
    <t>Barco</t>
  </si>
  <si>
    <t>federicobarderi@hotmail.com</t>
  </si>
  <si>
    <t>Federico Martin</t>
  </si>
  <si>
    <t>Barderi</t>
  </si>
  <si>
    <t>nancybarea@gmail.com</t>
  </si>
  <si>
    <t>Nancy</t>
  </si>
  <si>
    <t>Barea</t>
  </si>
  <si>
    <t>nandreabarrionuevo@gmail.com</t>
  </si>
  <si>
    <t>Natalia</t>
  </si>
  <si>
    <t>Barrionuevo</t>
  </si>
  <si>
    <t>german_bogado@yahoo.com.ar</t>
  </si>
  <si>
    <t>German Eduardo</t>
  </si>
  <si>
    <t>Bogado</t>
  </si>
  <si>
    <t>britosmarialuz@gmail.com</t>
  </si>
  <si>
    <t>Maria Luz</t>
  </si>
  <si>
    <t>Britos</t>
  </si>
  <si>
    <t>rodrigo.cabral1318@gmail.com</t>
  </si>
  <si>
    <t>Rodrigo Emanuel</t>
  </si>
  <si>
    <t>Cabral</t>
  </si>
  <si>
    <t>christian.cabrera@hotmail.com</t>
  </si>
  <si>
    <t>Christian Javier</t>
  </si>
  <si>
    <t>Cabrera</t>
  </si>
  <si>
    <t>leamsi.25.cic@gmail.com</t>
  </si>
  <si>
    <t>cristian</t>
  </si>
  <si>
    <t>castillo</t>
  </si>
  <si>
    <t>cerrudoanalia@gmail.com</t>
  </si>
  <si>
    <t>Analia</t>
  </si>
  <si>
    <t>Cerrudo</t>
  </si>
  <si>
    <t>nicochiesa01@gmail.com</t>
  </si>
  <si>
    <t>Chiesa</t>
  </si>
  <si>
    <t>cristiandcollazo@gmail.com</t>
  </si>
  <si>
    <t>Cristian</t>
  </si>
  <si>
    <t>Collazo</t>
  </si>
  <si>
    <t>mcortegana@hotmail.com</t>
  </si>
  <si>
    <t>martin</t>
  </si>
  <si>
    <t>cortegana</t>
  </si>
  <si>
    <t>emilmarpatricia@gmail.com</t>
  </si>
  <si>
    <t>Emilmar</t>
  </si>
  <si>
    <t>Cuarez</t>
  </si>
  <si>
    <t>sebdelgado83@gmail.com</t>
  </si>
  <si>
    <t>Sebastian</t>
  </si>
  <si>
    <t>Delgado</t>
  </si>
  <si>
    <t>antodileti@gmail.com</t>
  </si>
  <si>
    <t>Leticia Antonela</t>
  </si>
  <si>
    <t>Dimotta</t>
  </si>
  <si>
    <t>mmdohmen@hotmail.com</t>
  </si>
  <si>
    <t>Mario Maximo</t>
  </si>
  <si>
    <t>DOHMEN</t>
  </si>
  <si>
    <t>martinfalcon.pas@gmail.com</t>
  </si>
  <si>
    <t>Martin</t>
  </si>
  <si>
    <t>FALCON</t>
  </si>
  <si>
    <t>julian.fanjul.dev@gmail.com</t>
  </si>
  <si>
    <t>julian</t>
  </si>
  <si>
    <t>fanjul</t>
  </si>
  <si>
    <t>fedezv@gmail.com</t>
  </si>
  <si>
    <t>Zunino Ventura</t>
  </si>
  <si>
    <t>Federico</t>
  </si>
  <si>
    <t>lucia.felicioni.lf@gmail.com</t>
  </si>
  <si>
    <t>Lucia</t>
  </si>
  <si>
    <t>Felicioni</t>
  </si>
  <si>
    <t>luzflor2007@gmail.com</t>
  </si>
  <si>
    <t>Luz</t>
  </si>
  <si>
    <t>Fox</t>
  </si>
  <si>
    <t>gallardomarina93@gmail.com</t>
  </si>
  <si>
    <t>Marina</t>
  </si>
  <si>
    <t>Gallardo</t>
  </si>
  <si>
    <t>enriquejgimeno@gmail.com</t>
  </si>
  <si>
    <t>Enrique</t>
  </si>
  <si>
    <t>Gimeno</t>
  </si>
  <si>
    <t>santigiopo3@gmail.com</t>
  </si>
  <si>
    <t>Santiago Jesus</t>
  </si>
  <si>
    <t>Giordano</t>
  </si>
  <si>
    <t>guerrerofabian1985@gmail.com</t>
  </si>
  <si>
    <t>Fabian</t>
  </si>
  <si>
    <t>Guerrero</t>
  </si>
  <si>
    <t>giulianodesanta@gmail.com</t>
  </si>
  <si>
    <t>Giuliano</t>
  </si>
  <si>
    <t>Gullo</t>
  </si>
  <si>
    <t>seba.guzman13@gmail.com</t>
  </si>
  <si>
    <t>Sebastián Javier</t>
  </si>
  <si>
    <t>Guzmán</t>
  </si>
  <si>
    <t>prof.jahz@gmail.com</t>
  </si>
  <si>
    <t>Jesús Alejandro</t>
  </si>
  <si>
    <t>Hernández</t>
  </si>
  <si>
    <t>ruben.humar@hotmail.com</t>
  </si>
  <si>
    <t>Ruben</t>
  </si>
  <si>
    <t>Humar</t>
  </si>
  <si>
    <t>camilaikkert@gmail.com</t>
  </si>
  <si>
    <t>Camila Milena</t>
  </si>
  <si>
    <t>Ikkert</t>
  </si>
  <si>
    <t>juarezmariana18@gmail.com</t>
  </si>
  <si>
    <t>Mariana</t>
  </si>
  <si>
    <t>Juarez</t>
  </si>
  <si>
    <t>avkavrecic@gmail.com</t>
  </si>
  <si>
    <t>Angela</t>
  </si>
  <si>
    <t>Kavrecic</t>
  </si>
  <si>
    <t>embkkr@gmail.com</t>
  </si>
  <si>
    <t>Kyu Im</t>
  </si>
  <si>
    <t>Kim</t>
  </si>
  <si>
    <t>lange_gaston@hotmail.com</t>
  </si>
  <si>
    <t>gaston</t>
  </si>
  <si>
    <t>langellotti</t>
  </si>
  <si>
    <t>ivan.leandro.lopez@gmail.com</t>
  </si>
  <si>
    <t>Ivan Leandro</t>
  </si>
  <si>
    <t>Lopez</t>
  </si>
  <si>
    <t>edgar_eel@hotmail.com</t>
  </si>
  <si>
    <t>Edgar Eduardo</t>
  </si>
  <si>
    <t>antonelamaldonado@outlook.com.ar</t>
  </si>
  <si>
    <t>Antonela</t>
  </si>
  <si>
    <t>Maldonado</t>
  </si>
  <si>
    <t>gabriel_martinez_2409@hotmail.es</t>
  </si>
  <si>
    <t>Marcos Gabriel</t>
  </si>
  <si>
    <t>Martinez</t>
  </si>
  <si>
    <t>jgusmei@gmail.com</t>
  </si>
  <si>
    <t>JORGE GUSTAVO</t>
  </si>
  <si>
    <t>MEI</t>
  </si>
  <si>
    <t>glauradiaz20@gmail.com</t>
  </si>
  <si>
    <t>Gladys Laura</t>
  </si>
  <si>
    <t>Mercado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</si>
  <si>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</si>
  <si>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</si>
  <si>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</si>
  <si>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</si>
  <si>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</si>
  <si>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</si>
  <si>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miyashiro.kevin@gmail.com</t>
  </si>
  <si>
    <t>Kevin</t>
  </si>
  <si>
    <t>Miyashiro</t>
  </si>
  <si>
    <t>arielhernanmolbert@gmail.com</t>
  </si>
  <si>
    <t>Ariel</t>
  </si>
  <si>
    <t>Molbert</t>
  </si>
  <si>
    <t>fernandomongelos911@gmail.com</t>
  </si>
  <si>
    <t>Fernando David</t>
  </si>
  <si>
    <t>Mongelos</t>
  </si>
  <si>
    <t>elunicojose@gmail.com</t>
  </si>
  <si>
    <t>Jose</t>
  </si>
  <si>
    <t>Nuñez</t>
  </si>
  <si>
    <t>patripachecor@gmail.com</t>
  </si>
  <si>
    <t>Patricia</t>
  </si>
  <si>
    <t>Pacheco</t>
  </si>
  <si>
    <t>lupalazzo@gmail.com</t>
  </si>
  <si>
    <t>Lucía</t>
  </si>
  <si>
    <t>Palazzo</t>
  </si>
  <si>
    <t>dra.gabrielapalmeyro@gmail.com</t>
  </si>
  <si>
    <t>Gabriela</t>
  </si>
  <si>
    <t>Palmeyro</t>
  </si>
  <si>
    <t>gabriel.pescio@gmail.com</t>
  </si>
  <si>
    <t>Gabriel</t>
  </si>
  <si>
    <t>Pescio</t>
  </si>
  <si>
    <t>capiedra@hotmail.com</t>
  </si>
  <si>
    <t>Carlos Alfredo</t>
  </si>
  <si>
    <t>Piedrahita Rodriguez</t>
  </si>
  <si>
    <t>karen.pigni.estudio@gmail.com</t>
  </si>
  <si>
    <t>Karen</t>
  </si>
  <si>
    <t>Pigni</t>
  </si>
  <si>
    <t>mracca17@gmail.com</t>
  </si>
  <si>
    <t>Marina Alejandra</t>
  </si>
  <si>
    <t>Racca</t>
  </si>
  <si>
    <t>marilin.rodriguez.mercanzini@gmail.com</t>
  </si>
  <si>
    <t>Marilin</t>
  </si>
  <si>
    <t>Rodriguez</t>
  </si>
  <si>
    <t>alerosenfeld85@gmail.com</t>
  </si>
  <si>
    <t>Rosenfeld</t>
  </si>
  <si>
    <t>rossellpaty@gmail.com</t>
  </si>
  <si>
    <t>MARIA PATRICIA</t>
  </si>
  <si>
    <t>ROSSELL</t>
  </si>
  <si>
    <t>juansalustio@hotmail.com</t>
  </si>
  <si>
    <t>Juan</t>
  </si>
  <si>
    <t>Salustio</t>
  </si>
  <si>
    <t>luciano.g.segura@gmail.com</t>
  </si>
  <si>
    <t>Luciano</t>
  </si>
  <si>
    <t>Segura</t>
  </si>
  <si>
    <t>scsp83@hotmail.com</t>
  </si>
  <si>
    <t>Sabrina</t>
  </si>
  <si>
    <t>Slavec</t>
  </si>
  <si>
    <t>sosamoncada30@gmail.com</t>
  </si>
  <si>
    <t>jose</t>
  </si>
  <si>
    <t>sosa</t>
  </si>
  <si>
    <t>matiasezequielsosa@gmail.com</t>
  </si>
  <si>
    <t>Matias</t>
  </si>
  <si>
    <t>Sosa</t>
  </si>
  <si>
    <t>lewental@hotmail.com</t>
  </si>
  <si>
    <t>Palma Hebe</t>
  </si>
  <si>
    <t>Stivaletta</t>
  </si>
  <si>
    <t>mariana.tapia203@gmail.com</t>
  </si>
  <si>
    <t>Tapia</t>
  </si>
  <si>
    <t>karentolabaarana@gmail.com</t>
  </si>
  <si>
    <t>Tolaba Arana</t>
  </si>
  <si>
    <t>leslietovaraguilar@gmail.com</t>
  </si>
  <si>
    <t>LESLIE VIVIANA</t>
  </si>
  <si>
    <t>TOVAR AGUILAR</t>
  </si>
  <si>
    <t>federicodanieltrotta@hotmail.com</t>
  </si>
  <si>
    <t>Federico Daniel</t>
  </si>
  <si>
    <t>Trotta Mercado</t>
  </si>
  <si>
    <t>rodrivak@gmail.com</t>
  </si>
  <si>
    <t>Rodrigo</t>
  </si>
  <si>
    <t>Vaca</t>
  </si>
  <si>
    <t>joaquinvcestudio@gmail.com</t>
  </si>
  <si>
    <t>Joaquín</t>
  </si>
  <si>
    <t>Vásquez Calizaya</t>
  </si>
  <si>
    <t>velortizca@gmail.com</t>
  </si>
  <si>
    <t>Yesenia</t>
  </si>
  <si>
    <t>Velásquez</t>
  </si>
  <si>
    <t>marcar15@hotmail.com</t>
  </si>
  <si>
    <t>Martín</t>
  </si>
  <si>
    <t>Verstraeten</t>
  </si>
  <si>
    <t>villa.luisezequiel@gmail.com</t>
  </si>
  <si>
    <t>Luis Ezequiel</t>
  </si>
  <si>
    <t>Villa</t>
  </si>
  <si>
    <t>villa.joseluisjr@gmail.com</t>
  </si>
  <si>
    <t>José Luis Junior</t>
  </si>
  <si>
    <t>villagranmceleste@gmail.com</t>
  </si>
  <si>
    <t>Celeste</t>
  </si>
  <si>
    <t>Villagran</t>
  </si>
  <si>
    <t>Leoz42@hotmail.com</t>
  </si>
  <si>
    <t>Pedro Leandro</t>
  </si>
  <si>
    <t>Zarate</t>
  </si>
  <si>
    <t>yoezito91@gmail.com</t>
  </si>
  <si>
    <t>Yoel</t>
  </si>
  <si>
    <t>Zito</t>
  </si>
  <si>
    <t>nadazuluagavasquez@gmail.com</t>
  </si>
  <si>
    <t>Ana Maria</t>
  </si>
  <si>
    <t>Zuluaga Vasquez</t>
  </si>
  <si>
    <t>agosti400@gmail.com</t>
  </si>
  <si>
    <t>Christian</t>
  </si>
  <si>
    <t>Agosti</t>
  </si>
  <si>
    <t>melisa.gmartino@gmail.com</t>
  </si>
  <si>
    <t>Melisa</t>
  </si>
  <si>
    <t>Garcia Martino</t>
  </si>
  <si>
    <t>fernando.masino@bue.edu.ar</t>
  </si>
  <si>
    <t>Masino</t>
  </si>
  <si>
    <t>-</t>
  </si>
  <si>
    <t>nzbartolome@gmail.com</t>
  </si>
  <si>
    <t>Bartolome</t>
  </si>
  <si>
    <t>matias.perez.mcd@gmail.com</t>
  </si>
  <si>
    <t>Matías Gabriel</t>
  </si>
  <si>
    <t>Pérez</t>
  </si>
  <si>
    <t>ferwar@hotmail.com</t>
  </si>
  <si>
    <t>Fernando Mario</t>
  </si>
  <si>
    <t>Warno</t>
  </si>
  <si>
    <t>Fernando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</si>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</sst>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5" fillId="6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4" xfId="0" applyFont="1" applyBorder="1" applyAlignment="1"/>
    <xf numFmtId="0" fontId="3" fillId="4" borderId="1" xfId="0" applyFont="1" applyFill="1" applyBorder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9"/>
  <sheetViews>
    <sheetView tabSelected="1" workbookViewId="0">
      <selection activeCell="A2" sqref="A2"/>
    </sheetView>
  </sheetViews>
  <sheetFormatPr baseColWidth="10" defaultColWidth="14.44140625" defaultRowHeight="15" customHeight="1" x14ac:dyDescent="0.3"/>
  <cols>
    <col min="1" max="1" width="19.88671875" customWidth="1"/>
    <col min="2" max="2" width="15.44140625" customWidth="1"/>
    <col min="3" max="3" width="38.33203125" customWidth="1"/>
    <col min="4" max="4" width="16.6640625" customWidth="1"/>
    <col min="5" max="5" width="19.5546875" customWidth="1"/>
    <col min="6" max="31" width="10.6640625" customWidth="1"/>
  </cols>
  <sheetData>
    <row r="1" spans="1:32" ht="14.4" x14ac:dyDescent="0.3">
      <c r="A1" s="1" t="s">
        <v>292</v>
      </c>
      <c r="B1" s="2" t="s">
        <v>0</v>
      </c>
      <c r="C1" s="2" t="s">
        <v>1</v>
      </c>
      <c r="D1" s="2" t="s">
        <v>2</v>
      </c>
      <c r="E1" s="2" t="s">
        <v>3</v>
      </c>
      <c r="F1" s="3">
        <v>44796</v>
      </c>
      <c r="G1" s="3">
        <v>44798</v>
      </c>
      <c r="H1" s="3">
        <v>44803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3">
        <v>44838</v>
      </c>
      <c r="S1" s="3">
        <v>44840</v>
      </c>
      <c r="T1" s="3">
        <v>44845</v>
      </c>
      <c r="U1" s="3">
        <v>44847</v>
      </c>
      <c r="V1" s="3">
        <v>44859</v>
      </c>
      <c r="W1" s="3">
        <v>44861</v>
      </c>
      <c r="X1" s="3">
        <v>44866</v>
      </c>
      <c r="Y1" s="3">
        <v>44868</v>
      </c>
      <c r="Z1" s="3">
        <v>44873</v>
      </c>
      <c r="AA1" s="3">
        <v>44875</v>
      </c>
      <c r="AB1" s="3">
        <v>44880</v>
      </c>
      <c r="AC1" s="16">
        <v>44882</v>
      </c>
      <c r="AD1" s="20">
        <v>44887</v>
      </c>
      <c r="AE1" s="3">
        <v>44889</v>
      </c>
      <c r="AF1" s="3">
        <v>44894</v>
      </c>
    </row>
    <row r="2" spans="1:32" ht="14.4" x14ac:dyDescent="0.3">
      <c r="A2" s="15">
        <f>(COUNTIF(F2:AF2,"P")/(COUNTA(F2:AF2)))</f>
        <v>1</v>
      </c>
      <c r="B2" s="5">
        <v>22808</v>
      </c>
      <c r="C2" s="5" t="s">
        <v>52</v>
      </c>
      <c r="D2" s="5" t="s">
        <v>53</v>
      </c>
      <c r="E2" s="5" t="s">
        <v>54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  <c r="AC2" s="17" t="s">
        <v>16</v>
      </c>
      <c r="AD2" s="21" t="s">
        <v>16</v>
      </c>
      <c r="AE2" s="6" t="s">
        <v>16</v>
      </c>
      <c r="AF2" s="6" t="s">
        <v>16</v>
      </c>
    </row>
    <row r="3" spans="1:32" ht="14.4" x14ac:dyDescent="0.3">
      <c r="A3" s="15">
        <f>(COUNTIF(F3:AF3,"P")/(COUNTA(F3:AF3)))</f>
        <v>1</v>
      </c>
      <c r="B3" s="5">
        <v>22808</v>
      </c>
      <c r="C3" s="5" t="s">
        <v>58</v>
      </c>
      <c r="D3" s="5" t="s">
        <v>59</v>
      </c>
      <c r="E3" s="5" t="s">
        <v>60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  <c r="AC3" s="17" t="s">
        <v>16</v>
      </c>
      <c r="AD3" s="21" t="s">
        <v>16</v>
      </c>
      <c r="AE3" s="6" t="s">
        <v>16</v>
      </c>
      <c r="AF3" s="6" t="s">
        <v>16</v>
      </c>
    </row>
    <row r="4" spans="1:32" ht="14.4" x14ac:dyDescent="0.3">
      <c r="A4" s="15">
        <f>(COUNTIF(F4:AF4,"P")/(COUNTA(F4:AF4)))</f>
        <v>1</v>
      </c>
      <c r="B4" s="5">
        <v>22808</v>
      </c>
      <c r="C4" s="5" t="s">
        <v>70</v>
      </c>
      <c r="D4" s="5" t="s">
        <v>71</v>
      </c>
      <c r="E4" s="5" t="s">
        <v>72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6" t="s">
        <v>16</v>
      </c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6" t="s">
        <v>16</v>
      </c>
      <c r="AC4" s="17" t="s">
        <v>16</v>
      </c>
      <c r="AD4" s="21" t="s">
        <v>16</v>
      </c>
      <c r="AE4" s="6" t="s">
        <v>16</v>
      </c>
      <c r="AF4" s="6" t="s">
        <v>16</v>
      </c>
    </row>
    <row r="5" spans="1:32" ht="14.4" x14ac:dyDescent="0.3">
      <c r="A5" s="15">
        <f>(COUNTIF(F5:AF5,"P")/(COUNTA(F5:AF5)))</f>
        <v>1</v>
      </c>
      <c r="B5" s="5">
        <v>22808</v>
      </c>
      <c r="C5" s="5" t="s">
        <v>117</v>
      </c>
      <c r="D5" s="5" t="s">
        <v>118</v>
      </c>
      <c r="E5" s="5" t="s">
        <v>119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  <c r="AC5" s="17" t="s">
        <v>16</v>
      </c>
      <c r="AD5" s="21" t="s">
        <v>16</v>
      </c>
      <c r="AE5" s="6" t="s">
        <v>16</v>
      </c>
      <c r="AF5" s="6" t="s">
        <v>16</v>
      </c>
    </row>
    <row r="6" spans="1:32" ht="14.4" x14ac:dyDescent="0.3">
      <c r="A6" s="15">
        <f>(COUNTIF(F6:AF6,"P")/(COUNTA(F6:AF6)))</f>
        <v>1</v>
      </c>
      <c r="B6" s="5">
        <v>22808</v>
      </c>
      <c r="C6" s="5" t="s">
        <v>132</v>
      </c>
      <c r="D6" s="5" t="s">
        <v>133</v>
      </c>
      <c r="E6" s="5" t="s">
        <v>134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  <c r="AC6" s="17" t="s">
        <v>16</v>
      </c>
      <c r="AD6" s="21" t="s">
        <v>16</v>
      </c>
      <c r="AE6" s="6" t="s">
        <v>16</v>
      </c>
      <c r="AF6" s="6" t="s">
        <v>16</v>
      </c>
    </row>
    <row r="7" spans="1:32" ht="14.4" x14ac:dyDescent="0.3">
      <c r="A7" s="15">
        <f>(COUNTIF(F7:AF7,"P")/(COUNTA(F7:AF7)))</f>
        <v>1</v>
      </c>
      <c r="B7" s="5">
        <v>22808</v>
      </c>
      <c r="C7" s="5" t="s">
        <v>141</v>
      </c>
      <c r="D7" s="5" t="s">
        <v>142</v>
      </c>
      <c r="E7" s="5" t="s">
        <v>143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  <c r="AC7" s="17" t="s">
        <v>16</v>
      </c>
      <c r="AD7" s="21" t="s">
        <v>16</v>
      </c>
      <c r="AE7" s="6" t="s">
        <v>16</v>
      </c>
      <c r="AF7" s="6" t="s">
        <v>16</v>
      </c>
    </row>
    <row r="8" spans="1:32" ht="14.4" x14ac:dyDescent="0.3">
      <c r="A8" s="15">
        <f>(COUNTIF(F8:AF8,"P")/(COUNTA(F8:AF8)))</f>
        <v>1</v>
      </c>
      <c r="B8" s="5">
        <v>22808</v>
      </c>
      <c r="C8" s="5" t="s">
        <v>153</v>
      </c>
      <c r="D8" s="5" t="s">
        <v>154</v>
      </c>
      <c r="E8" s="5" t="s">
        <v>155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  <c r="AC8" s="17" t="s">
        <v>16</v>
      </c>
      <c r="AD8" s="21" t="s">
        <v>16</v>
      </c>
      <c r="AE8" s="6" t="s">
        <v>16</v>
      </c>
      <c r="AF8" s="6" t="s">
        <v>16</v>
      </c>
    </row>
    <row r="9" spans="1:32" ht="14.4" x14ac:dyDescent="0.3">
      <c r="A9" s="15">
        <f>(COUNTIF(F9:AF9,"P")/(COUNTA(F9:AF9)))</f>
        <v>1</v>
      </c>
      <c r="B9" s="5">
        <v>22808</v>
      </c>
      <c r="C9" s="5" t="s">
        <v>158</v>
      </c>
      <c r="D9" s="5" t="s">
        <v>159</v>
      </c>
      <c r="E9" s="5" t="s">
        <v>160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  <c r="AC9" s="17" t="s">
        <v>16</v>
      </c>
      <c r="AD9" s="21" t="s">
        <v>16</v>
      </c>
      <c r="AE9" s="6" t="s">
        <v>16</v>
      </c>
      <c r="AF9" s="6" t="s">
        <v>16</v>
      </c>
    </row>
    <row r="10" spans="1:32" ht="14.4" x14ac:dyDescent="0.3">
      <c r="A10" s="15">
        <f>(COUNTIF(F10:AF10,"P")/(COUNTA(F10:AF10)))</f>
        <v>1</v>
      </c>
      <c r="B10" s="5">
        <v>22808</v>
      </c>
      <c r="C10" s="5" t="s">
        <v>164</v>
      </c>
      <c r="D10" s="5" t="s">
        <v>165</v>
      </c>
      <c r="E10" s="5" t="s">
        <v>166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  <c r="AC10" s="17" t="s">
        <v>16</v>
      </c>
      <c r="AD10" s="21" t="s">
        <v>16</v>
      </c>
      <c r="AE10" s="6" t="s">
        <v>16</v>
      </c>
      <c r="AF10" s="6" t="s">
        <v>16</v>
      </c>
    </row>
    <row r="11" spans="1:32" ht="14.4" x14ac:dyDescent="0.3">
      <c r="A11" s="15">
        <f>(COUNTIF(F11:AF11,"P")/(COUNTA(F11:AF11)))</f>
        <v>1</v>
      </c>
      <c r="B11" s="5">
        <v>22808</v>
      </c>
      <c r="C11" s="5" t="s">
        <v>182</v>
      </c>
      <c r="D11" s="5" t="s">
        <v>183</v>
      </c>
      <c r="E11" s="5" t="s">
        <v>184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  <c r="AC11" s="17" t="s">
        <v>16</v>
      </c>
      <c r="AD11" s="21" t="s">
        <v>16</v>
      </c>
      <c r="AE11" s="6" t="s">
        <v>16</v>
      </c>
      <c r="AF11" s="6" t="s">
        <v>16</v>
      </c>
    </row>
    <row r="12" spans="1:32" ht="14.4" x14ac:dyDescent="0.3">
      <c r="A12" s="15">
        <f>(COUNTIF(F12:AF12,"P")/(COUNTA(F12:AF12)))</f>
        <v>1</v>
      </c>
      <c r="B12" s="5">
        <v>22808</v>
      </c>
      <c r="C12" s="5" t="s">
        <v>188</v>
      </c>
      <c r="D12" s="5" t="s">
        <v>189</v>
      </c>
      <c r="E12" s="5" t="s">
        <v>190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  <c r="AC12" s="17" t="s">
        <v>16</v>
      </c>
      <c r="AD12" s="21" t="s">
        <v>16</v>
      </c>
      <c r="AE12" s="6" t="s">
        <v>16</v>
      </c>
      <c r="AF12" s="6" t="s">
        <v>16</v>
      </c>
    </row>
    <row r="13" spans="1:32" ht="14.4" x14ac:dyDescent="0.3">
      <c r="A13" s="15">
        <f>(COUNTIF(F13:AF13,"P")/(COUNTA(F13:AF13)))</f>
        <v>1</v>
      </c>
      <c r="B13" s="5">
        <v>22808</v>
      </c>
      <c r="C13" s="5" t="s">
        <v>203</v>
      </c>
      <c r="D13" s="5" t="s">
        <v>204</v>
      </c>
      <c r="E13" s="5" t="s">
        <v>205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  <c r="AC13" s="17" t="s">
        <v>16</v>
      </c>
      <c r="AD13" s="21" t="s">
        <v>16</v>
      </c>
      <c r="AE13" s="6" t="s">
        <v>16</v>
      </c>
      <c r="AF13" s="6" t="s">
        <v>16</v>
      </c>
    </row>
    <row r="14" spans="1:32" ht="14.4" x14ac:dyDescent="0.3">
      <c r="A14" s="15">
        <f>(COUNTIF(F14:AF14,"P")/(COUNTA(F14:AF14)))</f>
        <v>1</v>
      </c>
      <c r="B14" s="5">
        <v>22808</v>
      </c>
      <c r="C14" s="5" t="s">
        <v>212</v>
      </c>
      <c r="D14" s="5" t="s">
        <v>24</v>
      </c>
      <c r="E14" s="5" t="s">
        <v>213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  <c r="AC14" s="17" t="s">
        <v>16</v>
      </c>
      <c r="AD14" s="21" t="s">
        <v>16</v>
      </c>
      <c r="AE14" s="6" t="s">
        <v>16</v>
      </c>
      <c r="AF14" s="6" t="s">
        <v>16</v>
      </c>
    </row>
    <row r="15" spans="1:32" ht="14.4" x14ac:dyDescent="0.3">
      <c r="A15" s="15">
        <f>(COUNTIF(F15:AF15,"P")/(COUNTA(F15:AF15)))</f>
        <v>1</v>
      </c>
      <c r="B15" s="5">
        <v>22808</v>
      </c>
      <c r="C15" s="5" t="s">
        <v>217</v>
      </c>
      <c r="D15" s="5" t="s">
        <v>218</v>
      </c>
      <c r="E15" s="5" t="s">
        <v>219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6" t="s">
        <v>16</v>
      </c>
      <c r="AC15" s="17" t="s">
        <v>16</v>
      </c>
      <c r="AD15" s="21" t="s">
        <v>16</v>
      </c>
      <c r="AE15" s="6" t="s">
        <v>16</v>
      </c>
      <c r="AF15" s="6" t="s">
        <v>16</v>
      </c>
    </row>
    <row r="16" spans="1:32" ht="14.4" x14ac:dyDescent="0.3">
      <c r="A16" s="15">
        <f>(COUNTIF(F16:AF16,"P")/(COUNTA(F16:AF16)))</f>
        <v>1</v>
      </c>
      <c r="B16" s="5">
        <v>22808</v>
      </c>
      <c r="C16" s="5" t="s">
        <v>242</v>
      </c>
      <c r="D16" s="5" t="s">
        <v>243</v>
      </c>
      <c r="E16" s="5" t="s">
        <v>244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  <c r="AC16" s="17" t="s">
        <v>16</v>
      </c>
      <c r="AD16" s="21" t="s">
        <v>16</v>
      </c>
      <c r="AE16" s="6" t="s">
        <v>16</v>
      </c>
      <c r="AF16" s="6" t="s">
        <v>16</v>
      </c>
    </row>
    <row r="17" spans="1:32" ht="14.4" x14ac:dyDescent="0.3">
      <c r="A17" s="15">
        <f>(COUNTIF(F17:AF17,"P")/(COUNTA(F17:AF17)))</f>
        <v>1</v>
      </c>
      <c r="B17" s="5">
        <v>22808</v>
      </c>
      <c r="C17" s="5" t="s">
        <v>283</v>
      </c>
      <c r="D17" s="5" t="s">
        <v>59</v>
      </c>
      <c r="E17" s="5" t="s">
        <v>284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  <c r="AC17" s="17" t="s">
        <v>16</v>
      </c>
      <c r="AD17" s="21" t="s">
        <v>16</v>
      </c>
      <c r="AE17" s="6" t="s">
        <v>16</v>
      </c>
      <c r="AF17" s="6" t="s">
        <v>16</v>
      </c>
    </row>
    <row r="18" spans="1:32" ht="14.4" x14ac:dyDescent="0.3">
      <c r="A18" s="15">
        <f>(COUNTIF(F18:AF18,"P")/(COUNTA(F18:AF18)))</f>
        <v>1</v>
      </c>
      <c r="B18" s="5">
        <v>22808</v>
      </c>
      <c r="C18" s="5" t="s">
        <v>245</v>
      </c>
      <c r="D18" s="5" t="s">
        <v>246</v>
      </c>
      <c r="E18" s="5" t="s">
        <v>247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  <c r="AC18" s="17" t="s">
        <v>16</v>
      </c>
      <c r="AD18" s="21" t="s">
        <v>16</v>
      </c>
      <c r="AE18" s="6" t="s">
        <v>16</v>
      </c>
      <c r="AF18" s="6" t="s">
        <v>16</v>
      </c>
    </row>
    <row r="19" spans="1:32" ht="14.4" x14ac:dyDescent="0.3">
      <c r="A19" s="15">
        <f>(COUNTIF(F19:AF19,"P")/(COUNTA(F19:AF19)))</f>
        <v>1</v>
      </c>
      <c r="B19" s="5">
        <v>22808</v>
      </c>
      <c r="C19" s="5" t="s">
        <v>200</v>
      </c>
      <c r="D19" s="5" t="s">
        <v>201</v>
      </c>
      <c r="E19" s="5" t="s">
        <v>202</v>
      </c>
      <c r="F19" s="6" t="s">
        <v>16</v>
      </c>
      <c r="G19" s="6" t="s">
        <v>16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6" t="s">
        <v>16</v>
      </c>
      <c r="AC19" s="17" t="s">
        <v>16</v>
      </c>
      <c r="AD19" s="21" t="s">
        <v>16</v>
      </c>
      <c r="AE19" s="6" t="s">
        <v>16</v>
      </c>
      <c r="AF19" s="6" t="s">
        <v>16</v>
      </c>
    </row>
    <row r="20" spans="1:32" ht="14.4" x14ac:dyDescent="0.3">
      <c r="A20" s="15">
        <f>(COUNTIF(F20:AF20,"P")/(COUNTA(F20:AF20)))</f>
        <v>1</v>
      </c>
      <c r="B20" s="5">
        <v>22808</v>
      </c>
      <c r="C20" s="5" t="s">
        <v>271</v>
      </c>
      <c r="D20" s="5" t="s">
        <v>272</v>
      </c>
      <c r="E20" s="5" t="s">
        <v>273</v>
      </c>
      <c r="F20" s="6" t="s">
        <v>16</v>
      </c>
      <c r="G20" s="6" t="s">
        <v>16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  <c r="AC20" s="17" t="s">
        <v>16</v>
      </c>
      <c r="AD20" s="21" t="s">
        <v>16</v>
      </c>
      <c r="AE20" s="6" t="s">
        <v>16</v>
      </c>
      <c r="AF20" s="6" t="s">
        <v>16</v>
      </c>
    </row>
    <row r="21" spans="1:32" ht="15.75" customHeight="1" x14ac:dyDescent="0.3">
      <c r="A21" s="15">
        <f>(COUNTIF(F21:AF21,"P")/(COUNTA(F21:AF21)))</f>
        <v>1</v>
      </c>
      <c r="B21" s="5">
        <v>22808</v>
      </c>
      <c r="C21" s="5" t="s">
        <v>96</v>
      </c>
      <c r="D21" s="5" t="s">
        <v>97</v>
      </c>
      <c r="E21" s="5" t="s">
        <v>98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  <c r="AC21" s="17" t="s">
        <v>16</v>
      </c>
      <c r="AD21" s="21" t="s">
        <v>16</v>
      </c>
      <c r="AE21" s="6" t="s">
        <v>16</v>
      </c>
      <c r="AF21" s="6" t="s">
        <v>16</v>
      </c>
    </row>
    <row r="22" spans="1:32" ht="15.75" customHeight="1" x14ac:dyDescent="0.3">
      <c r="A22" s="15">
        <f>(COUNTIF(F22:AF22,"P")/(COUNTA(F22:AF22)))</f>
        <v>1</v>
      </c>
      <c r="B22" s="5">
        <v>22808</v>
      </c>
      <c r="C22" s="5" t="s">
        <v>150</v>
      </c>
      <c r="D22" s="5" t="s">
        <v>151</v>
      </c>
      <c r="E22" s="5" t="s">
        <v>152</v>
      </c>
      <c r="F22" s="6" t="s">
        <v>16</v>
      </c>
      <c r="G22" s="6" t="s">
        <v>16</v>
      </c>
      <c r="H22" s="6" t="s">
        <v>16</v>
      </c>
      <c r="I22" s="6" t="s">
        <v>16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6" t="s">
        <v>16</v>
      </c>
      <c r="AC22" s="17" t="s">
        <v>16</v>
      </c>
      <c r="AD22" s="21" t="s">
        <v>16</v>
      </c>
      <c r="AE22" s="6" t="s">
        <v>16</v>
      </c>
      <c r="AF22" s="6" t="s">
        <v>16</v>
      </c>
    </row>
    <row r="23" spans="1:32" ht="15.75" customHeight="1" x14ac:dyDescent="0.3">
      <c r="A23" s="15">
        <f>(COUNTIF(F23:AF23,"P")/(COUNTA(F23:AF23)))</f>
        <v>1</v>
      </c>
      <c r="B23" s="5">
        <v>22808</v>
      </c>
      <c r="C23" s="5" t="s">
        <v>254</v>
      </c>
      <c r="D23" s="5" t="s">
        <v>255</v>
      </c>
      <c r="E23" s="5" t="s">
        <v>256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  <c r="AB23" s="6" t="s">
        <v>16</v>
      </c>
      <c r="AC23" s="17" t="s">
        <v>16</v>
      </c>
      <c r="AD23" s="21" t="s">
        <v>16</v>
      </c>
      <c r="AE23" s="6" t="s">
        <v>16</v>
      </c>
      <c r="AF23" s="6" t="s">
        <v>16</v>
      </c>
    </row>
    <row r="24" spans="1:32" ht="15.75" customHeight="1" x14ac:dyDescent="0.3">
      <c r="A24" s="15">
        <f>(COUNTIF(F24:AF24,"P")/(COUNTA(F24:AF24)))</f>
        <v>0.96296296296296291</v>
      </c>
      <c r="B24" s="5">
        <v>22808</v>
      </c>
      <c r="C24" s="5" t="s">
        <v>173</v>
      </c>
      <c r="D24" s="5" t="s">
        <v>174</v>
      </c>
      <c r="E24" s="5" t="s">
        <v>175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  <c r="AC24" s="17" t="s">
        <v>16</v>
      </c>
      <c r="AD24" s="21" t="s">
        <v>16</v>
      </c>
      <c r="AE24" s="7" t="s">
        <v>17</v>
      </c>
      <c r="AF24" s="6" t="s">
        <v>16</v>
      </c>
    </row>
    <row r="25" spans="1:32" ht="15.75" customHeight="1" x14ac:dyDescent="0.3">
      <c r="A25" s="15">
        <f>(COUNTIF(F25:AF25,"P")/(COUNTA(F25:AF25)))</f>
        <v>0.96296296296296291</v>
      </c>
      <c r="B25" s="5">
        <v>22808</v>
      </c>
      <c r="C25" s="5" t="s">
        <v>13</v>
      </c>
      <c r="D25" s="5" t="s">
        <v>14</v>
      </c>
      <c r="E25" s="5" t="s">
        <v>15</v>
      </c>
      <c r="F25" s="6" t="s">
        <v>16</v>
      </c>
      <c r="G25" s="6" t="s">
        <v>16</v>
      </c>
      <c r="H25" s="7" t="s">
        <v>17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6" t="s">
        <v>16</v>
      </c>
      <c r="AC25" s="17" t="s">
        <v>16</v>
      </c>
      <c r="AD25" s="21" t="s">
        <v>16</v>
      </c>
      <c r="AE25" s="6" t="s">
        <v>16</v>
      </c>
      <c r="AF25" s="6" t="s">
        <v>16</v>
      </c>
    </row>
    <row r="26" spans="1:32" ht="15.75" customHeight="1" x14ac:dyDescent="0.3">
      <c r="A26" s="15">
        <f>(COUNTIF(F26:AF26,"P")/(COUNTA(F26:AF26)))</f>
        <v>0.96296296296296291</v>
      </c>
      <c r="B26" s="5">
        <v>22808</v>
      </c>
      <c r="C26" s="5" t="s">
        <v>31</v>
      </c>
      <c r="D26" s="5" t="s">
        <v>32</v>
      </c>
      <c r="E26" s="5" t="s">
        <v>33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6" t="s">
        <v>16</v>
      </c>
      <c r="U26" s="6" t="s">
        <v>16</v>
      </c>
      <c r="V26" s="6" t="s">
        <v>16</v>
      </c>
      <c r="W26" s="6" t="s">
        <v>16</v>
      </c>
      <c r="X26" s="7" t="s">
        <v>17</v>
      </c>
      <c r="Y26" s="6" t="s">
        <v>16</v>
      </c>
      <c r="Z26" s="6" t="s">
        <v>16</v>
      </c>
      <c r="AA26" s="6" t="s">
        <v>16</v>
      </c>
      <c r="AB26" s="6" t="s">
        <v>16</v>
      </c>
      <c r="AC26" s="17" t="s">
        <v>16</v>
      </c>
      <c r="AD26" s="21" t="s">
        <v>16</v>
      </c>
      <c r="AE26" s="6" t="s">
        <v>16</v>
      </c>
      <c r="AF26" s="6" t="s">
        <v>16</v>
      </c>
    </row>
    <row r="27" spans="1:32" ht="15.75" customHeight="1" x14ac:dyDescent="0.3">
      <c r="A27" s="15">
        <f>(COUNTIF(F27:AF27,"P")/(COUNTA(F27:AF27)))</f>
        <v>0.96296296296296291</v>
      </c>
      <c r="B27" s="5">
        <v>22808</v>
      </c>
      <c r="C27" s="5" t="s">
        <v>61</v>
      </c>
      <c r="D27" s="5" t="s">
        <v>62</v>
      </c>
      <c r="E27" s="5" t="s">
        <v>63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7" t="s">
        <v>17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6" t="s">
        <v>16</v>
      </c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6" t="s">
        <v>16</v>
      </c>
      <c r="AB27" s="6" t="s">
        <v>16</v>
      </c>
      <c r="AC27" s="17" t="s">
        <v>16</v>
      </c>
      <c r="AD27" s="21" t="s">
        <v>16</v>
      </c>
      <c r="AE27" s="6" t="s">
        <v>16</v>
      </c>
      <c r="AF27" s="6" t="s">
        <v>16</v>
      </c>
    </row>
    <row r="28" spans="1:32" ht="15.75" customHeight="1" x14ac:dyDescent="0.3">
      <c r="A28" s="15">
        <f>(COUNTIF(F28:AF28,"P")/(COUNTA(F28:AF28)))</f>
        <v>0.96296296296296291</v>
      </c>
      <c r="B28" s="5">
        <v>22808</v>
      </c>
      <c r="C28" s="5" t="s">
        <v>64</v>
      </c>
      <c r="D28" s="5" t="s">
        <v>65</v>
      </c>
      <c r="E28" s="5" t="s">
        <v>66</v>
      </c>
      <c r="F28" s="6" t="s">
        <v>16</v>
      </c>
      <c r="G28" s="7" t="s">
        <v>17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6" t="s">
        <v>16</v>
      </c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6" t="s">
        <v>16</v>
      </c>
      <c r="AB28" s="6" t="s">
        <v>16</v>
      </c>
      <c r="AC28" s="17" t="s">
        <v>16</v>
      </c>
      <c r="AD28" s="21" t="s">
        <v>16</v>
      </c>
      <c r="AE28" s="6" t="s">
        <v>16</v>
      </c>
      <c r="AF28" s="6" t="s">
        <v>16</v>
      </c>
    </row>
    <row r="29" spans="1:32" ht="15.75" customHeight="1" x14ac:dyDescent="0.3">
      <c r="A29" s="15">
        <f>(COUNTIF(F29:AF29,"P")/(COUNTA(F29:AF29)))</f>
        <v>0.96296296296296291</v>
      </c>
      <c r="B29" s="5">
        <v>22808</v>
      </c>
      <c r="C29" s="5" t="s">
        <v>93</v>
      </c>
      <c r="D29" s="5" t="s">
        <v>94</v>
      </c>
      <c r="E29" s="5" t="s">
        <v>95</v>
      </c>
      <c r="F29" s="6" t="s">
        <v>16</v>
      </c>
      <c r="G29" s="6" t="s">
        <v>16</v>
      </c>
      <c r="H29" s="6" t="s">
        <v>16</v>
      </c>
      <c r="I29" s="6" t="s">
        <v>16</v>
      </c>
      <c r="J29" s="7" t="s">
        <v>17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6" t="s">
        <v>16</v>
      </c>
      <c r="U29" s="6" t="s">
        <v>16</v>
      </c>
      <c r="V29" s="6" t="s">
        <v>16</v>
      </c>
      <c r="W29" s="6" t="s">
        <v>16</v>
      </c>
      <c r="X29" s="6" t="s">
        <v>16</v>
      </c>
      <c r="Y29" s="6" t="s">
        <v>16</v>
      </c>
      <c r="Z29" s="6" t="s">
        <v>16</v>
      </c>
      <c r="AA29" s="6" t="s">
        <v>16</v>
      </c>
      <c r="AB29" s="6" t="s">
        <v>16</v>
      </c>
      <c r="AC29" s="17" t="s">
        <v>16</v>
      </c>
      <c r="AD29" s="21" t="s">
        <v>16</v>
      </c>
      <c r="AE29" s="6" t="s">
        <v>16</v>
      </c>
      <c r="AF29" s="6" t="s">
        <v>16</v>
      </c>
    </row>
    <row r="30" spans="1:32" ht="15.75" customHeight="1" x14ac:dyDescent="0.3">
      <c r="A30" s="15">
        <f>(COUNTIF(F30:AF30,"P")/(COUNTA(F30:AF30)))</f>
        <v>0.96296296296296291</v>
      </c>
      <c r="B30" s="5">
        <v>22808</v>
      </c>
      <c r="C30" s="5" t="s">
        <v>105</v>
      </c>
      <c r="D30" s="5" t="s">
        <v>106</v>
      </c>
      <c r="E30" s="5" t="s">
        <v>107</v>
      </c>
      <c r="F30" s="6" t="s">
        <v>16</v>
      </c>
      <c r="G30" s="6" t="s">
        <v>16</v>
      </c>
      <c r="H30" s="6" t="s">
        <v>16</v>
      </c>
      <c r="I30" s="6" t="s">
        <v>16</v>
      </c>
      <c r="J30" s="6" t="s">
        <v>16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6" t="s">
        <v>16</v>
      </c>
      <c r="U30" s="6" t="s">
        <v>16</v>
      </c>
      <c r="V30" s="6" t="s">
        <v>16</v>
      </c>
      <c r="W30" s="7" t="s">
        <v>17</v>
      </c>
      <c r="X30" s="6" t="s">
        <v>16</v>
      </c>
      <c r="Y30" s="6" t="s">
        <v>16</v>
      </c>
      <c r="Z30" s="6" t="s">
        <v>16</v>
      </c>
      <c r="AA30" s="6" t="s">
        <v>16</v>
      </c>
      <c r="AB30" s="6" t="s">
        <v>16</v>
      </c>
      <c r="AC30" s="17" t="s">
        <v>16</v>
      </c>
      <c r="AD30" s="21" t="s">
        <v>16</v>
      </c>
      <c r="AE30" s="6" t="s">
        <v>16</v>
      </c>
      <c r="AF30" s="6" t="s">
        <v>16</v>
      </c>
    </row>
    <row r="31" spans="1:32" ht="15.75" customHeight="1" x14ac:dyDescent="0.3">
      <c r="A31" s="15">
        <f>(COUNTIF(F31:AF31,"P")/(COUNTA(F31:AF31)))</f>
        <v>0.96296296296296291</v>
      </c>
      <c r="B31" s="5">
        <v>22808</v>
      </c>
      <c r="C31" s="5" t="s">
        <v>123</v>
      </c>
      <c r="D31" s="5" t="s">
        <v>124</v>
      </c>
      <c r="E31" s="5" t="s">
        <v>125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7" t="s">
        <v>17</v>
      </c>
      <c r="N31" s="6" t="s">
        <v>16</v>
      </c>
      <c r="O31" s="6" t="s">
        <v>16</v>
      </c>
      <c r="P31" s="6" t="s">
        <v>16</v>
      </c>
      <c r="Q31" s="6" t="s">
        <v>16</v>
      </c>
      <c r="R31" s="6" t="s">
        <v>16</v>
      </c>
      <c r="S31" s="6" t="s">
        <v>16</v>
      </c>
      <c r="T31" s="6" t="s">
        <v>16</v>
      </c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  <c r="AB31" s="6" t="s">
        <v>16</v>
      </c>
      <c r="AC31" s="17" t="s">
        <v>16</v>
      </c>
      <c r="AD31" s="21" t="s">
        <v>16</v>
      </c>
      <c r="AE31" s="6" t="s">
        <v>16</v>
      </c>
      <c r="AF31" s="6" t="s">
        <v>16</v>
      </c>
    </row>
    <row r="32" spans="1:32" ht="15.75" customHeight="1" x14ac:dyDescent="0.3">
      <c r="A32" s="15">
        <f>(COUNTIF(F32:AF32,"P")/(COUNTA(F32:AF32)))</f>
        <v>0.96296296296296291</v>
      </c>
      <c r="B32" s="5">
        <v>22808</v>
      </c>
      <c r="C32" s="5" t="s">
        <v>197</v>
      </c>
      <c r="D32" s="5" t="s">
        <v>198</v>
      </c>
      <c r="E32" s="5" t="s">
        <v>199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7" t="s">
        <v>17</v>
      </c>
      <c r="S32" s="6" t="s">
        <v>16</v>
      </c>
      <c r="T32" s="6" t="s">
        <v>16</v>
      </c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6" t="s">
        <v>16</v>
      </c>
      <c r="AB32" s="6" t="s">
        <v>16</v>
      </c>
      <c r="AC32" s="17" t="s">
        <v>16</v>
      </c>
      <c r="AD32" s="21" t="s">
        <v>16</v>
      </c>
      <c r="AE32" s="6" t="s">
        <v>16</v>
      </c>
      <c r="AF32" s="6" t="s">
        <v>16</v>
      </c>
    </row>
    <row r="33" spans="1:32" ht="15.75" customHeight="1" x14ac:dyDescent="0.3">
      <c r="A33" s="15">
        <f>(COUNTIF(F33:AF33,"P")/(COUNTA(F33:AF33)))</f>
        <v>0.96296296296296291</v>
      </c>
      <c r="B33" s="5">
        <v>22808</v>
      </c>
      <c r="C33" s="5" t="s">
        <v>229</v>
      </c>
      <c r="D33" s="5" t="s">
        <v>230</v>
      </c>
      <c r="E33" s="5" t="s">
        <v>231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6" t="s">
        <v>16</v>
      </c>
      <c r="U33" s="6" t="s">
        <v>16</v>
      </c>
      <c r="V33" s="7" t="s">
        <v>17</v>
      </c>
      <c r="W33" s="6" t="s">
        <v>16</v>
      </c>
      <c r="X33" s="6" t="s">
        <v>16</v>
      </c>
      <c r="Y33" s="6" t="s">
        <v>16</v>
      </c>
      <c r="Z33" s="6" t="s">
        <v>16</v>
      </c>
      <c r="AA33" s="6" t="s">
        <v>16</v>
      </c>
      <c r="AB33" s="6" t="s">
        <v>16</v>
      </c>
      <c r="AC33" s="17" t="s">
        <v>16</v>
      </c>
      <c r="AD33" s="21" t="s">
        <v>16</v>
      </c>
      <c r="AE33" s="6" t="s">
        <v>16</v>
      </c>
      <c r="AF33" s="6" t="s">
        <v>16</v>
      </c>
    </row>
    <row r="34" spans="1:32" ht="15.75" customHeight="1" x14ac:dyDescent="0.3">
      <c r="A34" s="15">
        <f>(COUNTIF(F34:AF34,"P")/(COUNTA(F34:AF34)))</f>
        <v>0.96296296296296291</v>
      </c>
      <c r="B34" s="5">
        <v>22808</v>
      </c>
      <c r="C34" s="5" t="s">
        <v>265</v>
      </c>
      <c r="D34" s="5" t="s">
        <v>266</v>
      </c>
      <c r="E34" s="5" t="s">
        <v>267</v>
      </c>
      <c r="F34" s="7" t="s">
        <v>17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6" t="s">
        <v>16</v>
      </c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6" t="s">
        <v>16</v>
      </c>
      <c r="AB34" s="6" t="s">
        <v>16</v>
      </c>
      <c r="AC34" s="17" t="s">
        <v>16</v>
      </c>
      <c r="AD34" s="21" t="s">
        <v>16</v>
      </c>
      <c r="AE34" s="6" t="s">
        <v>16</v>
      </c>
      <c r="AF34" s="6" t="s">
        <v>16</v>
      </c>
    </row>
    <row r="35" spans="1:32" ht="15.75" customHeight="1" x14ac:dyDescent="0.3">
      <c r="A35" s="15">
        <f>(COUNTIF(F35:AF35,"P")/(COUNTA(F35:AF35)))</f>
        <v>0.96296296296296291</v>
      </c>
      <c r="B35" s="5">
        <v>22808</v>
      </c>
      <c r="C35" s="5" t="s">
        <v>223</v>
      </c>
      <c r="D35" s="5" t="s">
        <v>224</v>
      </c>
      <c r="E35" s="5" t="s">
        <v>225</v>
      </c>
      <c r="F35" s="7" t="s">
        <v>17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6" t="s">
        <v>16</v>
      </c>
      <c r="S35" s="6" t="s">
        <v>16</v>
      </c>
      <c r="T35" s="6" t="s">
        <v>16</v>
      </c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6" t="s">
        <v>16</v>
      </c>
      <c r="AB35" s="6" t="s">
        <v>16</v>
      </c>
      <c r="AC35" s="17" t="s">
        <v>16</v>
      </c>
      <c r="AD35" s="21" t="s">
        <v>16</v>
      </c>
      <c r="AE35" s="6" t="s">
        <v>16</v>
      </c>
      <c r="AF35" s="6" t="s">
        <v>16</v>
      </c>
    </row>
    <row r="36" spans="1:32" ht="15.75" customHeight="1" x14ac:dyDescent="0.3">
      <c r="A36" s="15">
        <f>(COUNTIF(F36:AF36,"P")/(COUNTA(F36:AF36)))</f>
        <v>0.96296296296296291</v>
      </c>
      <c r="B36" s="5">
        <v>22808</v>
      </c>
      <c r="C36" s="5" t="s">
        <v>40</v>
      </c>
      <c r="D36" s="5" t="s">
        <v>41</v>
      </c>
      <c r="E36" s="5" t="s">
        <v>42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7" t="s">
        <v>17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6" t="s">
        <v>16</v>
      </c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6" t="s">
        <v>16</v>
      </c>
      <c r="AA36" s="6" t="s">
        <v>16</v>
      </c>
      <c r="AB36" s="6" t="s">
        <v>16</v>
      </c>
      <c r="AC36" s="17" t="s">
        <v>16</v>
      </c>
      <c r="AD36" s="21" t="s">
        <v>16</v>
      </c>
      <c r="AE36" s="6" t="s">
        <v>16</v>
      </c>
      <c r="AF36" s="6" t="s">
        <v>16</v>
      </c>
    </row>
    <row r="37" spans="1:32" ht="15.75" customHeight="1" x14ac:dyDescent="0.3">
      <c r="A37" s="15">
        <f>(COUNTIF(F37:AF37,"P")/(COUNTA(F37:AF37)))</f>
        <v>0.96296296296296291</v>
      </c>
      <c r="B37" s="5">
        <v>22808</v>
      </c>
      <c r="C37" s="5" t="s">
        <v>129</v>
      </c>
      <c r="D37" s="5" t="s">
        <v>130</v>
      </c>
      <c r="E37" s="5" t="s">
        <v>131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6" t="s">
        <v>16</v>
      </c>
      <c r="T37" s="6" t="s">
        <v>16</v>
      </c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6" t="s">
        <v>16</v>
      </c>
      <c r="AA37" s="7" t="s">
        <v>17</v>
      </c>
      <c r="AB37" s="6" t="s">
        <v>16</v>
      </c>
      <c r="AC37" s="17" t="s">
        <v>16</v>
      </c>
      <c r="AD37" s="21" t="s">
        <v>16</v>
      </c>
      <c r="AE37" s="6" t="s">
        <v>16</v>
      </c>
      <c r="AF37" s="6" t="s">
        <v>16</v>
      </c>
    </row>
    <row r="38" spans="1:32" ht="15.75" customHeight="1" x14ac:dyDescent="0.3">
      <c r="A38" s="15">
        <f>(COUNTIF(F38:AF38,"P")/(COUNTA(F38:AF38)))</f>
        <v>0.96296296296296291</v>
      </c>
      <c r="B38" s="5">
        <v>22808</v>
      </c>
      <c r="C38" s="5" t="s">
        <v>111</v>
      </c>
      <c r="D38" s="5" t="s">
        <v>112</v>
      </c>
      <c r="E38" s="5" t="s">
        <v>113</v>
      </c>
      <c r="F38" s="6" t="s">
        <v>16</v>
      </c>
      <c r="G38" s="6" t="s">
        <v>16</v>
      </c>
      <c r="H38" s="6" t="s">
        <v>16</v>
      </c>
      <c r="I38" s="6" t="s">
        <v>16</v>
      </c>
      <c r="J38" s="7" t="s">
        <v>17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6" t="s">
        <v>16</v>
      </c>
      <c r="T38" s="6" t="s">
        <v>16</v>
      </c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6" t="s">
        <v>16</v>
      </c>
      <c r="AB38" s="6" t="s">
        <v>16</v>
      </c>
      <c r="AC38" s="17" t="s">
        <v>16</v>
      </c>
      <c r="AD38" s="21" t="s">
        <v>16</v>
      </c>
      <c r="AE38" s="6" t="s">
        <v>16</v>
      </c>
      <c r="AF38" s="6" t="s">
        <v>16</v>
      </c>
    </row>
    <row r="39" spans="1:32" ht="15.75" customHeight="1" x14ac:dyDescent="0.3">
      <c r="A39" s="15">
        <f>(COUNTIF(F39:AF39,"P")/(COUNTA(F39:AF39)))</f>
        <v>0.96296296296296291</v>
      </c>
      <c r="B39" s="5">
        <v>22808</v>
      </c>
      <c r="C39" s="5" t="s">
        <v>55</v>
      </c>
      <c r="D39" s="5" t="s">
        <v>56</v>
      </c>
      <c r="E39" s="5" t="s">
        <v>57</v>
      </c>
      <c r="F39" s="6" t="s">
        <v>16</v>
      </c>
      <c r="G39" s="6" t="s">
        <v>16</v>
      </c>
      <c r="H39" s="6" t="s">
        <v>16</v>
      </c>
      <c r="I39" s="6" t="s">
        <v>16</v>
      </c>
      <c r="J39" s="6" t="s">
        <v>16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6" t="s">
        <v>16</v>
      </c>
      <c r="S39" s="6" t="s">
        <v>16</v>
      </c>
      <c r="T39" s="6" t="s">
        <v>16</v>
      </c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6" t="s">
        <v>16</v>
      </c>
      <c r="AC39" s="17" t="s">
        <v>16</v>
      </c>
      <c r="AD39" s="21" t="s">
        <v>16</v>
      </c>
      <c r="AE39" s="6" t="s">
        <v>16</v>
      </c>
      <c r="AF39" s="7" t="s">
        <v>17</v>
      </c>
    </row>
    <row r="40" spans="1:32" ht="15.75" customHeight="1" x14ac:dyDescent="0.3">
      <c r="A40" s="15">
        <f>(COUNTIF(F40:AF40,"P")/(COUNTA(F40:AF40)))</f>
        <v>0.92592592592592593</v>
      </c>
      <c r="B40" s="5">
        <v>22808</v>
      </c>
      <c r="C40" s="5" t="s">
        <v>81</v>
      </c>
      <c r="D40" s="5" t="s">
        <v>82</v>
      </c>
      <c r="E40" s="5" t="s">
        <v>83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6" t="s">
        <v>16</v>
      </c>
      <c r="Q40" s="6" t="s">
        <v>16</v>
      </c>
      <c r="R40" s="7" t="s">
        <v>17</v>
      </c>
      <c r="S40" s="6" t="s">
        <v>16</v>
      </c>
      <c r="T40" s="6" t="s">
        <v>16</v>
      </c>
      <c r="U40" s="6" t="s">
        <v>16</v>
      </c>
      <c r="V40" s="6" t="s">
        <v>16</v>
      </c>
      <c r="W40" s="6" t="s">
        <v>16</v>
      </c>
      <c r="X40" s="6" t="s">
        <v>16</v>
      </c>
      <c r="Y40" s="6" t="s">
        <v>16</v>
      </c>
      <c r="Z40" s="6" t="s">
        <v>16</v>
      </c>
      <c r="AA40" s="6" t="s">
        <v>16</v>
      </c>
      <c r="AB40" s="6" t="s">
        <v>16</v>
      </c>
      <c r="AC40" s="17" t="s">
        <v>16</v>
      </c>
      <c r="AD40" s="21" t="s">
        <v>16</v>
      </c>
      <c r="AE40" s="7" t="s">
        <v>17</v>
      </c>
      <c r="AF40" s="6" t="s">
        <v>16</v>
      </c>
    </row>
    <row r="41" spans="1:32" ht="15.75" customHeight="1" x14ac:dyDescent="0.3">
      <c r="A41" s="15">
        <f>(COUNTIF(F41:AF41,"P")/(COUNTA(F41:AF41)))</f>
        <v>0.92592592592592593</v>
      </c>
      <c r="B41" s="5">
        <v>22808</v>
      </c>
      <c r="C41" s="5" t="s">
        <v>288</v>
      </c>
      <c r="D41" s="5" t="s">
        <v>289</v>
      </c>
      <c r="E41" s="5" t="s">
        <v>290</v>
      </c>
      <c r="F41" s="6" t="s">
        <v>16</v>
      </c>
      <c r="G41" s="6" t="s">
        <v>16</v>
      </c>
      <c r="H41" s="6" t="s">
        <v>16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  <c r="P41" s="6" t="s">
        <v>16</v>
      </c>
      <c r="Q41" s="7" t="s">
        <v>17</v>
      </c>
      <c r="R41" s="6" t="s">
        <v>16</v>
      </c>
      <c r="S41" s="6" t="s">
        <v>16</v>
      </c>
      <c r="T41" s="6" t="s">
        <v>16</v>
      </c>
      <c r="U41" s="6" t="s">
        <v>16</v>
      </c>
      <c r="V41" s="6" t="s">
        <v>16</v>
      </c>
      <c r="W41" s="6" t="s">
        <v>16</v>
      </c>
      <c r="X41" s="6" t="s">
        <v>16</v>
      </c>
      <c r="Y41" s="6" t="s">
        <v>16</v>
      </c>
      <c r="Z41" s="7" t="s">
        <v>17</v>
      </c>
      <c r="AA41" s="6" t="s">
        <v>16</v>
      </c>
      <c r="AB41" s="6" t="s">
        <v>16</v>
      </c>
      <c r="AC41" s="17" t="s">
        <v>16</v>
      </c>
      <c r="AD41" s="21" t="s">
        <v>16</v>
      </c>
      <c r="AE41" s="6" t="s">
        <v>16</v>
      </c>
      <c r="AF41" s="6" t="s">
        <v>16</v>
      </c>
    </row>
    <row r="42" spans="1:32" ht="15.75" customHeight="1" x14ac:dyDescent="0.3">
      <c r="A42" s="15">
        <f>(COUNTIF(F42:AF42,"P")/(COUNTA(F42:AF42)))</f>
        <v>0.92592592592592593</v>
      </c>
      <c r="B42" s="5">
        <v>22808</v>
      </c>
      <c r="C42" s="5" t="s">
        <v>67</v>
      </c>
      <c r="D42" s="5" t="s">
        <v>68</v>
      </c>
      <c r="E42" s="5" t="s">
        <v>69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6" t="s">
        <v>16</v>
      </c>
      <c r="O42" s="6" t="s">
        <v>16</v>
      </c>
      <c r="P42" s="6" t="s">
        <v>16</v>
      </c>
      <c r="Q42" s="6" t="s">
        <v>16</v>
      </c>
      <c r="R42" s="6" t="s">
        <v>16</v>
      </c>
      <c r="S42" s="6" t="s">
        <v>16</v>
      </c>
      <c r="T42" s="7" t="s">
        <v>17</v>
      </c>
      <c r="U42" s="6" t="s">
        <v>16</v>
      </c>
      <c r="V42" s="6" t="s">
        <v>16</v>
      </c>
      <c r="W42" s="6" t="s">
        <v>16</v>
      </c>
      <c r="X42" s="6" t="s">
        <v>16</v>
      </c>
      <c r="Y42" s="6" t="s">
        <v>16</v>
      </c>
      <c r="Z42" s="6" t="s">
        <v>16</v>
      </c>
      <c r="AA42" s="7" t="s">
        <v>17</v>
      </c>
      <c r="AB42" s="6" t="s">
        <v>16</v>
      </c>
      <c r="AC42" s="17" t="s">
        <v>16</v>
      </c>
      <c r="AD42" s="21" t="s">
        <v>16</v>
      </c>
      <c r="AE42" s="6" t="s">
        <v>16</v>
      </c>
      <c r="AF42" s="6" t="s">
        <v>16</v>
      </c>
    </row>
    <row r="43" spans="1:32" ht="15.75" customHeight="1" x14ac:dyDescent="0.3">
      <c r="A43" s="15">
        <f>(COUNTIF(F43:AF43,"P")/(COUNTA(F43:AF43)))</f>
        <v>0.92592592592592593</v>
      </c>
      <c r="B43" s="5">
        <v>22808</v>
      </c>
      <c r="C43" s="5" t="s">
        <v>226</v>
      </c>
      <c r="D43" s="5" t="s">
        <v>227</v>
      </c>
      <c r="E43" s="5" t="s">
        <v>228</v>
      </c>
      <c r="F43" s="6" t="s">
        <v>16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7" t="s">
        <v>17</v>
      </c>
      <c r="S43" s="7" t="s">
        <v>17</v>
      </c>
      <c r="T43" s="6" t="s">
        <v>16</v>
      </c>
      <c r="U43" s="6" t="s">
        <v>16</v>
      </c>
      <c r="V43" s="6" t="s">
        <v>16</v>
      </c>
      <c r="W43" s="6" t="s">
        <v>16</v>
      </c>
      <c r="X43" s="6" t="s">
        <v>16</v>
      </c>
      <c r="Y43" s="6" t="s">
        <v>16</v>
      </c>
      <c r="Z43" s="6" t="s">
        <v>16</v>
      </c>
      <c r="AA43" s="6" t="s">
        <v>16</v>
      </c>
      <c r="AB43" s="6" t="s">
        <v>16</v>
      </c>
      <c r="AC43" s="17" t="s">
        <v>16</v>
      </c>
      <c r="AD43" s="21" t="s">
        <v>16</v>
      </c>
      <c r="AE43" s="6" t="s">
        <v>16</v>
      </c>
      <c r="AF43" s="6" t="s">
        <v>16</v>
      </c>
    </row>
    <row r="44" spans="1:32" ht="15.75" customHeight="1" x14ac:dyDescent="0.3">
      <c r="A44" s="15">
        <f>(COUNTIF(F44:AF44,"P")/(COUNTA(F44:AF44)))</f>
        <v>0.92592592592592593</v>
      </c>
      <c r="B44" s="5">
        <v>22808</v>
      </c>
      <c r="C44" s="5" t="s">
        <v>21</v>
      </c>
      <c r="D44" s="5" t="s">
        <v>22</v>
      </c>
      <c r="E44" s="5" t="s">
        <v>23</v>
      </c>
      <c r="F44" s="6" t="s">
        <v>16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6" t="s">
        <v>16</v>
      </c>
      <c r="T44" s="6" t="s">
        <v>16</v>
      </c>
      <c r="U44" s="6" t="s">
        <v>16</v>
      </c>
      <c r="V44" s="6" t="s">
        <v>16</v>
      </c>
      <c r="W44" s="6" t="s">
        <v>16</v>
      </c>
      <c r="X44" s="6" t="s">
        <v>16</v>
      </c>
      <c r="Y44" s="6" t="s">
        <v>16</v>
      </c>
      <c r="Z44" s="6" t="s">
        <v>16</v>
      </c>
      <c r="AA44" s="6" t="s">
        <v>16</v>
      </c>
      <c r="AB44" s="6" t="s">
        <v>16</v>
      </c>
      <c r="AC44" s="17" t="s">
        <v>16</v>
      </c>
      <c r="AD44" s="21" t="s">
        <v>16</v>
      </c>
      <c r="AE44" s="7" t="s">
        <v>17</v>
      </c>
      <c r="AF44" s="7" t="s">
        <v>17</v>
      </c>
    </row>
    <row r="45" spans="1:32" ht="15.75" customHeight="1" x14ac:dyDescent="0.3">
      <c r="A45" s="15">
        <f>(COUNTIF(F45:AF45,"P")/(COUNTA(F45:AF45)))</f>
        <v>0.92592592592592593</v>
      </c>
      <c r="B45" s="5">
        <v>22808</v>
      </c>
      <c r="C45" s="5" t="s">
        <v>185</v>
      </c>
      <c r="D45" s="5" t="s">
        <v>186</v>
      </c>
      <c r="E45" s="5" t="s">
        <v>187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6" t="s">
        <v>16</v>
      </c>
      <c r="T45" s="6" t="s">
        <v>16</v>
      </c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6" t="s">
        <v>16</v>
      </c>
      <c r="AA45" s="6" t="s">
        <v>16</v>
      </c>
      <c r="AB45" s="6" t="s">
        <v>16</v>
      </c>
      <c r="AC45" s="17" t="s">
        <v>16</v>
      </c>
      <c r="AD45" s="21" t="s">
        <v>16</v>
      </c>
      <c r="AE45" s="7" t="s">
        <v>17</v>
      </c>
      <c r="AF45" s="7" t="s">
        <v>17</v>
      </c>
    </row>
    <row r="46" spans="1:32" ht="15.75" customHeight="1" x14ac:dyDescent="0.3">
      <c r="A46" s="15">
        <f>(COUNTIF(F46:AF46,"P")/(COUNTA(F46:AF46)))</f>
        <v>0.92592592592592593</v>
      </c>
      <c r="B46" s="5">
        <v>22808</v>
      </c>
      <c r="C46" s="5" t="s">
        <v>220</v>
      </c>
      <c r="D46" s="5" t="s">
        <v>221</v>
      </c>
      <c r="E46" s="5" t="s">
        <v>222</v>
      </c>
      <c r="F46" s="6" t="s">
        <v>16</v>
      </c>
      <c r="G46" s="6" t="s">
        <v>16</v>
      </c>
      <c r="H46" s="6" t="s">
        <v>16</v>
      </c>
      <c r="I46" s="6" t="s">
        <v>16</v>
      </c>
      <c r="J46" s="6" t="s">
        <v>16</v>
      </c>
      <c r="K46" s="6" t="s">
        <v>16</v>
      </c>
      <c r="L46" s="6" t="s">
        <v>16</v>
      </c>
      <c r="M46" s="6" t="s">
        <v>16</v>
      </c>
      <c r="N46" s="6" t="s">
        <v>16</v>
      </c>
      <c r="O46" s="6" t="s">
        <v>16</v>
      </c>
      <c r="P46" s="6" t="s">
        <v>16</v>
      </c>
      <c r="Q46" s="6" t="s">
        <v>16</v>
      </c>
      <c r="R46" s="6" t="s">
        <v>16</v>
      </c>
      <c r="S46" s="6" t="s">
        <v>16</v>
      </c>
      <c r="T46" s="6" t="s">
        <v>16</v>
      </c>
      <c r="U46" s="6" t="s">
        <v>16</v>
      </c>
      <c r="V46" s="6" t="s">
        <v>16</v>
      </c>
      <c r="W46" s="7" t="s">
        <v>17</v>
      </c>
      <c r="X46" s="6" t="s">
        <v>16</v>
      </c>
      <c r="Y46" s="6" t="s">
        <v>16</v>
      </c>
      <c r="Z46" s="6" t="s">
        <v>16</v>
      </c>
      <c r="AA46" s="6" t="s">
        <v>16</v>
      </c>
      <c r="AB46" s="6" t="s">
        <v>16</v>
      </c>
      <c r="AC46" s="17" t="s">
        <v>16</v>
      </c>
      <c r="AD46" s="21" t="s">
        <v>16</v>
      </c>
      <c r="AE46" s="6" t="s">
        <v>16</v>
      </c>
      <c r="AF46" s="7" t="s">
        <v>17</v>
      </c>
    </row>
    <row r="47" spans="1:32" ht="15.75" customHeight="1" x14ac:dyDescent="0.3">
      <c r="A47" s="15">
        <f>(COUNTIF(F47:AF47,"P")/(COUNTA(F47:AF47)))</f>
        <v>0.92592592592592593</v>
      </c>
      <c r="B47" s="5">
        <v>22808</v>
      </c>
      <c r="C47" s="5" t="s">
        <v>138</v>
      </c>
      <c r="D47" s="5" t="s">
        <v>139</v>
      </c>
      <c r="E47" s="5" t="s">
        <v>140</v>
      </c>
      <c r="F47" s="6" t="s">
        <v>16</v>
      </c>
      <c r="G47" s="6" t="s">
        <v>16</v>
      </c>
      <c r="H47" s="6" t="s">
        <v>16</v>
      </c>
      <c r="I47" s="6" t="s">
        <v>16</v>
      </c>
      <c r="J47" s="6" t="s">
        <v>16</v>
      </c>
      <c r="K47" s="6" t="s">
        <v>16</v>
      </c>
      <c r="L47" s="7" t="s">
        <v>17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6" t="s">
        <v>16</v>
      </c>
      <c r="U47" s="6" t="s">
        <v>16</v>
      </c>
      <c r="V47" s="6" t="s">
        <v>16</v>
      </c>
      <c r="W47" s="6" t="s">
        <v>16</v>
      </c>
      <c r="X47" s="6" t="s">
        <v>16</v>
      </c>
      <c r="Y47" s="6" t="s">
        <v>16</v>
      </c>
      <c r="Z47" s="6" t="s">
        <v>16</v>
      </c>
      <c r="AA47" s="6" t="s">
        <v>16</v>
      </c>
      <c r="AB47" s="6" t="s">
        <v>16</v>
      </c>
      <c r="AC47" s="17" t="s">
        <v>16</v>
      </c>
      <c r="AD47" s="21" t="s">
        <v>16</v>
      </c>
      <c r="AE47" s="6" t="s">
        <v>16</v>
      </c>
      <c r="AF47" s="7" t="s">
        <v>17</v>
      </c>
    </row>
    <row r="48" spans="1:32" ht="15.75" customHeight="1" x14ac:dyDescent="0.3">
      <c r="A48" s="15">
        <f>(COUNTIF(F48:AF48,"P")/(COUNTA(F48:AF48)))</f>
        <v>0.88888888888888884</v>
      </c>
      <c r="B48" s="11">
        <v>22808</v>
      </c>
      <c r="C48" s="5" t="s">
        <v>214</v>
      </c>
      <c r="D48" s="5" t="s">
        <v>215</v>
      </c>
      <c r="E48" s="5" t="s">
        <v>216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6" t="s">
        <v>16</v>
      </c>
      <c r="S48" s="6" t="s">
        <v>16</v>
      </c>
      <c r="T48" s="6" t="s">
        <v>16</v>
      </c>
      <c r="U48" s="6" t="s">
        <v>16</v>
      </c>
      <c r="V48" s="6" t="s">
        <v>16</v>
      </c>
      <c r="W48" s="6" t="s">
        <v>16</v>
      </c>
      <c r="X48" s="6" t="s">
        <v>16</v>
      </c>
      <c r="Y48" s="6" t="s">
        <v>16</v>
      </c>
      <c r="Z48" s="7" t="s">
        <v>17</v>
      </c>
      <c r="AA48" s="6" t="s">
        <v>16</v>
      </c>
      <c r="AB48" s="6" t="s">
        <v>16</v>
      </c>
      <c r="AC48" s="17" t="s">
        <v>16</v>
      </c>
      <c r="AD48" s="22" t="s">
        <v>17</v>
      </c>
      <c r="AE48" s="7" t="s">
        <v>17</v>
      </c>
      <c r="AF48" s="6" t="s">
        <v>16</v>
      </c>
    </row>
    <row r="49" spans="1:32" ht="15.75" customHeight="1" x14ac:dyDescent="0.3">
      <c r="A49" s="15">
        <f>(COUNTIF(F49:AF49,"P")/(COUNTA(F49:AF49)))</f>
        <v>0.88888888888888884</v>
      </c>
      <c r="B49" s="5">
        <v>22808</v>
      </c>
      <c r="C49" s="5" t="s">
        <v>251</v>
      </c>
      <c r="D49" s="5" t="s">
        <v>252</v>
      </c>
      <c r="E49" s="5" t="s">
        <v>253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7" t="s">
        <v>17</v>
      </c>
      <c r="S49" s="7" t="s">
        <v>17</v>
      </c>
      <c r="T49" s="6" t="s">
        <v>16</v>
      </c>
      <c r="U49" s="6" t="s">
        <v>16</v>
      </c>
      <c r="V49" s="6" t="s">
        <v>16</v>
      </c>
      <c r="W49" s="6" t="s">
        <v>16</v>
      </c>
      <c r="X49" s="6" t="s">
        <v>16</v>
      </c>
      <c r="Y49" s="6" t="s">
        <v>16</v>
      </c>
      <c r="Z49" s="7" t="s">
        <v>17</v>
      </c>
      <c r="AA49" s="6" t="s">
        <v>16</v>
      </c>
      <c r="AB49" s="6" t="s">
        <v>16</v>
      </c>
      <c r="AC49" s="17" t="s">
        <v>16</v>
      </c>
      <c r="AD49" s="21" t="s">
        <v>16</v>
      </c>
      <c r="AE49" s="6" t="s">
        <v>16</v>
      </c>
      <c r="AF49" s="6" t="s">
        <v>16</v>
      </c>
    </row>
    <row r="50" spans="1:32" ht="15.75" customHeight="1" x14ac:dyDescent="0.3">
      <c r="A50" s="15">
        <f>(COUNTIF(F50:AF50,"P")/(COUNTA(F50:AF50)))</f>
        <v>0.88888888888888884</v>
      </c>
      <c r="B50" s="5">
        <v>22808</v>
      </c>
      <c r="C50" s="5" t="s">
        <v>285</v>
      </c>
      <c r="D50" s="5" t="s">
        <v>286</v>
      </c>
      <c r="E50" s="5" t="s">
        <v>287</v>
      </c>
      <c r="F50" s="6" t="s">
        <v>16</v>
      </c>
      <c r="G50" s="6" t="s">
        <v>16</v>
      </c>
      <c r="H50" s="6" t="s">
        <v>16</v>
      </c>
      <c r="I50" s="6" t="s">
        <v>16</v>
      </c>
      <c r="J50" s="6" t="s">
        <v>16</v>
      </c>
      <c r="K50" s="6" t="s">
        <v>16</v>
      </c>
      <c r="L50" s="6" t="s">
        <v>16</v>
      </c>
      <c r="M50" s="6" t="s">
        <v>16</v>
      </c>
      <c r="N50" s="6" t="s">
        <v>16</v>
      </c>
      <c r="O50" s="7" t="s">
        <v>17</v>
      </c>
      <c r="P50" s="6" t="s">
        <v>16</v>
      </c>
      <c r="Q50" s="6" t="s">
        <v>16</v>
      </c>
      <c r="R50" s="6" t="s">
        <v>16</v>
      </c>
      <c r="S50" s="6" t="s">
        <v>16</v>
      </c>
      <c r="T50" s="6" t="s">
        <v>16</v>
      </c>
      <c r="U50" s="6" t="s">
        <v>16</v>
      </c>
      <c r="V50" s="6" t="s">
        <v>16</v>
      </c>
      <c r="W50" s="6" t="s">
        <v>16</v>
      </c>
      <c r="X50" s="6" t="s">
        <v>16</v>
      </c>
      <c r="Y50" s="6" t="s">
        <v>16</v>
      </c>
      <c r="Z50" s="7" t="s">
        <v>17</v>
      </c>
      <c r="AA50" s="6" t="s">
        <v>16</v>
      </c>
      <c r="AB50" s="6" t="s">
        <v>16</v>
      </c>
      <c r="AC50" s="17" t="s">
        <v>16</v>
      </c>
      <c r="AD50" s="22" t="s">
        <v>17</v>
      </c>
      <c r="AE50" s="6" t="s">
        <v>16</v>
      </c>
      <c r="AF50" s="6" t="s">
        <v>16</v>
      </c>
    </row>
    <row r="51" spans="1:32" ht="15.75" customHeight="1" x14ac:dyDescent="0.3">
      <c r="A51" s="15">
        <f>(COUNTIF(F51:AF51,"P")/(COUNTA(F51:AF51)))</f>
        <v>0.88888888888888884</v>
      </c>
      <c r="B51" s="5">
        <v>22808</v>
      </c>
      <c r="C51" s="5" t="s">
        <v>76</v>
      </c>
      <c r="D51" s="5" t="s">
        <v>77</v>
      </c>
      <c r="E51" s="5" t="s">
        <v>78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  <c r="P51" s="6" t="s">
        <v>16</v>
      </c>
      <c r="Q51" s="6" t="s">
        <v>16</v>
      </c>
      <c r="R51" s="6" t="s">
        <v>16</v>
      </c>
      <c r="S51" s="6" t="s">
        <v>16</v>
      </c>
      <c r="T51" s="6" t="s">
        <v>16</v>
      </c>
      <c r="U51" s="6" t="s">
        <v>16</v>
      </c>
      <c r="V51" s="6" t="s">
        <v>16</v>
      </c>
      <c r="W51" s="6" t="s">
        <v>16</v>
      </c>
      <c r="X51" s="6" t="s">
        <v>16</v>
      </c>
      <c r="Y51" s="7" t="s">
        <v>17</v>
      </c>
      <c r="Z51" s="6" t="s">
        <v>16</v>
      </c>
      <c r="AA51" s="6" t="s">
        <v>16</v>
      </c>
      <c r="AB51" s="6" t="s">
        <v>16</v>
      </c>
      <c r="AC51" s="17" t="s">
        <v>16</v>
      </c>
      <c r="AD51" s="21" t="s">
        <v>16</v>
      </c>
      <c r="AE51" s="7" t="s">
        <v>17</v>
      </c>
      <c r="AF51" s="7" t="s">
        <v>17</v>
      </c>
    </row>
    <row r="52" spans="1:32" ht="15.75" customHeight="1" x14ac:dyDescent="0.3">
      <c r="A52" s="15">
        <f>(COUNTIF(F52:AF52,"P")/(COUNTA(F52:AF52)))</f>
        <v>0.85185185185185186</v>
      </c>
      <c r="B52" s="5">
        <v>22808</v>
      </c>
      <c r="C52" s="5" t="s">
        <v>79</v>
      </c>
      <c r="D52" s="5" t="s">
        <v>29</v>
      </c>
      <c r="E52" s="5" t="s">
        <v>80</v>
      </c>
      <c r="F52" s="6" t="s">
        <v>16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6" t="s">
        <v>16</v>
      </c>
      <c r="M52" s="6" t="s">
        <v>16</v>
      </c>
      <c r="N52" s="6" t="s">
        <v>16</v>
      </c>
      <c r="O52" s="6" t="s">
        <v>16</v>
      </c>
      <c r="P52" s="6" t="s">
        <v>16</v>
      </c>
      <c r="Q52" s="6" t="s">
        <v>16</v>
      </c>
      <c r="R52" s="7" t="s">
        <v>17</v>
      </c>
      <c r="S52" s="6" t="s">
        <v>16</v>
      </c>
      <c r="T52" s="6" t="s">
        <v>16</v>
      </c>
      <c r="U52" s="6" t="s">
        <v>16</v>
      </c>
      <c r="V52" s="7" t="s">
        <v>17</v>
      </c>
      <c r="W52" s="6" t="s">
        <v>16</v>
      </c>
      <c r="X52" s="6" t="s">
        <v>16</v>
      </c>
      <c r="Y52" s="7" t="s">
        <v>17</v>
      </c>
      <c r="Z52" s="6" t="s">
        <v>16</v>
      </c>
      <c r="AA52" s="6" t="s">
        <v>16</v>
      </c>
      <c r="AB52" s="6" t="s">
        <v>16</v>
      </c>
      <c r="AC52" s="17" t="s">
        <v>16</v>
      </c>
      <c r="AD52" s="21" t="s">
        <v>16</v>
      </c>
      <c r="AE52" s="7" t="s">
        <v>17</v>
      </c>
      <c r="AF52" s="6" t="s">
        <v>16</v>
      </c>
    </row>
    <row r="53" spans="1:32" ht="15.75" customHeight="1" x14ac:dyDescent="0.3">
      <c r="A53" s="15">
        <f>(COUNTIF(F53:AF53,"P")/(COUNTA(F53:AF53)))</f>
        <v>0.85185185185185186</v>
      </c>
      <c r="B53" s="5">
        <v>22808</v>
      </c>
      <c r="C53" s="5" t="s">
        <v>34</v>
      </c>
      <c r="D53" s="5" t="s">
        <v>35</v>
      </c>
      <c r="E53" s="5" t="s">
        <v>36</v>
      </c>
      <c r="F53" s="7" t="s">
        <v>17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  <c r="P53" s="6" t="s">
        <v>16</v>
      </c>
      <c r="Q53" s="6" t="s">
        <v>16</v>
      </c>
      <c r="R53" s="6" t="s">
        <v>16</v>
      </c>
      <c r="S53" s="6" t="s">
        <v>16</v>
      </c>
      <c r="T53" s="6" t="s">
        <v>16</v>
      </c>
      <c r="U53" s="6" t="s">
        <v>16</v>
      </c>
      <c r="V53" s="6" t="s">
        <v>16</v>
      </c>
      <c r="W53" s="7" t="s">
        <v>17</v>
      </c>
      <c r="X53" s="6" t="s">
        <v>16</v>
      </c>
      <c r="Y53" s="6" t="s">
        <v>16</v>
      </c>
      <c r="Z53" s="6" t="s">
        <v>16</v>
      </c>
      <c r="AA53" s="7" t="s">
        <v>17</v>
      </c>
      <c r="AB53" s="6" t="s">
        <v>16</v>
      </c>
      <c r="AC53" s="17" t="s">
        <v>16</v>
      </c>
      <c r="AD53" s="21" t="s">
        <v>16</v>
      </c>
      <c r="AE53" s="7" t="s">
        <v>17</v>
      </c>
      <c r="AF53" s="6" t="s">
        <v>16</v>
      </c>
    </row>
    <row r="54" spans="1:32" ht="15.75" customHeight="1" x14ac:dyDescent="0.3">
      <c r="A54" s="15">
        <f>(COUNTIF(F54:AF54,"P")/(COUNTA(F54:AF54)))</f>
        <v>0.85185185185185186</v>
      </c>
      <c r="B54" s="5">
        <v>22808</v>
      </c>
      <c r="C54" s="5" t="s">
        <v>237</v>
      </c>
      <c r="D54" s="5" t="s">
        <v>204</v>
      </c>
      <c r="E54" s="5" t="s">
        <v>238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6" t="s">
        <v>16</v>
      </c>
      <c r="S54" s="6" t="s">
        <v>16</v>
      </c>
      <c r="T54" s="7" t="s">
        <v>17</v>
      </c>
      <c r="U54" s="6" t="s">
        <v>16</v>
      </c>
      <c r="V54" s="6" t="s">
        <v>16</v>
      </c>
      <c r="W54" s="6" t="s">
        <v>16</v>
      </c>
      <c r="X54" s="7" t="s">
        <v>17</v>
      </c>
      <c r="Y54" s="7" t="s">
        <v>17</v>
      </c>
      <c r="Z54" s="6" t="s">
        <v>16</v>
      </c>
      <c r="AA54" s="6" t="s">
        <v>16</v>
      </c>
      <c r="AB54" s="6" t="s">
        <v>16</v>
      </c>
      <c r="AC54" s="17" t="s">
        <v>16</v>
      </c>
      <c r="AD54" s="21" t="s">
        <v>16</v>
      </c>
      <c r="AE54" s="7" t="s">
        <v>17</v>
      </c>
      <c r="AF54" s="6" t="s">
        <v>16</v>
      </c>
    </row>
    <row r="55" spans="1:32" ht="15.75" customHeight="1" x14ac:dyDescent="0.3">
      <c r="A55" s="15">
        <f>(COUNTIF(F55:AF55,"P")/(COUNTA(F55:AF55)))</f>
        <v>0.85185185185185186</v>
      </c>
      <c r="B55" s="5">
        <v>22808</v>
      </c>
      <c r="C55" s="5" t="s">
        <v>73</v>
      </c>
      <c r="D55" s="5" t="s">
        <v>74</v>
      </c>
      <c r="E55" s="5" t="s">
        <v>75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6" t="s">
        <v>16</v>
      </c>
      <c r="S55" s="6" t="s">
        <v>16</v>
      </c>
      <c r="T55" s="6" t="s">
        <v>16</v>
      </c>
      <c r="U55" s="6" t="s">
        <v>16</v>
      </c>
      <c r="V55" s="7" t="s">
        <v>17</v>
      </c>
      <c r="W55" s="7" t="s">
        <v>17</v>
      </c>
      <c r="X55" s="6" t="s">
        <v>16</v>
      </c>
      <c r="Y55" s="6" t="s">
        <v>16</v>
      </c>
      <c r="Z55" s="6" t="s">
        <v>16</v>
      </c>
      <c r="AA55" s="6" t="s">
        <v>16</v>
      </c>
      <c r="AB55" s="6" t="s">
        <v>16</v>
      </c>
      <c r="AC55" s="17" t="s">
        <v>16</v>
      </c>
      <c r="AD55" s="22" t="s">
        <v>17</v>
      </c>
      <c r="AE55" s="7" t="s">
        <v>17</v>
      </c>
      <c r="AF55" s="6" t="s">
        <v>16</v>
      </c>
    </row>
    <row r="56" spans="1:32" ht="15.75" customHeight="1" x14ac:dyDescent="0.3">
      <c r="A56" s="15">
        <f>(COUNTIF(F56:AF56,"P")/(COUNTA(F56:AF56)))</f>
        <v>0.85185185185185186</v>
      </c>
      <c r="B56" s="5">
        <v>22808</v>
      </c>
      <c r="C56" s="5" t="s">
        <v>102</v>
      </c>
      <c r="D56" s="5" t="s">
        <v>103</v>
      </c>
      <c r="E56" s="5" t="s">
        <v>104</v>
      </c>
      <c r="F56" s="7" t="s">
        <v>17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7" t="s">
        <v>17</v>
      </c>
      <c r="S56" s="6" t="s">
        <v>16</v>
      </c>
      <c r="T56" s="6" t="s">
        <v>16</v>
      </c>
      <c r="U56" s="6" t="s">
        <v>16</v>
      </c>
      <c r="V56" s="6" t="s">
        <v>16</v>
      </c>
      <c r="W56" s="7" t="s">
        <v>17</v>
      </c>
      <c r="X56" s="6" t="s">
        <v>16</v>
      </c>
      <c r="Y56" s="7" t="s">
        <v>17</v>
      </c>
      <c r="Z56" s="6" t="s">
        <v>16</v>
      </c>
      <c r="AA56" s="6" t="s">
        <v>16</v>
      </c>
      <c r="AB56" s="6" t="s">
        <v>16</v>
      </c>
      <c r="AC56" s="17" t="s">
        <v>16</v>
      </c>
      <c r="AD56" s="21" t="s">
        <v>16</v>
      </c>
      <c r="AE56" s="6" t="s">
        <v>16</v>
      </c>
      <c r="AF56" s="6" t="s">
        <v>16</v>
      </c>
    </row>
    <row r="57" spans="1:32" ht="15.75" customHeight="1" x14ac:dyDescent="0.3">
      <c r="A57" s="15">
        <f>(COUNTIF(F57:AF57,"P")/(COUNTA(F57:AF57)))</f>
        <v>0.85185185185185186</v>
      </c>
      <c r="B57" s="5">
        <v>22808</v>
      </c>
      <c r="C57" s="5" t="s">
        <v>37</v>
      </c>
      <c r="D57" s="5" t="s">
        <v>38</v>
      </c>
      <c r="E57" s="5" t="s">
        <v>39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7" t="s">
        <v>17</v>
      </c>
      <c r="L57" s="6" t="s">
        <v>16</v>
      </c>
      <c r="M57" s="6" t="s">
        <v>16</v>
      </c>
      <c r="N57" s="6" t="s">
        <v>16</v>
      </c>
      <c r="O57" s="6" t="s">
        <v>16</v>
      </c>
      <c r="P57" s="6" t="s">
        <v>16</v>
      </c>
      <c r="Q57" s="6" t="s">
        <v>16</v>
      </c>
      <c r="R57" s="7" t="s">
        <v>17</v>
      </c>
      <c r="S57" s="7" t="s">
        <v>17</v>
      </c>
      <c r="T57" s="6" t="s">
        <v>16</v>
      </c>
      <c r="U57" s="6" t="s">
        <v>16</v>
      </c>
      <c r="V57" s="6" t="s">
        <v>16</v>
      </c>
      <c r="W57" s="7" t="s">
        <v>17</v>
      </c>
      <c r="X57" s="6" t="s">
        <v>16</v>
      </c>
      <c r="Y57" s="6" t="s">
        <v>16</v>
      </c>
      <c r="Z57" s="6" t="s">
        <v>16</v>
      </c>
      <c r="AA57" s="6" t="s">
        <v>16</v>
      </c>
      <c r="AB57" s="6" t="s">
        <v>16</v>
      </c>
      <c r="AC57" s="17" t="s">
        <v>16</v>
      </c>
      <c r="AD57" s="21" t="s">
        <v>16</v>
      </c>
      <c r="AE57" s="6" t="s">
        <v>16</v>
      </c>
      <c r="AF57" s="6" t="s">
        <v>16</v>
      </c>
    </row>
    <row r="58" spans="1:32" ht="15.75" customHeight="1" x14ac:dyDescent="0.3">
      <c r="A58" s="15">
        <f>(COUNTIF(F58:AF58,"P")/(COUNTA(F58:AF58)))</f>
        <v>0.85185185185185186</v>
      </c>
      <c r="B58" s="5">
        <v>22808</v>
      </c>
      <c r="C58" s="5" t="s">
        <v>90</v>
      </c>
      <c r="D58" s="5" t="s">
        <v>91</v>
      </c>
      <c r="E58" s="5" t="s">
        <v>92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6" t="s">
        <v>16</v>
      </c>
      <c r="M58" s="7" t="s">
        <v>17</v>
      </c>
      <c r="N58" s="6" t="s">
        <v>16</v>
      </c>
      <c r="O58" s="6" t="s">
        <v>16</v>
      </c>
      <c r="P58" s="6" t="s">
        <v>16</v>
      </c>
      <c r="Q58" s="6" t="s">
        <v>16</v>
      </c>
      <c r="R58" s="7" t="s">
        <v>17</v>
      </c>
      <c r="S58" s="7" t="s">
        <v>17</v>
      </c>
      <c r="T58" s="6" t="s">
        <v>16</v>
      </c>
      <c r="U58" s="6" t="s">
        <v>16</v>
      </c>
      <c r="V58" s="6" t="s">
        <v>16</v>
      </c>
      <c r="W58" s="6" t="s">
        <v>16</v>
      </c>
      <c r="X58" s="6" t="s">
        <v>16</v>
      </c>
      <c r="Y58" s="6" t="s">
        <v>16</v>
      </c>
      <c r="Z58" s="6" t="s">
        <v>16</v>
      </c>
      <c r="AA58" s="7" t="s">
        <v>17</v>
      </c>
      <c r="AB58" s="6" t="s">
        <v>16</v>
      </c>
      <c r="AC58" s="17" t="s">
        <v>16</v>
      </c>
      <c r="AD58" s="21" t="s">
        <v>16</v>
      </c>
      <c r="AE58" s="6" t="s">
        <v>16</v>
      </c>
      <c r="AF58" s="6" t="s">
        <v>16</v>
      </c>
    </row>
    <row r="59" spans="1:32" ht="15.75" customHeight="1" x14ac:dyDescent="0.3">
      <c r="A59" s="15">
        <f>(COUNTIF(F59:AF59,"P")/(COUNTA(F59:AF59)))</f>
        <v>0.85185185185185186</v>
      </c>
      <c r="B59" s="5">
        <v>22808</v>
      </c>
      <c r="C59" s="5" t="s">
        <v>194</v>
      </c>
      <c r="D59" s="5" t="s">
        <v>195</v>
      </c>
      <c r="E59" s="5" t="s">
        <v>196</v>
      </c>
      <c r="F59" s="6" t="s">
        <v>16</v>
      </c>
      <c r="G59" s="6" t="s">
        <v>16</v>
      </c>
      <c r="H59" s="6" t="s">
        <v>16</v>
      </c>
      <c r="I59" s="6" t="s">
        <v>16</v>
      </c>
      <c r="J59" s="6" t="s">
        <v>16</v>
      </c>
      <c r="K59" s="6" t="s">
        <v>16</v>
      </c>
      <c r="L59" s="6" t="s">
        <v>16</v>
      </c>
      <c r="M59" s="6" t="s">
        <v>16</v>
      </c>
      <c r="N59" s="7" t="s">
        <v>17</v>
      </c>
      <c r="O59" s="7" t="s">
        <v>17</v>
      </c>
      <c r="P59" s="7" t="s">
        <v>17</v>
      </c>
      <c r="Q59" s="7" t="s">
        <v>17</v>
      </c>
      <c r="R59" s="6" t="s">
        <v>16</v>
      </c>
      <c r="S59" s="6" t="s">
        <v>16</v>
      </c>
      <c r="T59" s="6" t="s">
        <v>16</v>
      </c>
      <c r="U59" s="6" t="s">
        <v>16</v>
      </c>
      <c r="V59" s="6" t="s">
        <v>16</v>
      </c>
      <c r="W59" s="6" t="s">
        <v>16</v>
      </c>
      <c r="X59" s="6" t="s">
        <v>16</v>
      </c>
      <c r="Y59" s="6" t="s">
        <v>16</v>
      </c>
      <c r="Z59" s="6" t="s">
        <v>16</v>
      </c>
      <c r="AA59" s="6" t="s">
        <v>16</v>
      </c>
      <c r="AB59" s="6" t="s">
        <v>16</v>
      </c>
      <c r="AC59" s="17" t="s">
        <v>16</v>
      </c>
      <c r="AD59" s="21" t="s">
        <v>16</v>
      </c>
      <c r="AE59" s="6" t="s">
        <v>16</v>
      </c>
      <c r="AF59" s="21" t="s">
        <v>16</v>
      </c>
    </row>
    <row r="60" spans="1:32" ht="15.75" customHeight="1" x14ac:dyDescent="0.3">
      <c r="A60" s="15">
        <f>(COUNTIF(F60:AF60,"P")/(COUNTA(F60:AF60)))</f>
        <v>0.85185185185185186</v>
      </c>
      <c r="B60" s="5">
        <v>22808</v>
      </c>
      <c r="C60" s="5" t="s">
        <v>46</v>
      </c>
      <c r="D60" s="5" t="s">
        <v>47</v>
      </c>
      <c r="E60" s="5" t="s">
        <v>48</v>
      </c>
      <c r="F60" s="6" t="s">
        <v>16</v>
      </c>
      <c r="G60" s="6" t="s">
        <v>16</v>
      </c>
      <c r="H60" s="6" t="s">
        <v>16</v>
      </c>
      <c r="I60" s="6" t="s">
        <v>16</v>
      </c>
      <c r="J60" s="6" t="s">
        <v>16</v>
      </c>
      <c r="K60" s="7" t="s">
        <v>17</v>
      </c>
      <c r="L60" s="6" t="s">
        <v>16</v>
      </c>
      <c r="M60" s="7" t="s">
        <v>17</v>
      </c>
      <c r="N60" s="6" t="s">
        <v>16</v>
      </c>
      <c r="O60" s="6" t="s">
        <v>16</v>
      </c>
      <c r="P60" s="6" t="s">
        <v>16</v>
      </c>
      <c r="Q60" s="6" t="s">
        <v>16</v>
      </c>
      <c r="R60" s="6" t="s">
        <v>16</v>
      </c>
      <c r="S60" s="6" t="s">
        <v>16</v>
      </c>
      <c r="T60" s="6" t="s">
        <v>16</v>
      </c>
      <c r="U60" s="6" t="s">
        <v>16</v>
      </c>
      <c r="V60" s="6" t="s">
        <v>16</v>
      </c>
      <c r="W60" s="6" t="s">
        <v>16</v>
      </c>
      <c r="X60" s="6" t="s">
        <v>16</v>
      </c>
      <c r="Y60" s="6" t="s">
        <v>16</v>
      </c>
      <c r="Z60" s="6" t="s">
        <v>16</v>
      </c>
      <c r="AA60" s="7" t="s">
        <v>17</v>
      </c>
      <c r="AB60" s="6" t="s">
        <v>16</v>
      </c>
      <c r="AC60" s="17" t="s">
        <v>16</v>
      </c>
      <c r="AD60" s="22" t="s">
        <v>17</v>
      </c>
      <c r="AE60" s="23" t="s">
        <v>16</v>
      </c>
      <c r="AF60" s="23" t="s">
        <v>16</v>
      </c>
    </row>
    <row r="61" spans="1:32" ht="15.75" customHeight="1" x14ac:dyDescent="0.3">
      <c r="A61" s="15">
        <f>(COUNTIF(F61:AF61,"P")/(COUNTA(F61:AF61)))</f>
        <v>0.85185185185185186</v>
      </c>
      <c r="B61" s="5">
        <v>22808</v>
      </c>
      <c r="C61" s="5" t="s">
        <v>126</v>
      </c>
      <c r="D61" s="5" t="s">
        <v>127</v>
      </c>
      <c r="E61" s="5" t="s">
        <v>128</v>
      </c>
      <c r="F61" s="6" t="s">
        <v>16</v>
      </c>
      <c r="G61" s="6" t="s">
        <v>16</v>
      </c>
      <c r="H61" s="6" t="s">
        <v>16</v>
      </c>
      <c r="I61" s="6" t="s">
        <v>16</v>
      </c>
      <c r="J61" s="7" t="s">
        <v>17</v>
      </c>
      <c r="K61" s="6" t="s">
        <v>16</v>
      </c>
      <c r="L61" s="6" t="s">
        <v>16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6" t="s">
        <v>16</v>
      </c>
      <c r="S61" s="6" t="s">
        <v>16</v>
      </c>
      <c r="T61" s="6" t="s">
        <v>16</v>
      </c>
      <c r="U61" s="6" t="s">
        <v>16</v>
      </c>
      <c r="V61" s="6" t="s">
        <v>16</v>
      </c>
      <c r="W61" s="7" t="s">
        <v>17</v>
      </c>
      <c r="X61" s="6" t="s">
        <v>16</v>
      </c>
      <c r="Y61" s="6" t="s">
        <v>16</v>
      </c>
      <c r="Z61" s="7" t="s">
        <v>17</v>
      </c>
      <c r="AA61" s="6" t="s">
        <v>16</v>
      </c>
      <c r="AB61" s="6" t="s">
        <v>16</v>
      </c>
      <c r="AC61" s="17" t="s">
        <v>16</v>
      </c>
      <c r="AD61" s="25" t="s">
        <v>17</v>
      </c>
      <c r="AE61" s="27" t="s">
        <v>16</v>
      </c>
      <c r="AF61" s="21" t="s">
        <v>16</v>
      </c>
    </row>
    <row r="62" spans="1:32" ht="15.75" customHeight="1" x14ac:dyDescent="0.3">
      <c r="A62" s="15">
        <f>(COUNTIF(F62:AF62,"P")/(COUNTA(F62:AF62)))</f>
        <v>0.85185185185185186</v>
      </c>
      <c r="B62" s="9">
        <v>22808</v>
      </c>
      <c r="C62" s="9" t="s">
        <v>28</v>
      </c>
      <c r="D62" s="9" t="s">
        <v>29</v>
      </c>
      <c r="E62" s="9" t="s">
        <v>30</v>
      </c>
      <c r="F62" s="6" t="s">
        <v>16</v>
      </c>
      <c r="G62" s="6" t="s">
        <v>16</v>
      </c>
      <c r="H62" s="6" t="s">
        <v>16</v>
      </c>
      <c r="I62" s="6" t="s">
        <v>16</v>
      </c>
      <c r="J62" s="6" t="s">
        <v>16</v>
      </c>
      <c r="K62" s="7" t="s">
        <v>17</v>
      </c>
      <c r="L62" s="6" t="s">
        <v>16</v>
      </c>
      <c r="M62" s="6" t="s">
        <v>16</v>
      </c>
      <c r="N62" s="6" t="s">
        <v>16</v>
      </c>
      <c r="O62" s="6" t="s">
        <v>16</v>
      </c>
      <c r="P62" s="6" t="s">
        <v>16</v>
      </c>
      <c r="Q62" s="6" t="s">
        <v>16</v>
      </c>
      <c r="R62" s="6" t="s">
        <v>16</v>
      </c>
      <c r="S62" s="6" t="s">
        <v>16</v>
      </c>
      <c r="T62" s="6" t="s">
        <v>16</v>
      </c>
      <c r="U62" s="6" t="s">
        <v>16</v>
      </c>
      <c r="V62" s="6" t="s">
        <v>16</v>
      </c>
      <c r="W62" s="7" t="s">
        <v>17</v>
      </c>
      <c r="X62" s="6" t="s">
        <v>16</v>
      </c>
      <c r="Y62" s="6" t="s">
        <v>16</v>
      </c>
      <c r="Z62" s="6" t="s">
        <v>16</v>
      </c>
      <c r="AA62" s="6" t="s">
        <v>16</v>
      </c>
      <c r="AB62" s="6" t="s">
        <v>16</v>
      </c>
      <c r="AC62" s="17" t="s">
        <v>16</v>
      </c>
      <c r="AD62" s="24" t="s">
        <v>16</v>
      </c>
      <c r="AE62" s="22" t="s">
        <v>17</v>
      </c>
      <c r="AF62" s="22" t="s">
        <v>17</v>
      </c>
    </row>
    <row r="63" spans="1:32" ht="15.75" customHeight="1" x14ac:dyDescent="0.3">
      <c r="A63" s="15">
        <f>(COUNTIF(F63:AF63,"P")/(COUNTA(F63:AF63)))</f>
        <v>0.81481481481481477</v>
      </c>
      <c r="B63" s="5">
        <v>22808</v>
      </c>
      <c r="C63" s="5" t="s">
        <v>144</v>
      </c>
      <c r="D63" s="5" t="s">
        <v>145</v>
      </c>
      <c r="E63" s="5" t="s">
        <v>146</v>
      </c>
      <c r="F63" s="6" t="s">
        <v>16</v>
      </c>
      <c r="G63" s="6" t="s">
        <v>16</v>
      </c>
      <c r="H63" s="7" t="s">
        <v>17</v>
      </c>
      <c r="I63" s="6" t="s">
        <v>16</v>
      </c>
      <c r="J63" s="6" t="s">
        <v>16</v>
      </c>
      <c r="K63" s="7" t="s">
        <v>17</v>
      </c>
      <c r="L63" s="6" t="s">
        <v>16</v>
      </c>
      <c r="M63" s="7" t="s">
        <v>17</v>
      </c>
      <c r="N63" s="6" t="s">
        <v>16</v>
      </c>
      <c r="O63" s="6" t="s">
        <v>16</v>
      </c>
      <c r="P63" s="6" t="s">
        <v>16</v>
      </c>
      <c r="Q63" s="6" t="s">
        <v>16</v>
      </c>
      <c r="R63" s="6" t="s">
        <v>16</v>
      </c>
      <c r="S63" s="6" t="s">
        <v>16</v>
      </c>
      <c r="T63" s="6" t="s">
        <v>16</v>
      </c>
      <c r="U63" s="6" t="s">
        <v>16</v>
      </c>
      <c r="V63" s="6" t="s">
        <v>16</v>
      </c>
      <c r="W63" s="7" t="s">
        <v>17</v>
      </c>
      <c r="X63" s="6" t="s">
        <v>16</v>
      </c>
      <c r="Y63" s="6" t="s">
        <v>16</v>
      </c>
      <c r="Z63" s="6" t="s">
        <v>16</v>
      </c>
      <c r="AA63" s="6" t="s">
        <v>16</v>
      </c>
      <c r="AB63" s="6" t="s">
        <v>16</v>
      </c>
      <c r="AC63" s="17" t="s">
        <v>16</v>
      </c>
      <c r="AD63" s="24" t="s">
        <v>16</v>
      </c>
      <c r="AE63" s="22" t="s">
        <v>17</v>
      </c>
      <c r="AF63" s="21" t="s">
        <v>16</v>
      </c>
    </row>
    <row r="64" spans="1:32" ht="15.75" customHeight="1" x14ac:dyDescent="0.3">
      <c r="A64" s="15">
        <f>(COUNTIF(F64:AF64,"P")/(COUNTA(F64:AF64)))</f>
        <v>0.81481481481481477</v>
      </c>
      <c r="B64" s="5">
        <v>22808</v>
      </c>
      <c r="C64" s="5" t="s">
        <v>268</v>
      </c>
      <c r="D64" s="5" t="s">
        <v>269</v>
      </c>
      <c r="E64" s="5" t="s">
        <v>270</v>
      </c>
      <c r="F64" s="6" t="s">
        <v>16</v>
      </c>
      <c r="G64" s="7" t="s">
        <v>17</v>
      </c>
      <c r="H64" s="6" t="s">
        <v>16</v>
      </c>
      <c r="I64" s="6" t="s">
        <v>16</v>
      </c>
      <c r="J64" s="6" t="s">
        <v>16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16</v>
      </c>
      <c r="P64" s="6" t="s">
        <v>16</v>
      </c>
      <c r="Q64" s="6" t="s">
        <v>16</v>
      </c>
      <c r="R64" s="6" t="s">
        <v>16</v>
      </c>
      <c r="S64" s="6" t="s">
        <v>16</v>
      </c>
      <c r="T64" s="6" t="s">
        <v>16</v>
      </c>
      <c r="U64" s="6" t="s">
        <v>16</v>
      </c>
      <c r="V64" s="6" t="s">
        <v>16</v>
      </c>
      <c r="W64" s="6" t="s">
        <v>16</v>
      </c>
      <c r="X64" s="6" t="s">
        <v>16</v>
      </c>
      <c r="Y64" s="7" t="s">
        <v>17</v>
      </c>
      <c r="Z64" s="6" t="s">
        <v>16</v>
      </c>
      <c r="AA64" s="6" t="s">
        <v>16</v>
      </c>
      <c r="AB64" s="6" t="s">
        <v>16</v>
      </c>
      <c r="AC64" s="17" t="s">
        <v>16</v>
      </c>
      <c r="AD64" s="25" t="s">
        <v>17</v>
      </c>
      <c r="AE64" s="22" t="s">
        <v>17</v>
      </c>
      <c r="AF64" s="22" t="s">
        <v>17</v>
      </c>
    </row>
    <row r="65" spans="1:32" ht="15.75" customHeight="1" x14ac:dyDescent="0.3">
      <c r="A65" s="15">
        <f>(COUNTIF(F65:AF65,"P")/(COUNTA(F65:AF65)))</f>
        <v>0.81481481481481477</v>
      </c>
      <c r="B65" s="8">
        <v>22808</v>
      </c>
      <c r="C65" s="8" t="s">
        <v>179</v>
      </c>
      <c r="D65" s="8" t="s">
        <v>180</v>
      </c>
      <c r="E65" s="8" t="s">
        <v>181</v>
      </c>
      <c r="F65" s="7" t="s">
        <v>17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6" t="s">
        <v>16</v>
      </c>
      <c r="N65" s="6" t="s">
        <v>16</v>
      </c>
      <c r="O65" s="6" t="s">
        <v>16</v>
      </c>
      <c r="P65" s="6" t="s">
        <v>16</v>
      </c>
      <c r="Q65" s="6" t="s">
        <v>16</v>
      </c>
      <c r="R65" s="6" t="s">
        <v>16</v>
      </c>
      <c r="S65" s="6" t="s">
        <v>16</v>
      </c>
      <c r="T65" s="6" t="s">
        <v>16</v>
      </c>
      <c r="U65" s="6" t="s">
        <v>16</v>
      </c>
      <c r="V65" s="7" t="s">
        <v>17</v>
      </c>
      <c r="W65" s="7" t="s">
        <v>17</v>
      </c>
      <c r="X65" s="6" t="s">
        <v>16</v>
      </c>
      <c r="Y65" s="7" t="s">
        <v>17</v>
      </c>
      <c r="Z65" s="6" t="s">
        <v>16</v>
      </c>
      <c r="AA65" s="6" t="s">
        <v>16</v>
      </c>
      <c r="AB65" s="6" t="s">
        <v>16</v>
      </c>
      <c r="AC65" s="17" t="s">
        <v>16</v>
      </c>
      <c r="AD65" s="24" t="s">
        <v>16</v>
      </c>
      <c r="AE65" s="21" t="s">
        <v>16</v>
      </c>
      <c r="AF65" s="22" t="s">
        <v>17</v>
      </c>
    </row>
    <row r="66" spans="1:32" ht="15.75" customHeight="1" x14ac:dyDescent="0.3">
      <c r="A66" s="15">
        <f>(COUNTIF(F66:AF66,"P")/(COUNTA(F66:AF66)))</f>
        <v>0.81481481481481477</v>
      </c>
      <c r="B66" s="5">
        <v>22808</v>
      </c>
      <c r="C66" s="5" t="s">
        <v>176</v>
      </c>
      <c r="D66" s="5" t="s">
        <v>177</v>
      </c>
      <c r="E66" s="5" t="s">
        <v>178</v>
      </c>
      <c r="F66" s="6" t="s">
        <v>16</v>
      </c>
      <c r="G66" s="6" t="s">
        <v>16</v>
      </c>
      <c r="H66" s="6" t="s">
        <v>16</v>
      </c>
      <c r="I66" s="6" t="s">
        <v>16</v>
      </c>
      <c r="J66" s="6" t="s">
        <v>16</v>
      </c>
      <c r="K66" s="6" t="s">
        <v>16</v>
      </c>
      <c r="L66" s="7" t="s">
        <v>17</v>
      </c>
      <c r="M66" s="6" t="s">
        <v>16</v>
      </c>
      <c r="N66" s="6" t="s">
        <v>16</v>
      </c>
      <c r="O66" s="6" t="s">
        <v>16</v>
      </c>
      <c r="P66" s="6" t="s">
        <v>16</v>
      </c>
      <c r="Q66" s="6" t="s">
        <v>16</v>
      </c>
      <c r="R66" s="7" t="s">
        <v>17</v>
      </c>
      <c r="S66" s="7" t="s">
        <v>17</v>
      </c>
      <c r="T66" s="7" t="s">
        <v>17</v>
      </c>
      <c r="U66" s="6" t="s">
        <v>16</v>
      </c>
      <c r="V66" s="6" t="s">
        <v>16</v>
      </c>
      <c r="W66" s="6" t="s">
        <v>16</v>
      </c>
      <c r="X66" s="6" t="s">
        <v>16</v>
      </c>
      <c r="Y66" s="6" t="s">
        <v>16</v>
      </c>
      <c r="Z66" s="6" t="s">
        <v>16</v>
      </c>
      <c r="AA66" s="6" t="s">
        <v>16</v>
      </c>
      <c r="AB66" s="6" t="s">
        <v>16</v>
      </c>
      <c r="AC66" s="17" t="s">
        <v>16</v>
      </c>
      <c r="AD66" s="24" t="s">
        <v>16</v>
      </c>
      <c r="AE66" s="21" t="s">
        <v>16</v>
      </c>
      <c r="AF66" s="22" t="s">
        <v>17</v>
      </c>
    </row>
    <row r="67" spans="1:32" ht="15.75" customHeight="1" x14ac:dyDescent="0.3">
      <c r="A67" s="15">
        <f>(COUNTIF(F67:AF67,"P")/(COUNTA(F67:AF67)))</f>
        <v>0.81481481481481477</v>
      </c>
      <c r="B67" s="5">
        <v>22808</v>
      </c>
      <c r="C67" s="5" t="s">
        <v>25</v>
      </c>
      <c r="D67" s="5" t="s">
        <v>26</v>
      </c>
      <c r="E67" s="5" t="s">
        <v>27</v>
      </c>
      <c r="F67" s="6" t="s">
        <v>16</v>
      </c>
      <c r="G67" s="6" t="s">
        <v>16</v>
      </c>
      <c r="H67" s="7" t="s">
        <v>17</v>
      </c>
      <c r="I67" s="6" t="s">
        <v>16</v>
      </c>
      <c r="J67" s="6" t="s">
        <v>16</v>
      </c>
      <c r="K67" s="6" t="s">
        <v>16</v>
      </c>
      <c r="L67" s="6" t="s">
        <v>16</v>
      </c>
      <c r="M67" s="7" t="s">
        <v>17</v>
      </c>
      <c r="N67" s="6" t="s">
        <v>16</v>
      </c>
      <c r="O67" s="6" t="s">
        <v>16</v>
      </c>
      <c r="P67" s="6" t="s">
        <v>16</v>
      </c>
      <c r="Q67" s="6" t="s">
        <v>16</v>
      </c>
      <c r="R67" s="6" t="s">
        <v>16</v>
      </c>
      <c r="S67" s="6" t="s">
        <v>16</v>
      </c>
      <c r="T67" s="6" t="s">
        <v>16</v>
      </c>
      <c r="U67" s="6" t="s">
        <v>16</v>
      </c>
      <c r="V67" s="6" t="s">
        <v>16</v>
      </c>
      <c r="W67" s="7" t="s">
        <v>17</v>
      </c>
      <c r="X67" s="6" t="s">
        <v>16</v>
      </c>
      <c r="Y67" s="6" t="s">
        <v>16</v>
      </c>
      <c r="Z67" s="6" t="s">
        <v>16</v>
      </c>
      <c r="AA67" s="7" t="s">
        <v>17</v>
      </c>
      <c r="AB67" s="6" t="s">
        <v>16</v>
      </c>
      <c r="AC67" s="17" t="s">
        <v>16</v>
      </c>
      <c r="AD67" s="24" t="s">
        <v>16</v>
      </c>
      <c r="AE67" s="21" t="s">
        <v>16</v>
      </c>
      <c r="AF67" s="22" t="s">
        <v>17</v>
      </c>
    </row>
    <row r="68" spans="1:32" ht="15.75" customHeight="1" x14ac:dyDescent="0.3">
      <c r="A68" s="15">
        <f>(COUNTIF(F68:AF68,"P")/(COUNTA(F68:AF68)))</f>
        <v>0.77777777777777779</v>
      </c>
      <c r="B68" s="9">
        <v>22808</v>
      </c>
      <c r="C68" s="9" t="s">
        <v>170</v>
      </c>
      <c r="D68" s="9" t="s">
        <v>171</v>
      </c>
      <c r="E68" s="9" t="s">
        <v>172</v>
      </c>
      <c r="F68" s="6" t="s">
        <v>16</v>
      </c>
      <c r="G68" s="6" t="s">
        <v>16</v>
      </c>
      <c r="H68" s="6" t="s">
        <v>16</v>
      </c>
      <c r="I68" s="6" t="s">
        <v>16</v>
      </c>
      <c r="J68" s="6" t="s">
        <v>16</v>
      </c>
      <c r="K68" s="6" t="s">
        <v>16</v>
      </c>
      <c r="L68" s="6" t="s">
        <v>16</v>
      </c>
      <c r="M68" s="7" t="s">
        <v>17</v>
      </c>
      <c r="N68" s="6" t="s">
        <v>16</v>
      </c>
      <c r="O68" s="6" t="s">
        <v>16</v>
      </c>
      <c r="P68" s="6" t="s">
        <v>16</v>
      </c>
      <c r="Q68" s="6" t="s">
        <v>16</v>
      </c>
      <c r="R68" s="7" t="s">
        <v>17</v>
      </c>
      <c r="S68" s="7" t="s">
        <v>17</v>
      </c>
      <c r="T68" s="7" t="s">
        <v>17</v>
      </c>
      <c r="U68" s="6" t="s">
        <v>16</v>
      </c>
      <c r="V68" s="7" t="s">
        <v>17</v>
      </c>
      <c r="W68" s="6" t="s">
        <v>16</v>
      </c>
      <c r="X68" s="7" t="s">
        <v>17</v>
      </c>
      <c r="Y68" s="6" t="s">
        <v>16</v>
      </c>
      <c r="Z68" s="6" t="s">
        <v>16</v>
      </c>
      <c r="AA68" s="6" t="s">
        <v>16</v>
      </c>
      <c r="AB68" s="6" t="s">
        <v>16</v>
      </c>
      <c r="AC68" s="17" t="s">
        <v>16</v>
      </c>
      <c r="AD68" s="24" t="s">
        <v>16</v>
      </c>
      <c r="AE68" s="21" t="s">
        <v>16</v>
      </c>
      <c r="AF68" s="21" t="s">
        <v>16</v>
      </c>
    </row>
    <row r="69" spans="1:32" ht="15.75" customHeight="1" x14ac:dyDescent="0.3">
      <c r="A69" s="15">
        <f>(COUNTIF(F69:AF69,"P")/(COUNTA(F69:AF69)))</f>
        <v>0.77777777777777779</v>
      </c>
      <c r="B69" s="9">
        <v>22808</v>
      </c>
      <c r="C69" s="9" t="s">
        <v>262</v>
      </c>
      <c r="D69" s="9" t="s">
        <v>263</v>
      </c>
      <c r="E69" s="9" t="s">
        <v>264</v>
      </c>
      <c r="F69" s="6" t="s">
        <v>16</v>
      </c>
      <c r="G69" s="6" t="s">
        <v>16</v>
      </c>
      <c r="H69" s="7" t="s">
        <v>17</v>
      </c>
      <c r="I69" s="6" t="s">
        <v>16</v>
      </c>
      <c r="J69" s="6" t="s">
        <v>16</v>
      </c>
      <c r="K69" s="6" t="s">
        <v>16</v>
      </c>
      <c r="L69" s="7" t="s">
        <v>17</v>
      </c>
      <c r="M69" s="7" t="s">
        <v>17</v>
      </c>
      <c r="N69" s="6" t="s">
        <v>16</v>
      </c>
      <c r="O69" s="6" t="s">
        <v>16</v>
      </c>
      <c r="P69" s="6" t="s">
        <v>16</v>
      </c>
      <c r="Q69" s="6" t="s">
        <v>16</v>
      </c>
      <c r="R69" s="6" t="s">
        <v>16</v>
      </c>
      <c r="S69" s="6" t="s">
        <v>16</v>
      </c>
      <c r="T69" s="6" t="s">
        <v>16</v>
      </c>
      <c r="U69" s="6" t="s">
        <v>16</v>
      </c>
      <c r="V69" s="7" t="s">
        <v>17</v>
      </c>
      <c r="W69" s="7" t="s">
        <v>17</v>
      </c>
      <c r="X69" s="7" t="s">
        <v>17</v>
      </c>
      <c r="Y69" s="6" t="s">
        <v>16</v>
      </c>
      <c r="Z69" s="6" t="s">
        <v>16</v>
      </c>
      <c r="AA69" s="6" t="s">
        <v>16</v>
      </c>
      <c r="AB69" s="6" t="s">
        <v>16</v>
      </c>
      <c r="AC69" s="17" t="s">
        <v>16</v>
      </c>
      <c r="AD69" s="24" t="s">
        <v>16</v>
      </c>
      <c r="AE69" s="21" t="s">
        <v>16</v>
      </c>
      <c r="AF69" s="21" t="s">
        <v>16</v>
      </c>
    </row>
    <row r="70" spans="1:32" ht="15.75" customHeight="1" x14ac:dyDescent="0.3">
      <c r="A70" s="15">
        <f>(COUNTIF(F70:AF70,"P")/(COUNTA(F70:AF70)))</f>
        <v>0.77777777777777779</v>
      </c>
      <c r="B70" s="5">
        <v>22808</v>
      </c>
      <c r="C70" s="5" t="s">
        <v>239</v>
      </c>
      <c r="D70" s="5" t="s">
        <v>240</v>
      </c>
      <c r="E70" s="5" t="s">
        <v>241</v>
      </c>
      <c r="F70" s="7" t="s">
        <v>17</v>
      </c>
      <c r="G70" s="6" t="s">
        <v>16</v>
      </c>
      <c r="H70" s="7" t="s">
        <v>17</v>
      </c>
      <c r="I70" s="6" t="s">
        <v>16</v>
      </c>
      <c r="J70" s="6" t="s">
        <v>16</v>
      </c>
      <c r="K70" s="7" t="s">
        <v>17</v>
      </c>
      <c r="L70" s="6" t="s">
        <v>16</v>
      </c>
      <c r="M70" s="6" t="s">
        <v>16</v>
      </c>
      <c r="N70" s="6" t="s">
        <v>16</v>
      </c>
      <c r="O70" s="6" t="s">
        <v>16</v>
      </c>
      <c r="P70" s="6" t="s">
        <v>16</v>
      </c>
      <c r="Q70" s="6" t="s">
        <v>16</v>
      </c>
      <c r="R70" s="6" t="s">
        <v>16</v>
      </c>
      <c r="S70" s="6" t="s">
        <v>16</v>
      </c>
      <c r="T70" s="7" t="s">
        <v>17</v>
      </c>
      <c r="U70" s="7" t="s">
        <v>17</v>
      </c>
      <c r="V70" s="6" t="s">
        <v>16</v>
      </c>
      <c r="W70" s="6" t="s">
        <v>16</v>
      </c>
      <c r="X70" s="6" t="s">
        <v>16</v>
      </c>
      <c r="Y70" s="6" t="s">
        <v>16</v>
      </c>
      <c r="Z70" s="6" t="s">
        <v>16</v>
      </c>
      <c r="AA70" s="6" t="s">
        <v>16</v>
      </c>
      <c r="AB70" s="6" t="s">
        <v>16</v>
      </c>
      <c r="AC70" s="17" t="s">
        <v>16</v>
      </c>
      <c r="AD70" s="25" t="s">
        <v>17</v>
      </c>
      <c r="AE70" s="21" t="s">
        <v>16</v>
      </c>
      <c r="AF70" s="21" t="s">
        <v>16</v>
      </c>
    </row>
    <row r="71" spans="1:32" ht="15.75" customHeight="1" x14ac:dyDescent="0.3">
      <c r="A71" s="15">
        <f>(COUNTIF(F71:AF71,"P")/(COUNTA(F71:AF71)))</f>
        <v>0.77777777777777779</v>
      </c>
      <c r="B71" s="5">
        <v>22808</v>
      </c>
      <c r="C71" s="5" t="s">
        <v>274</v>
      </c>
      <c r="D71" s="5" t="s">
        <v>275</v>
      </c>
      <c r="E71" s="5" t="s">
        <v>276</v>
      </c>
      <c r="F71" s="6" t="s">
        <v>16</v>
      </c>
      <c r="G71" s="7" t="s">
        <v>17</v>
      </c>
      <c r="H71" s="7" t="s">
        <v>17</v>
      </c>
      <c r="I71" s="6" t="s">
        <v>16</v>
      </c>
      <c r="J71" s="6" t="s">
        <v>16</v>
      </c>
      <c r="K71" s="7" t="s">
        <v>17</v>
      </c>
      <c r="L71" s="6" t="s">
        <v>16</v>
      </c>
      <c r="M71" s="6" t="s">
        <v>16</v>
      </c>
      <c r="N71" s="6" t="s">
        <v>16</v>
      </c>
      <c r="O71" s="6" t="s">
        <v>16</v>
      </c>
      <c r="P71" s="7" t="s">
        <v>17</v>
      </c>
      <c r="Q71" s="6" t="s">
        <v>16</v>
      </c>
      <c r="R71" s="6" t="s">
        <v>16</v>
      </c>
      <c r="S71" s="6" t="s">
        <v>16</v>
      </c>
      <c r="T71" s="6" t="s">
        <v>16</v>
      </c>
      <c r="U71" s="6" t="s">
        <v>16</v>
      </c>
      <c r="V71" s="6" t="s">
        <v>16</v>
      </c>
      <c r="W71" s="6" t="s">
        <v>16</v>
      </c>
      <c r="X71" s="6" t="s">
        <v>16</v>
      </c>
      <c r="Y71" s="6" t="s">
        <v>16</v>
      </c>
      <c r="Z71" s="7" t="s">
        <v>17</v>
      </c>
      <c r="AA71" s="6" t="s">
        <v>16</v>
      </c>
      <c r="AB71" s="6" t="s">
        <v>16</v>
      </c>
      <c r="AC71" s="17" t="s">
        <v>16</v>
      </c>
      <c r="AD71" s="24" t="s">
        <v>16</v>
      </c>
      <c r="AE71" s="21" t="s">
        <v>16</v>
      </c>
      <c r="AF71" s="22" t="s">
        <v>17</v>
      </c>
    </row>
    <row r="72" spans="1:32" ht="15.75" customHeight="1" x14ac:dyDescent="0.3">
      <c r="A72" s="15">
        <f>(COUNTIF(F72:AF72,"P")/(COUNTA(F72:AF72)))</f>
        <v>0.7407407407407407</v>
      </c>
      <c r="B72" s="9">
        <v>22808</v>
      </c>
      <c r="C72" s="9" t="s">
        <v>84</v>
      </c>
      <c r="D72" s="9" t="s">
        <v>85</v>
      </c>
      <c r="E72" s="9" t="s">
        <v>86</v>
      </c>
      <c r="F72" s="7" t="s">
        <v>17</v>
      </c>
      <c r="G72" s="7" t="s">
        <v>17</v>
      </c>
      <c r="H72" s="7" t="s">
        <v>17</v>
      </c>
      <c r="I72" s="7" t="s">
        <v>17</v>
      </c>
      <c r="J72" s="7" t="s">
        <v>17</v>
      </c>
      <c r="K72" s="6" t="s">
        <v>16</v>
      </c>
      <c r="L72" s="6" t="s">
        <v>16</v>
      </c>
      <c r="M72" s="6" t="s">
        <v>16</v>
      </c>
      <c r="N72" s="6" t="s">
        <v>16</v>
      </c>
      <c r="O72" s="6" t="s">
        <v>16</v>
      </c>
      <c r="P72" s="6" t="s">
        <v>16</v>
      </c>
      <c r="Q72" s="6" t="s">
        <v>16</v>
      </c>
      <c r="R72" s="7" t="s">
        <v>17</v>
      </c>
      <c r="S72" s="7" t="s">
        <v>17</v>
      </c>
      <c r="T72" s="6" t="s">
        <v>16</v>
      </c>
      <c r="U72" s="6" t="s">
        <v>16</v>
      </c>
      <c r="V72" s="6" t="s">
        <v>16</v>
      </c>
      <c r="W72" s="6" t="s">
        <v>16</v>
      </c>
      <c r="X72" s="6" t="s">
        <v>16</v>
      </c>
      <c r="Y72" s="6" t="s">
        <v>16</v>
      </c>
      <c r="Z72" s="6" t="s">
        <v>16</v>
      </c>
      <c r="AA72" s="6" t="s">
        <v>16</v>
      </c>
      <c r="AB72" s="6" t="s">
        <v>16</v>
      </c>
      <c r="AC72" s="17" t="s">
        <v>16</v>
      </c>
      <c r="AD72" s="24" t="s">
        <v>16</v>
      </c>
      <c r="AE72" s="21" t="s">
        <v>16</v>
      </c>
      <c r="AF72" s="21" t="s">
        <v>16</v>
      </c>
    </row>
    <row r="73" spans="1:32" ht="15.75" customHeight="1" x14ac:dyDescent="0.3">
      <c r="A73" s="15">
        <f>(COUNTIF(F73:AF73,"P")/(COUNTA(F73:AF73)))</f>
        <v>0.7407407407407407</v>
      </c>
      <c r="B73" s="5">
        <v>22808</v>
      </c>
      <c r="C73" s="5" t="s">
        <v>232</v>
      </c>
      <c r="D73" s="5" t="s">
        <v>233</v>
      </c>
      <c r="E73" s="5" t="s">
        <v>234</v>
      </c>
      <c r="F73" s="6" t="s">
        <v>16</v>
      </c>
      <c r="G73" s="6" t="s">
        <v>16</v>
      </c>
      <c r="H73" s="6" t="s">
        <v>16</v>
      </c>
      <c r="I73" s="6" t="s">
        <v>16</v>
      </c>
      <c r="J73" s="6" t="s">
        <v>16</v>
      </c>
      <c r="K73" s="6" t="s">
        <v>16</v>
      </c>
      <c r="L73" s="6" t="s">
        <v>16</v>
      </c>
      <c r="M73" s="6" t="s">
        <v>16</v>
      </c>
      <c r="N73" s="6" t="s">
        <v>16</v>
      </c>
      <c r="O73" s="6" t="s">
        <v>16</v>
      </c>
      <c r="P73" s="6" t="s">
        <v>16</v>
      </c>
      <c r="Q73" s="6" t="s">
        <v>16</v>
      </c>
      <c r="R73" s="6" t="s">
        <v>16</v>
      </c>
      <c r="S73" s="6" t="s">
        <v>16</v>
      </c>
      <c r="T73" s="6" t="s">
        <v>16</v>
      </c>
      <c r="U73" s="6" t="s">
        <v>16</v>
      </c>
      <c r="V73" s="6" t="s">
        <v>16</v>
      </c>
      <c r="W73" s="6" t="s">
        <v>16</v>
      </c>
      <c r="X73" s="6" t="s">
        <v>16</v>
      </c>
      <c r="Y73" s="6" t="s">
        <v>16</v>
      </c>
      <c r="Z73" s="7" t="s">
        <v>17</v>
      </c>
      <c r="AA73" s="7" t="s">
        <v>17</v>
      </c>
      <c r="AB73" s="7" t="s">
        <v>17</v>
      </c>
      <c r="AC73" s="18" t="s">
        <v>17</v>
      </c>
      <c r="AD73" s="25" t="s">
        <v>17</v>
      </c>
      <c r="AE73" s="22" t="s">
        <v>17</v>
      </c>
      <c r="AF73" s="22" t="s">
        <v>17</v>
      </c>
    </row>
    <row r="74" spans="1:32" ht="15.75" customHeight="1" x14ac:dyDescent="0.3">
      <c r="A74" s="15">
        <f>(COUNTIF(F74:AF74,"P")/(COUNTA(F74:AF74)))</f>
        <v>0.70370370370370372</v>
      </c>
      <c r="B74" s="5">
        <v>22808</v>
      </c>
      <c r="C74" s="5" t="s">
        <v>248</v>
      </c>
      <c r="D74" s="5" t="s">
        <v>249</v>
      </c>
      <c r="E74" s="5" t="s">
        <v>250</v>
      </c>
      <c r="F74" s="6" t="s">
        <v>16</v>
      </c>
      <c r="G74" s="7" t="s">
        <v>17</v>
      </c>
      <c r="H74" s="6" t="s">
        <v>16</v>
      </c>
      <c r="I74" s="6" t="s">
        <v>16</v>
      </c>
      <c r="J74" s="7" t="s">
        <v>17</v>
      </c>
      <c r="K74" s="6" t="s">
        <v>16</v>
      </c>
      <c r="L74" s="6" t="s">
        <v>16</v>
      </c>
      <c r="M74" s="7" t="s">
        <v>17</v>
      </c>
      <c r="N74" s="6" t="s">
        <v>16</v>
      </c>
      <c r="O74" s="6" t="s">
        <v>16</v>
      </c>
      <c r="P74" s="6" t="s">
        <v>16</v>
      </c>
      <c r="Q74" s="6" t="s">
        <v>16</v>
      </c>
      <c r="R74" s="6" t="s">
        <v>16</v>
      </c>
      <c r="S74" s="6" t="s">
        <v>16</v>
      </c>
      <c r="T74" s="7" t="s">
        <v>17</v>
      </c>
      <c r="U74" s="6" t="s">
        <v>16</v>
      </c>
      <c r="V74" s="6" t="s">
        <v>16</v>
      </c>
      <c r="W74" s="6" t="s">
        <v>16</v>
      </c>
      <c r="X74" s="6" t="s">
        <v>16</v>
      </c>
      <c r="Y74" s="7" t="s">
        <v>17</v>
      </c>
      <c r="Z74" s="7" t="s">
        <v>17</v>
      </c>
      <c r="AA74" s="6" t="s">
        <v>16</v>
      </c>
      <c r="AB74" s="6" t="s">
        <v>16</v>
      </c>
      <c r="AC74" s="17" t="s">
        <v>16</v>
      </c>
      <c r="AD74" s="24" t="s">
        <v>16</v>
      </c>
      <c r="AE74" s="22" t="s">
        <v>17</v>
      </c>
      <c r="AF74" s="22" t="s">
        <v>17</v>
      </c>
    </row>
    <row r="75" spans="1:32" ht="15.75" customHeight="1" x14ac:dyDescent="0.3">
      <c r="A75" s="15">
        <f>(COUNTIF(F75:AF75,"P")/(COUNTA(F75:AF75)))</f>
        <v>0.62962962962962965</v>
      </c>
      <c r="B75" s="10">
        <v>22808</v>
      </c>
      <c r="C75" s="10" t="s">
        <v>156</v>
      </c>
      <c r="D75" s="10" t="s">
        <v>157</v>
      </c>
      <c r="E75" s="10" t="s">
        <v>155</v>
      </c>
      <c r="F75" s="6" t="s">
        <v>16</v>
      </c>
      <c r="G75" s="7" t="s">
        <v>17</v>
      </c>
      <c r="H75" s="6" t="s">
        <v>16</v>
      </c>
      <c r="I75" s="6" t="s">
        <v>16</v>
      </c>
      <c r="J75" s="7" t="s">
        <v>17</v>
      </c>
      <c r="K75" s="6" t="s">
        <v>16</v>
      </c>
      <c r="L75" s="6" t="s">
        <v>16</v>
      </c>
      <c r="M75" s="7" t="s">
        <v>17</v>
      </c>
      <c r="N75" s="7" t="s">
        <v>17</v>
      </c>
      <c r="O75" s="7" t="s">
        <v>17</v>
      </c>
      <c r="P75" s="7" t="s">
        <v>17</v>
      </c>
      <c r="Q75" s="7" t="s">
        <v>17</v>
      </c>
      <c r="R75" s="7" t="s">
        <v>17</v>
      </c>
      <c r="S75" s="7" t="s">
        <v>17</v>
      </c>
      <c r="T75" s="6" t="s">
        <v>16</v>
      </c>
      <c r="U75" s="6" t="s">
        <v>16</v>
      </c>
      <c r="V75" s="6" t="s">
        <v>16</v>
      </c>
      <c r="W75" s="6" t="s">
        <v>16</v>
      </c>
      <c r="X75" s="7" t="s">
        <v>17</v>
      </c>
      <c r="Y75" s="6" t="s">
        <v>16</v>
      </c>
      <c r="Z75" s="6" t="s">
        <v>16</v>
      </c>
      <c r="AA75" s="6" t="s">
        <v>16</v>
      </c>
      <c r="AB75" s="6" t="s">
        <v>16</v>
      </c>
      <c r="AC75" s="17" t="s">
        <v>16</v>
      </c>
      <c r="AD75" s="24" t="s">
        <v>16</v>
      </c>
      <c r="AE75" s="21" t="s">
        <v>16</v>
      </c>
      <c r="AF75" s="21" t="s">
        <v>16</v>
      </c>
    </row>
    <row r="76" spans="1:32" ht="15.75" customHeight="1" x14ac:dyDescent="0.3">
      <c r="A76" s="15">
        <f>(COUNTIF(F76:AF76,"P")/(COUNTA(F76:AF76)))</f>
        <v>0.62962962962962965</v>
      </c>
      <c r="B76" s="5">
        <v>22808</v>
      </c>
      <c r="C76" s="5" t="s">
        <v>257</v>
      </c>
      <c r="D76" s="5" t="s">
        <v>258</v>
      </c>
      <c r="E76" s="5" t="s">
        <v>259</v>
      </c>
      <c r="F76" s="6" t="s">
        <v>16</v>
      </c>
      <c r="G76" s="6" t="s">
        <v>16</v>
      </c>
      <c r="H76" s="6" t="s">
        <v>16</v>
      </c>
      <c r="I76" s="6" t="s">
        <v>16</v>
      </c>
      <c r="J76" s="6" t="s">
        <v>16</v>
      </c>
      <c r="K76" s="6" t="s">
        <v>16</v>
      </c>
      <c r="L76" s="6" t="s">
        <v>16</v>
      </c>
      <c r="M76" s="6" t="s">
        <v>16</v>
      </c>
      <c r="N76" s="6" t="s">
        <v>16</v>
      </c>
      <c r="O76" s="6" t="s">
        <v>16</v>
      </c>
      <c r="P76" s="6" t="s">
        <v>16</v>
      </c>
      <c r="Q76" s="6" t="s">
        <v>16</v>
      </c>
      <c r="R76" s="7" t="s">
        <v>17</v>
      </c>
      <c r="S76" s="7" t="s">
        <v>17</v>
      </c>
      <c r="T76" s="6" t="s">
        <v>16</v>
      </c>
      <c r="U76" s="6" t="s">
        <v>16</v>
      </c>
      <c r="V76" s="6" t="s">
        <v>16</v>
      </c>
      <c r="W76" s="6" t="s">
        <v>16</v>
      </c>
      <c r="X76" s="6" t="s">
        <v>16</v>
      </c>
      <c r="Y76" s="7" t="s">
        <v>17</v>
      </c>
      <c r="Z76" s="7" t="s">
        <v>17</v>
      </c>
      <c r="AA76" s="7" t="s">
        <v>17</v>
      </c>
      <c r="AB76" s="7" t="s">
        <v>17</v>
      </c>
      <c r="AC76" s="18" t="s">
        <v>17</v>
      </c>
      <c r="AD76" s="25" t="s">
        <v>17</v>
      </c>
      <c r="AE76" s="22" t="s">
        <v>17</v>
      </c>
      <c r="AF76" s="22" t="s">
        <v>17</v>
      </c>
    </row>
    <row r="77" spans="1:32" ht="15.75" customHeight="1" x14ac:dyDescent="0.3">
      <c r="A77" s="15">
        <f>(COUNTIF(F77:AF77,"P")/(COUNTA(F77:AF77)))</f>
        <v>0.62962962962962965</v>
      </c>
      <c r="B77" s="5">
        <v>22808</v>
      </c>
      <c r="C77" s="5" t="s">
        <v>167</v>
      </c>
      <c r="D77" s="5" t="s">
        <v>168</v>
      </c>
      <c r="E77" s="5" t="s">
        <v>169</v>
      </c>
      <c r="F77" s="6" t="s">
        <v>16</v>
      </c>
      <c r="G77" s="6" t="s">
        <v>16</v>
      </c>
      <c r="H77" s="6" t="s">
        <v>16</v>
      </c>
      <c r="I77" s="6" t="s">
        <v>16</v>
      </c>
      <c r="J77" s="6" t="s">
        <v>16</v>
      </c>
      <c r="K77" s="6" t="s">
        <v>16</v>
      </c>
      <c r="L77" s="6" t="s">
        <v>16</v>
      </c>
      <c r="M77" s="6" t="s">
        <v>16</v>
      </c>
      <c r="N77" s="6" t="s">
        <v>16</v>
      </c>
      <c r="O77" s="6" t="s">
        <v>16</v>
      </c>
      <c r="P77" s="6" t="s">
        <v>16</v>
      </c>
      <c r="Q77" s="6" t="s">
        <v>16</v>
      </c>
      <c r="R77" s="7" t="s">
        <v>17</v>
      </c>
      <c r="S77" s="7" t="s">
        <v>17</v>
      </c>
      <c r="T77" s="7" t="s">
        <v>17</v>
      </c>
      <c r="U77" s="6" t="s">
        <v>16</v>
      </c>
      <c r="V77" s="7" t="s">
        <v>17</v>
      </c>
      <c r="W77" s="7" t="s">
        <v>17</v>
      </c>
      <c r="X77" s="6" t="s">
        <v>16</v>
      </c>
      <c r="Y77" s="6" t="s">
        <v>16</v>
      </c>
      <c r="Z77" s="7" t="s">
        <v>17</v>
      </c>
      <c r="AA77" s="7" t="s">
        <v>17</v>
      </c>
      <c r="AB77" s="6" t="s">
        <v>16</v>
      </c>
      <c r="AC77" s="17" t="s">
        <v>16</v>
      </c>
      <c r="AD77" s="25" t="s">
        <v>17</v>
      </c>
      <c r="AE77" s="22" t="s">
        <v>17</v>
      </c>
      <c r="AF77" s="22" t="s">
        <v>17</v>
      </c>
    </row>
    <row r="78" spans="1:32" ht="15.75" customHeight="1" x14ac:dyDescent="0.3">
      <c r="A78" s="15">
        <f>(COUNTIF(F78:AF78,"P")/(COUNTA(F78:AF78)))</f>
        <v>0.59259259259259256</v>
      </c>
      <c r="B78" s="5">
        <v>22808</v>
      </c>
      <c r="C78" s="5" t="s">
        <v>108</v>
      </c>
      <c r="D78" s="5" t="s">
        <v>109</v>
      </c>
      <c r="E78" s="5" t="s">
        <v>110</v>
      </c>
      <c r="F78" s="6" t="s">
        <v>16</v>
      </c>
      <c r="G78" s="6" t="s">
        <v>16</v>
      </c>
      <c r="H78" s="6" t="s">
        <v>16</v>
      </c>
      <c r="I78" s="6" t="s">
        <v>16</v>
      </c>
      <c r="J78" s="6" t="s">
        <v>16</v>
      </c>
      <c r="K78" s="6" t="s">
        <v>16</v>
      </c>
      <c r="L78" s="6" t="s">
        <v>16</v>
      </c>
      <c r="M78" s="6" t="s">
        <v>16</v>
      </c>
      <c r="N78" s="6" t="s">
        <v>16</v>
      </c>
      <c r="O78" s="6" t="s">
        <v>16</v>
      </c>
      <c r="P78" s="6" t="s">
        <v>16</v>
      </c>
      <c r="Q78" s="6" t="s">
        <v>16</v>
      </c>
      <c r="R78" s="6" t="s">
        <v>16</v>
      </c>
      <c r="S78" s="6" t="s">
        <v>16</v>
      </c>
      <c r="T78" s="6" t="s">
        <v>16</v>
      </c>
      <c r="U78" s="6" t="s">
        <v>16</v>
      </c>
      <c r="V78" s="7" t="s">
        <v>17</v>
      </c>
      <c r="W78" s="7" t="s">
        <v>17</v>
      </c>
      <c r="X78" s="7" t="s">
        <v>17</v>
      </c>
      <c r="Y78" s="7" t="s">
        <v>17</v>
      </c>
      <c r="Z78" s="7" t="s">
        <v>17</v>
      </c>
      <c r="AA78" s="7" t="s">
        <v>17</v>
      </c>
      <c r="AB78" s="7" t="s">
        <v>17</v>
      </c>
      <c r="AC78" s="18" t="s">
        <v>17</v>
      </c>
      <c r="AD78" s="25" t="s">
        <v>17</v>
      </c>
      <c r="AE78" s="22" t="s">
        <v>17</v>
      </c>
      <c r="AF78" s="22" t="s">
        <v>17</v>
      </c>
    </row>
    <row r="79" spans="1:32" ht="15.75" customHeight="1" x14ac:dyDescent="0.3">
      <c r="A79" s="15">
        <f>(COUNTIF(F79:AF79,"P")/(COUNTA(F79:AF79)))</f>
        <v>0.59259259259259256</v>
      </c>
      <c r="B79" s="5">
        <v>22808</v>
      </c>
      <c r="C79" s="5" t="s">
        <v>260</v>
      </c>
      <c r="D79" s="5" t="s">
        <v>261</v>
      </c>
      <c r="E79" s="5" t="s">
        <v>259</v>
      </c>
      <c r="F79" s="6" t="s">
        <v>16</v>
      </c>
      <c r="G79" s="6" t="s">
        <v>16</v>
      </c>
      <c r="H79" s="6" t="s">
        <v>16</v>
      </c>
      <c r="I79" s="6" t="s">
        <v>16</v>
      </c>
      <c r="J79" s="6" t="s">
        <v>16</v>
      </c>
      <c r="K79" s="6" t="s">
        <v>16</v>
      </c>
      <c r="L79" s="6" t="s">
        <v>16</v>
      </c>
      <c r="M79" s="6" t="s">
        <v>16</v>
      </c>
      <c r="N79" s="6" t="s">
        <v>16</v>
      </c>
      <c r="O79" s="6" t="s">
        <v>16</v>
      </c>
      <c r="P79" s="6" t="s">
        <v>16</v>
      </c>
      <c r="Q79" s="6" t="s">
        <v>16</v>
      </c>
      <c r="R79" s="7" t="s">
        <v>17</v>
      </c>
      <c r="S79" s="7" t="s">
        <v>17</v>
      </c>
      <c r="T79" s="6" t="s">
        <v>16</v>
      </c>
      <c r="U79" s="6" t="s">
        <v>16</v>
      </c>
      <c r="V79" s="6" t="s">
        <v>16</v>
      </c>
      <c r="W79" s="6" t="s">
        <v>16</v>
      </c>
      <c r="X79" s="7" t="s">
        <v>17</v>
      </c>
      <c r="Y79" s="7" t="s">
        <v>17</v>
      </c>
      <c r="Z79" s="7" t="s">
        <v>17</v>
      </c>
      <c r="AA79" s="7" t="s">
        <v>17</v>
      </c>
      <c r="AB79" s="7" t="s">
        <v>17</v>
      </c>
      <c r="AC79" s="18" t="s">
        <v>17</v>
      </c>
      <c r="AD79" s="25" t="s">
        <v>17</v>
      </c>
      <c r="AE79" s="22" t="s">
        <v>17</v>
      </c>
      <c r="AF79" s="22" t="s">
        <v>17</v>
      </c>
    </row>
    <row r="80" spans="1:32" ht="15.75" customHeight="1" x14ac:dyDescent="0.3">
      <c r="A80" s="15">
        <f>(COUNTIF(F80:AF80,"P")/(COUNTA(F80:AF80)))</f>
        <v>0.55555555555555558</v>
      </c>
      <c r="B80" s="5">
        <v>22808</v>
      </c>
      <c r="C80" s="5" t="s">
        <v>49</v>
      </c>
      <c r="D80" s="5" t="s">
        <v>50</v>
      </c>
      <c r="E80" s="5" t="s">
        <v>51</v>
      </c>
      <c r="F80" s="6" t="s">
        <v>16</v>
      </c>
      <c r="G80" s="6" t="s">
        <v>16</v>
      </c>
      <c r="H80" s="6" t="s">
        <v>16</v>
      </c>
      <c r="I80" s="6" t="s">
        <v>16</v>
      </c>
      <c r="J80" s="6" t="s">
        <v>16</v>
      </c>
      <c r="K80" s="6" t="s">
        <v>16</v>
      </c>
      <c r="L80" s="7" t="s">
        <v>17</v>
      </c>
      <c r="M80" s="6" t="s">
        <v>16</v>
      </c>
      <c r="N80" s="6" t="s">
        <v>16</v>
      </c>
      <c r="O80" s="6" t="s">
        <v>16</v>
      </c>
      <c r="P80" s="6" t="s">
        <v>16</v>
      </c>
      <c r="Q80" s="6" t="s">
        <v>16</v>
      </c>
      <c r="R80" s="7" t="s">
        <v>17</v>
      </c>
      <c r="S80" s="7" t="s">
        <v>17</v>
      </c>
      <c r="T80" s="6" t="s">
        <v>16</v>
      </c>
      <c r="U80" s="6" t="s">
        <v>16</v>
      </c>
      <c r="V80" s="6" t="s">
        <v>16</v>
      </c>
      <c r="W80" s="7" t="s">
        <v>17</v>
      </c>
      <c r="X80" s="6" t="s">
        <v>16</v>
      </c>
      <c r="Y80" s="7" t="s">
        <v>17</v>
      </c>
      <c r="Z80" s="7" t="s">
        <v>17</v>
      </c>
      <c r="AA80" s="7" t="s">
        <v>17</v>
      </c>
      <c r="AB80" s="7" t="s">
        <v>17</v>
      </c>
      <c r="AC80" s="18" t="s">
        <v>17</v>
      </c>
      <c r="AD80" s="25" t="s">
        <v>17</v>
      </c>
      <c r="AE80" s="22" t="s">
        <v>17</v>
      </c>
      <c r="AF80" s="22" t="s">
        <v>17</v>
      </c>
    </row>
    <row r="81" spans="1:32" ht="15.75" customHeight="1" x14ac:dyDescent="0.3">
      <c r="A81" s="15">
        <f>(COUNTIF(F81:AF81,"P")/(COUNTA(F81:AF81)))</f>
        <v>0.55555555555555558</v>
      </c>
      <c r="B81" s="5">
        <v>22808</v>
      </c>
      <c r="C81" s="5" t="s">
        <v>99</v>
      </c>
      <c r="D81" s="5" t="s">
        <v>100</v>
      </c>
      <c r="E81" s="5" t="s">
        <v>101</v>
      </c>
      <c r="F81" s="6" t="s">
        <v>16</v>
      </c>
      <c r="G81" s="6" t="s">
        <v>16</v>
      </c>
      <c r="H81" s="6" t="s">
        <v>16</v>
      </c>
      <c r="I81" s="6" t="s">
        <v>16</v>
      </c>
      <c r="J81" s="6" t="s">
        <v>16</v>
      </c>
      <c r="K81" s="6" t="s">
        <v>16</v>
      </c>
      <c r="L81" s="6" t="s">
        <v>16</v>
      </c>
      <c r="M81" s="6" t="s">
        <v>16</v>
      </c>
      <c r="N81" s="6" t="s">
        <v>16</v>
      </c>
      <c r="O81" s="6" t="s">
        <v>16</v>
      </c>
      <c r="P81" s="6" t="s">
        <v>16</v>
      </c>
      <c r="Q81" s="6" t="s">
        <v>16</v>
      </c>
      <c r="R81" s="6" t="s">
        <v>16</v>
      </c>
      <c r="S81" s="6" t="s">
        <v>16</v>
      </c>
      <c r="T81" s="7" t="s">
        <v>17</v>
      </c>
      <c r="U81" s="6" t="s">
        <v>16</v>
      </c>
      <c r="V81" s="7" t="s">
        <v>17</v>
      </c>
      <c r="W81" s="7" t="s">
        <v>17</v>
      </c>
      <c r="X81" s="7" t="s">
        <v>17</v>
      </c>
      <c r="Y81" s="7" t="s">
        <v>17</v>
      </c>
      <c r="Z81" s="7" t="s">
        <v>17</v>
      </c>
      <c r="AA81" s="7" t="s">
        <v>17</v>
      </c>
      <c r="AB81" s="7" t="s">
        <v>17</v>
      </c>
      <c r="AC81" s="18" t="s">
        <v>17</v>
      </c>
      <c r="AD81" s="25" t="s">
        <v>17</v>
      </c>
      <c r="AE81" s="22" t="s">
        <v>17</v>
      </c>
      <c r="AF81" s="22" t="s">
        <v>17</v>
      </c>
    </row>
    <row r="82" spans="1:32" ht="15.75" customHeight="1" x14ac:dyDescent="0.3">
      <c r="A82" s="15">
        <f>(COUNTIF(F82:AF82,"P")/(COUNTA(F82:AF82)))</f>
        <v>0.51851851851851849</v>
      </c>
      <c r="B82" s="10">
        <v>22808</v>
      </c>
      <c r="C82" s="10" t="s">
        <v>280</v>
      </c>
      <c r="D82" s="10" t="s">
        <v>291</v>
      </c>
      <c r="E82" s="10" t="s">
        <v>281</v>
      </c>
      <c r="F82" s="6" t="s">
        <v>16</v>
      </c>
      <c r="G82" s="6" t="s">
        <v>16</v>
      </c>
      <c r="H82" s="6" t="s">
        <v>16</v>
      </c>
      <c r="I82" s="6" t="s">
        <v>16</v>
      </c>
      <c r="J82" s="7" t="s">
        <v>17</v>
      </c>
      <c r="K82" s="7" t="s">
        <v>17</v>
      </c>
      <c r="L82" s="7" t="s">
        <v>17</v>
      </c>
      <c r="M82" s="6" t="s">
        <v>16</v>
      </c>
      <c r="N82" s="7" t="s">
        <v>17</v>
      </c>
      <c r="O82" s="7" t="s">
        <v>17</v>
      </c>
      <c r="P82" s="7" t="s">
        <v>17</v>
      </c>
      <c r="Q82" s="7" t="s">
        <v>17</v>
      </c>
      <c r="R82" s="7" t="s">
        <v>17</v>
      </c>
      <c r="S82" s="7" t="s">
        <v>17</v>
      </c>
      <c r="T82" s="7" t="s">
        <v>17</v>
      </c>
      <c r="U82" s="7" t="s">
        <v>17</v>
      </c>
      <c r="V82" s="6" t="s">
        <v>16</v>
      </c>
      <c r="W82" s="6" t="s">
        <v>16</v>
      </c>
      <c r="X82" s="6" t="s">
        <v>16</v>
      </c>
      <c r="Y82" s="6" t="s">
        <v>16</v>
      </c>
      <c r="Z82" s="6" t="s">
        <v>16</v>
      </c>
      <c r="AA82" s="6" t="s">
        <v>16</v>
      </c>
      <c r="AB82" s="6" t="s">
        <v>16</v>
      </c>
      <c r="AC82" s="17" t="s">
        <v>16</v>
      </c>
      <c r="AD82" s="24" t="s">
        <v>16</v>
      </c>
      <c r="AE82" s="22" t="s">
        <v>17</v>
      </c>
      <c r="AF82" s="22" t="s">
        <v>17</v>
      </c>
    </row>
    <row r="83" spans="1:32" ht="15.75" customHeight="1" x14ac:dyDescent="0.3">
      <c r="A83" s="15">
        <f>(COUNTIF(F83:AF83,"P")/(COUNTA(F83:AF83)))</f>
        <v>0.51851851851851849</v>
      </c>
      <c r="B83" s="5">
        <v>22808</v>
      </c>
      <c r="C83" s="5" t="s">
        <v>147</v>
      </c>
      <c r="D83" s="5" t="s">
        <v>148</v>
      </c>
      <c r="E83" s="5" t="s">
        <v>149</v>
      </c>
      <c r="F83" s="6" t="s">
        <v>16</v>
      </c>
      <c r="G83" s="6" t="s">
        <v>16</v>
      </c>
      <c r="H83" s="6" t="s">
        <v>16</v>
      </c>
      <c r="I83" s="6" t="s">
        <v>16</v>
      </c>
      <c r="J83" s="6" t="s">
        <v>16</v>
      </c>
      <c r="K83" s="7" t="s">
        <v>17</v>
      </c>
      <c r="L83" s="6" t="s">
        <v>16</v>
      </c>
      <c r="M83" s="6" t="s">
        <v>16</v>
      </c>
      <c r="N83" s="7" t="s">
        <v>17</v>
      </c>
      <c r="O83" s="6" t="s">
        <v>16</v>
      </c>
      <c r="P83" s="6" t="s">
        <v>16</v>
      </c>
      <c r="Q83" s="6" t="s">
        <v>16</v>
      </c>
      <c r="R83" s="6" t="s">
        <v>16</v>
      </c>
      <c r="S83" s="6" t="s">
        <v>16</v>
      </c>
      <c r="T83" s="7" t="s">
        <v>17</v>
      </c>
      <c r="U83" s="6" t="s">
        <v>16</v>
      </c>
      <c r="V83" s="6" t="s">
        <v>16</v>
      </c>
      <c r="W83" s="7" t="s">
        <v>17</v>
      </c>
      <c r="X83" s="7" t="s">
        <v>17</v>
      </c>
      <c r="Y83" s="7" t="s">
        <v>17</v>
      </c>
      <c r="Z83" s="7" t="s">
        <v>17</v>
      </c>
      <c r="AA83" s="7" t="s">
        <v>17</v>
      </c>
      <c r="AB83" s="7" t="s">
        <v>17</v>
      </c>
      <c r="AC83" s="18" t="s">
        <v>17</v>
      </c>
      <c r="AD83" s="25" t="s">
        <v>17</v>
      </c>
      <c r="AE83" s="22" t="s">
        <v>17</v>
      </c>
      <c r="AF83" s="22" t="s">
        <v>17</v>
      </c>
    </row>
    <row r="84" spans="1:32" ht="15.75" customHeight="1" x14ac:dyDescent="0.3">
      <c r="A84" s="15">
        <f>(COUNTIF(F84:AF84,"P")/(COUNTA(F84:AF84)))</f>
        <v>0.51851851851851849</v>
      </c>
      <c r="B84" s="5">
        <v>22808</v>
      </c>
      <c r="C84" s="5" t="s">
        <v>209</v>
      </c>
      <c r="D84" s="5" t="s">
        <v>210</v>
      </c>
      <c r="E84" s="5" t="s">
        <v>211</v>
      </c>
      <c r="F84" s="6" t="s">
        <v>16</v>
      </c>
      <c r="G84" s="6" t="s">
        <v>16</v>
      </c>
      <c r="H84" s="6" t="s">
        <v>16</v>
      </c>
      <c r="I84" s="6" t="s">
        <v>16</v>
      </c>
      <c r="J84" s="6" t="s">
        <v>16</v>
      </c>
      <c r="K84" s="6" t="s">
        <v>16</v>
      </c>
      <c r="L84" s="6" t="s">
        <v>16</v>
      </c>
      <c r="M84" s="6" t="s">
        <v>16</v>
      </c>
      <c r="N84" s="6" t="s">
        <v>16</v>
      </c>
      <c r="O84" s="6" t="s">
        <v>16</v>
      </c>
      <c r="P84" s="6" t="s">
        <v>16</v>
      </c>
      <c r="Q84" s="6" t="s">
        <v>16</v>
      </c>
      <c r="R84" s="6" t="s">
        <v>16</v>
      </c>
      <c r="S84" s="6" t="s">
        <v>16</v>
      </c>
      <c r="T84" s="7" t="s">
        <v>17</v>
      </c>
      <c r="U84" s="7" t="s">
        <v>17</v>
      </c>
      <c r="V84" s="7" t="s">
        <v>17</v>
      </c>
      <c r="W84" s="7" t="s">
        <v>17</v>
      </c>
      <c r="X84" s="7" t="s">
        <v>17</v>
      </c>
      <c r="Y84" s="7" t="s">
        <v>17</v>
      </c>
      <c r="Z84" s="7" t="s">
        <v>17</v>
      </c>
      <c r="AA84" s="7" t="s">
        <v>17</v>
      </c>
      <c r="AB84" s="7" t="s">
        <v>17</v>
      </c>
      <c r="AC84" s="18" t="s">
        <v>17</v>
      </c>
      <c r="AD84" s="25" t="s">
        <v>17</v>
      </c>
      <c r="AE84" s="22" t="s">
        <v>17</v>
      </c>
      <c r="AF84" s="22" t="s">
        <v>17</v>
      </c>
    </row>
    <row r="85" spans="1:32" ht="15.75" customHeight="1" x14ac:dyDescent="0.3">
      <c r="A85" s="15">
        <f>(COUNTIF(F85:AF85,"P")/(COUNTA(F85:AF85)))</f>
        <v>0.48148148148148145</v>
      </c>
      <c r="B85" s="9">
        <v>22808</v>
      </c>
      <c r="C85" s="9" t="s">
        <v>161</v>
      </c>
      <c r="D85" s="9" t="s">
        <v>162</v>
      </c>
      <c r="E85" s="9" t="s">
        <v>163</v>
      </c>
      <c r="F85" s="7" t="s">
        <v>17</v>
      </c>
      <c r="G85" s="6" t="s">
        <v>16</v>
      </c>
      <c r="H85" s="6" t="s">
        <v>16</v>
      </c>
      <c r="I85" s="6" t="s">
        <v>16</v>
      </c>
      <c r="J85" s="6" t="s">
        <v>16</v>
      </c>
      <c r="K85" s="7" t="s">
        <v>17</v>
      </c>
      <c r="L85" s="7" t="s">
        <v>17</v>
      </c>
      <c r="M85" s="6" t="s">
        <v>16</v>
      </c>
      <c r="N85" s="7" t="s">
        <v>17</v>
      </c>
      <c r="O85" s="7" t="s">
        <v>17</v>
      </c>
      <c r="P85" s="7" t="s">
        <v>17</v>
      </c>
      <c r="Q85" s="7" t="s">
        <v>17</v>
      </c>
      <c r="R85" s="6" t="s">
        <v>16</v>
      </c>
      <c r="S85" s="6" t="s">
        <v>16</v>
      </c>
      <c r="T85" s="6" t="s">
        <v>16</v>
      </c>
      <c r="U85" s="6" t="s">
        <v>16</v>
      </c>
      <c r="V85" s="7" t="s">
        <v>17</v>
      </c>
      <c r="W85" s="6" t="s">
        <v>16</v>
      </c>
      <c r="X85" s="6" t="s">
        <v>16</v>
      </c>
      <c r="Y85" s="6" t="s">
        <v>16</v>
      </c>
      <c r="Z85" s="6" t="s">
        <v>16</v>
      </c>
      <c r="AA85" s="7" t="s">
        <v>17</v>
      </c>
      <c r="AB85" s="7" t="s">
        <v>17</v>
      </c>
      <c r="AC85" s="18" t="s">
        <v>17</v>
      </c>
      <c r="AD85" s="25" t="s">
        <v>17</v>
      </c>
      <c r="AE85" s="22" t="s">
        <v>17</v>
      </c>
      <c r="AF85" s="22" t="s">
        <v>17</v>
      </c>
    </row>
    <row r="86" spans="1:32" ht="15.75" customHeight="1" x14ac:dyDescent="0.3">
      <c r="A86" s="15">
        <f>(COUNTIF(F86:AF86,"P")/(COUNTA(F86:AF86)))</f>
        <v>0.44444444444444442</v>
      </c>
      <c r="B86" s="9">
        <v>22808</v>
      </c>
      <c r="C86" s="9" t="s">
        <v>43</v>
      </c>
      <c r="D86" s="9" t="s">
        <v>44</v>
      </c>
      <c r="E86" s="9" t="s">
        <v>45</v>
      </c>
      <c r="F86" s="6" t="s">
        <v>16</v>
      </c>
      <c r="G86" s="6" t="s">
        <v>16</v>
      </c>
      <c r="H86" s="6" t="s">
        <v>16</v>
      </c>
      <c r="I86" s="6" t="s">
        <v>16</v>
      </c>
      <c r="J86" s="6" t="s">
        <v>16</v>
      </c>
      <c r="K86" s="6" t="s">
        <v>16</v>
      </c>
      <c r="L86" s="6" t="s">
        <v>16</v>
      </c>
      <c r="M86" s="6" t="s">
        <v>16</v>
      </c>
      <c r="N86" s="6" t="s">
        <v>16</v>
      </c>
      <c r="O86" s="6" t="s">
        <v>16</v>
      </c>
      <c r="P86" s="6" t="s">
        <v>16</v>
      </c>
      <c r="Q86" s="6" t="s">
        <v>16</v>
      </c>
      <c r="R86" s="7" t="s">
        <v>17</v>
      </c>
      <c r="S86" s="7" t="s">
        <v>17</v>
      </c>
      <c r="T86" s="7" t="s">
        <v>17</v>
      </c>
      <c r="U86" s="7" t="s">
        <v>17</v>
      </c>
      <c r="V86" s="7" t="s">
        <v>17</v>
      </c>
      <c r="W86" s="7" t="s">
        <v>17</v>
      </c>
      <c r="X86" s="7" t="s">
        <v>17</v>
      </c>
      <c r="Y86" s="7" t="s">
        <v>17</v>
      </c>
      <c r="Z86" s="7" t="s">
        <v>17</v>
      </c>
      <c r="AA86" s="7" t="s">
        <v>17</v>
      </c>
      <c r="AB86" s="7" t="s">
        <v>17</v>
      </c>
      <c r="AC86" s="18" t="s">
        <v>17</v>
      </c>
      <c r="AD86" s="25" t="s">
        <v>17</v>
      </c>
      <c r="AE86" s="22" t="s">
        <v>17</v>
      </c>
      <c r="AF86" s="22" t="s">
        <v>17</v>
      </c>
    </row>
    <row r="87" spans="1:32" ht="15.75" customHeight="1" x14ac:dyDescent="0.3">
      <c r="A87" s="15">
        <f>(COUNTIF(F87:AF87,"P")/(COUNTA(F87:AF87)))</f>
        <v>0.44444444444444442</v>
      </c>
      <c r="B87" s="9">
        <v>22808</v>
      </c>
      <c r="C87" s="9" t="s">
        <v>191</v>
      </c>
      <c r="D87" s="9" t="s">
        <v>192</v>
      </c>
      <c r="E87" s="9" t="s">
        <v>193</v>
      </c>
      <c r="F87" s="6" t="s">
        <v>16</v>
      </c>
      <c r="G87" s="6" t="s">
        <v>16</v>
      </c>
      <c r="H87" s="7" t="s">
        <v>17</v>
      </c>
      <c r="I87" s="6" t="s">
        <v>16</v>
      </c>
      <c r="J87" s="6" t="s">
        <v>16</v>
      </c>
      <c r="K87" s="6" t="s">
        <v>16</v>
      </c>
      <c r="L87" s="7" t="s">
        <v>17</v>
      </c>
      <c r="M87" s="6" t="s">
        <v>16</v>
      </c>
      <c r="N87" s="6" t="s">
        <v>16</v>
      </c>
      <c r="O87" s="6" t="s">
        <v>16</v>
      </c>
      <c r="P87" s="6" t="s">
        <v>16</v>
      </c>
      <c r="Q87" s="6" t="s">
        <v>16</v>
      </c>
      <c r="R87" s="6" t="s">
        <v>16</v>
      </c>
      <c r="S87" s="6" t="s">
        <v>16</v>
      </c>
      <c r="T87" s="7" t="s">
        <v>17</v>
      </c>
      <c r="U87" s="7" t="s">
        <v>17</v>
      </c>
      <c r="V87" s="7" t="s">
        <v>17</v>
      </c>
      <c r="W87" s="7" t="s">
        <v>17</v>
      </c>
      <c r="X87" s="7" t="s">
        <v>17</v>
      </c>
      <c r="Y87" s="7" t="s">
        <v>17</v>
      </c>
      <c r="Z87" s="7" t="s">
        <v>17</v>
      </c>
      <c r="AA87" s="7" t="s">
        <v>17</v>
      </c>
      <c r="AB87" s="7" t="s">
        <v>17</v>
      </c>
      <c r="AC87" s="18" t="s">
        <v>17</v>
      </c>
      <c r="AD87" s="25" t="s">
        <v>17</v>
      </c>
      <c r="AE87" s="22" t="s">
        <v>17</v>
      </c>
      <c r="AF87" s="22" t="s">
        <v>17</v>
      </c>
    </row>
    <row r="88" spans="1:32" ht="15.75" customHeight="1" x14ac:dyDescent="0.3">
      <c r="A88" s="15">
        <f>(COUNTIF(F88:AF88,"P")/(COUNTA(F88:AF88)))</f>
        <v>0.40740740740740738</v>
      </c>
      <c r="B88" s="9">
        <v>22808</v>
      </c>
      <c r="C88" s="9" t="s">
        <v>114</v>
      </c>
      <c r="D88" s="9" t="s">
        <v>115</v>
      </c>
      <c r="E88" s="9" t="s">
        <v>116</v>
      </c>
      <c r="F88" s="6" t="s">
        <v>16</v>
      </c>
      <c r="G88" s="6" t="s">
        <v>16</v>
      </c>
      <c r="H88" s="6" t="s">
        <v>16</v>
      </c>
      <c r="I88" s="6" t="s">
        <v>16</v>
      </c>
      <c r="J88" s="6" t="s">
        <v>16</v>
      </c>
      <c r="K88" s="6" t="s">
        <v>16</v>
      </c>
      <c r="L88" s="6" t="s">
        <v>16</v>
      </c>
      <c r="M88" s="7" t="s">
        <v>17</v>
      </c>
      <c r="N88" s="6" t="s">
        <v>16</v>
      </c>
      <c r="O88" s="6" t="s">
        <v>16</v>
      </c>
      <c r="P88" s="6" t="s">
        <v>16</v>
      </c>
      <c r="Q88" s="6" t="s">
        <v>16</v>
      </c>
      <c r="R88" s="7" t="s">
        <v>17</v>
      </c>
      <c r="S88" s="7" t="s">
        <v>17</v>
      </c>
      <c r="T88" s="7" t="s">
        <v>17</v>
      </c>
      <c r="U88" s="7" t="s">
        <v>17</v>
      </c>
      <c r="V88" s="7" t="s">
        <v>17</v>
      </c>
      <c r="W88" s="7" t="s">
        <v>17</v>
      </c>
      <c r="X88" s="7" t="s">
        <v>17</v>
      </c>
      <c r="Y88" s="7" t="s">
        <v>17</v>
      </c>
      <c r="Z88" s="7" t="s">
        <v>17</v>
      </c>
      <c r="AA88" s="7" t="s">
        <v>17</v>
      </c>
      <c r="AB88" s="7" t="s">
        <v>17</v>
      </c>
      <c r="AC88" s="18" t="s">
        <v>17</v>
      </c>
      <c r="AD88" s="25" t="s">
        <v>17</v>
      </c>
      <c r="AE88" s="22" t="s">
        <v>17</v>
      </c>
      <c r="AF88" s="22" t="s">
        <v>17</v>
      </c>
    </row>
    <row r="89" spans="1:32" ht="15.75" customHeight="1" x14ac:dyDescent="0.3">
      <c r="A89" s="15">
        <f>(COUNTIF(F89:AF89,"P")/(COUNTA(F89:AF89)))</f>
        <v>0.37037037037037035</v>
      </c>
      <c r="B89" s="9">
        <v>22808</v>
      </c>
      <c r="C89" s="9" t="s">
        <v>18</v>
      </c>
      <c r="D89" s="9" t="s">
        <v>19</v>
      </c>
      <c r="E89" s="9" t="s">
        <v>20</v>
      </c>
      <c r="F89" s="6" t="s">
        <v>16</v>
      </c>
      <c r="G89" s="6" t="s">
        <v>16</v>
      </c>
      <c r="H89" s="6" t="s">
        <v>16</v>
      </c>
      <c r="I89" s="6" t="s">
        <v>16</v>
      </c>
      <c r="J89" s="6" t="s">
        <v>16</v>
      </c>
      <c r="K89" s="7" t="s">
        <v>17</v>
      </c>
      <c r="L89" s="7" t="s">
        <v>17</v>
      </c>
      <c r="M89" s="6" t="s">
        <v>16</v>
      </c>
      <c r="N89" s="6" t="s">
        <v>16</v>
      </c>
      <c r="O89" s="6" t="s">
        <v>16</v>
      </c>
      <c r="P89" s="6" t="s">
        <v>16</v>
      </c>
      <c r="Q89" s="6" t="s">
        <v>16</v>
      </c>
      <c r="R89" s="7" t="s">
        <v>17</v>
      </c>
      <c r="S89" s="7" t="s">
        <v>17</v>
      </c>
      <c r="T89" s="7" t="s">
        <v>17</v>
      </c>
      <c r="U89" s="7" t="s">
        <v>17</v>
      </c>
      <c r="V89" s="7" t="s">
        <v>17</v>
      </c>
      <c r="W89" s="7" t="s">
        <v>17</v>
      </c>
      <c r="X89" s="7" t="s">
        <v>17</v>
      </c>
      <c r="Y89" s="7" t="s">
        <v>17</v>
      </c>
      <c r="Z89" s="7" t="s">
        <v>17</v>
      </c>
      <c r="AA89" s="7" t="s">
        <v>17</v>
      </c>
      <c r="AB89" s="7" t="s">
        <v>17</v>
      </c>
      <c r="AC89" s="18" t="s">
        <v>17</v>
      </c>
      <c r="AD89" s="25" t="s">
        <v>17</v>
      </c>
      <c r="AE89" s="22" t="s">
        <v>17</v>
      </c>
      <c r="AF89" s="22" t="s">
        <v>17</v>
      </c>
    </row>
    <row r="90" spans="1:32" ht="15.75" customHeight="1" x14ac:dyDescent="0.3">
      <c r="A90" s="15">
        <f>(COUNTIF(F90:AF90,"P")/(COUNTA(F90:AF90)))</f>
        <v>0.37037037037037035</v>
      </c>
      <c r="B90" s="9">
        <v>22808</v>
      </c>
      <c r="C90" s="9" t="s">
        <v>120</v>
      </c>
      <c r="D90" s="9" t="s">
        <v>121</v>
      </c>
      <c r="E90" s="9" t="s">
        <v>122</v>
      </c>
      <c r="F90" s="6" t="s">
        <v>16</v>
      </c>
      <c r="G90" s="7" t="s">
        <v>17</v>
      </c>
      <c r="H90" s="6" t="s">
        <v>16</v>
      </c>
      <c r="I90" s="6" t="s">
        <v>16</v>
      </c>
      <c r="J90" s="6" t="s">
        <v>16</v>
      </c>
      <c r="K90" s="7" t="s">
        <v>17</v>
      </c>
      <c r="L90" s="6" t="s">
        <v>16</v>
      </c>
      <c r="M90" s="7" t="s">
        <v>17</v>
      </c>
      <c r="N90" s="7" t="s">
        <v>17</v>
      </c>
      <c r="O90" s="6" t="s">
        <v>16</v>
      </c>
      <c r="P90" s="6" t="s">
        <v>16</v>
      </c>
      <c r="Q90" s="6" t="s">
        <v>16</v>
      </c>
      <c r="R90" s="7" t="s">
        <v>17</v>
      </c>
      <c r="S90" s="7" t="s">
        <v>17</v>
      </c>
      <c r="T90" s="6" t="s">
        <v>16</v>
      </c>
      <c r="U90" s="6" t="s">
        <v>16</v>
      </c>
      <c r="V90" s="7" t="s">
        <v>17</v>
      </c>
      <c r="W90" s="7" t="s">
        <v>17</v>
      </c>
      <c r="X90" s="7" t="s">
        <v>17</v>
      </c>
      <c r="Y90" s="7" t="s">
        <v>17</v>
      </c>
      <c r="Z90" s="7" t="s">
        <v>17</v>
      </c>
      <c r="AA90" s="7" t="s">
        <v>17</v>
      </c>
      <c r="AB90" s="7" t="s">
        <v>17</v>
      </c>
      <c r="AC90" s="18" t="s">
        <v>17</v>
      </c>
      <c r="AD90" s="25" t="s">
        <v>17</v>
      </c>
      <c r="AE90" s="22" t="s">
        <v>17</v>
      </c>
      <c r="AF90" s="22" t="s">
        <v>17</v>
      </c>
    </row>
    <row r="91" spans="1:32" ht="15.75" customHeight="1" x14ac:dyDescent="0.3">
      <c r="A91" s="15">
        <f>(COUNTIF(F91:AF91,"P")/(COUNTA(F91:AF91)))</f>
        <v>0.37037037037037035</v>
      </c>
      <c r="B91" s="10">
        <v>22808</v>
      </c>
      <c r="C91" s="10" t="s">
        <v>87</v>
      </c>
      <c r="D91" s="10" t="s">
        <v>88</v>
      </c>
      <c r="E91" s="10" t="s">
        <v>89</v>
      </c>
      <c r="F91" s="6" t="s">
        <v>16</v>
      </c>
      <c r="G91" s="7" t="s">
        <v>17</v>
      </c>
      <c r="H91" s="6" t="s">
        <v>16</v>
      </c>
      <c r="I91" s="6" t="s">
        <v>16</v>
      </c>
      <c r="J91" s="6" t="s">
        <v>16</v>
      </c>
      <c r="K91" s="6" t="s">
        <v>16</v>
      </c>
      <c r="L91" s="6" t="s">
        <v>16</v>
      </c>
      <c r="M91" s="7" t="s">
        <v>17</v>
      </c>
      <c r="N91" s="7" t="s">
        <v>17</v>
      </c>
      <c r="O91" s="7" t="s">
        <v>17</v>
      </c>
      <c r="P91" s="7" t="s">
        <v>17</v>
      </c>
      <c r="Q91" s="7" t="s">
        <v>17</v>
      </c>
      <c r="R91" s="7" t="s">
        <v>17</v>
      </c>
      <c r="S91" s="7" t="s">
        <v>17</v>
      </c>
      <c r="T91" s="6" t="s">
        <v>16</v>
      </c>
      <c r="U91" s="6" t="s">
        <v>16</v>
      </c>
      <c r="V91" s="7" t="s">
        <v>17</v>
      </c>
      <c r="W91" s="7" t="s">
        <v>17</v>
      </c>
      <c r="X91" s="7" t="s">
        <v>17</v>
      </c>
      <c r="Y91" s="7" t="s">
        <v>17</v>
      </c>
      <c r="Z91" s="7" t="s">
        <v>17</v>
      </c>
      <c r="AA91" s="7" t="s">
        <v>17</v>
      </c>
      <c r="AB91" s="6" t="s">
        <v>16</v>
      </c>
      <c r="AC91" s="17" t="s">
        <v>16</v>
      </c>
      <c r="AD91" s="25" t="s">
        <v>17</v>
      </c>
      <c r="AE91" s="22" t="s">
        <v>17</v>
      </c>
      <c r="AF91" s="22" t="s">
        <v>17</v>
      </c>
    </row>
    <row r="92" spans="1:32" ht="15.75" customHeight="1" x14ac:dyDescent="0.3">
      <c r="A92" s="15">
        <f>(COUNTIF(F92:AF92,"P")/(COUNTA(F92:AF92)))</f>
        <v>0.34615384615384615</v>
      </c>
      <c r="B92" s="10">
        <v>22808</v>
      </c>
      <c r="C92" s="10" t="s">
        <v>235</v>
      </c>
      <c r="D92" s="10" t="s">
        <v>142</v>
      </c>
      <c r="E92" s="10" t="s">
        <v>236</v>
      </c>
      <c r="F92" s="6" t="s">
        <v>16</v>
      </c>
      <c r="G92" s="6" t="s">
        <v>16</v>
      </c>
      <c r="H92" s="6" t="s">
        <v>16</v>
      </c>
      <c r="I92" s="6" t="s">
        <v>16</v>
      </c>
      <c r="J92" s="6" t="s">
        <v>16</v>
      </c>
      <c r="K92" s="7" t="s">
        <v>17</v>
      </c>
      <c r="L92" s="7" t="s">
        <v>17</v>
      </c>
      <c r="M92" s="6" t="s">
        <v>16</v>
      </c>
      <c r="N92" s="7" t="s">
        <v>17</v>
      </c>
      <c r="O92" s="6" t="s">
        <v>16</v>
      </c>
      <c r="P92" s="6"/>
      <c r="Q92" s="6" t="s">
        <v>16</v>
      </c>
      <c r="R92" s="7" t="s">
        <v>17</v>
      </c>
      <c r="S92" s="7" t="s">
        <v>17</v>
      </c>
      <c r="T92" s="7" t="s">
        <v>17</v>
      </c>
      <c r="U92" s="7" t="s">
        <v>17</v>
      </c>
      <c r="V92" s="7" t="s">
        <v>17</v>
      </c>
      <c r="W92" s="7" t="s">
        <v>17</v>
      </c>
      <c r="X92" s="7" t="s">
        <v>17</v>
      </c>
      <c r="Y92" s="7" t="s">
        <v>17</v>
      </c>
      <c r="Z92" s="6" t="s">
        <v>16</v>
      </c>
      <c r="AA92" s="7" t="s">
        <v>17</v>
      </c>
      <c r="AB92" s="7" t="s">
        <v>17</v>
      </c>
      <c r="AC92" s="18" t="s">
        <v>17</v>
      </c>
      <c r="AD92" s="25" t="s">
        <v>17</v>
      </c>
      <c r="AE92" s="22" t="s">
        <v>17</v>
      </c>
      <c r="AF92" s="22" t="s">
        <v>17</v>
      </c>
    </row>
    <row r="93" spans="1:32" ht="15.75" customHeight="1" x14ac:dyDescent="0.3">
      <c r="A93" s="15">
        <f>(COUNTIF(F93:AF93,"P")/(COUNTA(F93:AF93)))</f>
        <v>0.33333333333333331</v>
      </c>
      <c r="B93" s="10">
        <v>22808</v>
      </c>
      <c r="C93" s="10" t="s">
        <v>135</v>
      </c>
      <c r="D93" s="10" t="s">
        <v>136</v>
      </c>
      <c r="E93" s="10" t="s">
        <v>137</v>
      </c>
      <c r="F93" s="6" t="s">
        <v>16</v>
      </c>
      <c r="G93" s="6" t="s">
        <v>16</v>
      </c>
      <c r="H93" s="6" t="s">
        <v>16</v>
      </c>
      <c r="I93" s="6" t="s">
        <v>16</v>
      </c>
      <c r="J93" s="6" t="s">
        <v>16</v>
      </c>
      <c r="K93" s="7" t="s">
        <v>17</v>
      </c>
      <c r="L93" s="7" t="s">
        <v>17</v>
      </c>
      <c r="M93" s="7" t="s">
        <v>17</v>
      </c>
      <c r="N93" s="6" t="s">
        <v>16</v>
      </c>
      <c r="O93" s="6" t="s">
        <v>16</v>
      </c>
      <c r="P93" s="6" t="s">
        <v>16</v>
      </c>
      <c r="Q93" s="6" t="s">
        <v>16</v>
      </c>
      <c r="R93" s="7" t="s">
        <v>17</v>
      </c>
      <c r="S93" s="7" t="s">
        <v>17</v>
      </c>
      <c r="T93" s="7" t="s">
        <v>17</v>
      </c>
      <c r="U93" s="7" t="s">
        <v>17</v>
      </c>
      <c r="V93" s="7" t="s">
        <v>17</v>
      </c>
      <c r="W93" s="7" t="s">
        <v>17</v>
      </c>
      <c r="X93" s="7" t="s">
        <v>17</v>
      </c>
      <c r="Y93" s="7" t="s">
        <v>17</v>
      </c>
      <c r="Z93" s="7" t="s">
        <v>17</v>
      </c>
      <c r="AA93" s="7" t="s">
        <v>17</v>
      </c>
      <c r="AB93" s="7" t="s">
        <v>17</v>
      </c>
      <c r="AC93" s="18" t="s">
        <v>17</v>
      </c>
      <c r="AD93" s="25" t="s">
        <v>17</v>
      </c>
      <c r="AE93" s="22" t="s">
        <v>17</v>
      </c>
      <c r="AF93" s="22" t="s">
        <v>17</v>
      </c>
    </row>
    <row r="94" spans="1:32" ht="15.75" customHeight="1" x14ac:dyDescent="0.3">
      <c r="A94" s="15">
        <f>(COUNTIF(F94:AF94,"P")/(COUNTA(F94:AF94)))</f>
        <v>0.29629629629629628</v>
      </c>
      <c r="B94" s="10">
        <v>22808</v>
      </c>
      <c r="C94" s="10" t="s">
        <v>206</v>
      </c>
      <c r="D94" s="10" t="s">
        <v>207</v>
      </c>
      <c r="E94" s="10" t="s">
        <v>208</v>
      </c>
      <c r="F94" s="6" t="s">
        <v>16</v>
      </c>
      <c r="G94" s="6" t="s">
        <v>16</v>
      </c>
      <c r="H94" s="7" t="s">
        <v>17</v>
      </c>
      <c r="I94" s="6" t="s">
        <v>16</v>
      </c>
      <c r="J94" s="7" t="s">
        <v>17</v>
      </c>
      <c r="K94" s="7" t="s">
        <v>17</v>
      </c>
      <c r="L94" s="7" t="s">
        <v>17</v>
      </c>
      <c r="M94" s="6" t="s">
        <v>16</v>
      </c>
      <c r="N94" s="6" t="s">
        <v>16</v>
      </c>
      <c r="O94" s="6" t="s">
        <v>16</v>
      </c>
      <c r="P94" s="6" t="s">
        <v>16</v>
      </c>
      <c r="Q94" s="6" t="s">
        <v>16</v>
      </c>
      <c r="R94" s="7" t="s">
        <v>17</v>
      </c>
      <c r="S94" s="7" t="s">
        <v>17</v>
      </c>
      <c r="T94" s="7" t="s">
        <v>17</v>
      </c>
      <c r="U94" s="7" t="s">
        <v>17</v>
      </c>
      <c r="V94" s="7" t="s">
        <v>17</v>
      </c>
      <c r="W94" s="7" t="s">
        <v>17</v>
      </c>
      <c r="X94" s="7" t="s">
        <v>17</v>
      </c>
      <c r="Y94" s="7" t="s">
        <v>17</v>
      </c>
      <c r="Z94" s="7" t="s">
        <v>17</v>
      </c>
      <c r="AA94" s="7" t="s">
        <v>17</v>
      </c>
      <c r="AB94" s="7" t="s">
        <v>17</v>
      </c>
      <c r="AC94" s="18" t="s">
        <v>17</v>
      </c>
      <c r="AD94" s="25" t="s">
        <v>17</v>
      </c>
      <c r="AE94" s="22" t="s">
        <v>17</v>
      </c>
      <c r="AF94" s="22" t="s">
        <v>17</v>
      </c>
    </row>
    <row r="95" spans="1:32" ht="15.75" customHeight="1" x14ac:dyDescent="0.3">
      <c r="A95" s="15">
        <f>(COUNTIF(F95:AF95,"P")/(COUNTA(F95:AF95)))</f>
        <v>0.14814814814814814</v>
      </c>
      <c r="B95" s="12">
        <v>22808</v>
      </c>
      <c r="C95" s="12" t="s">
        <v>277</v>
      </c>
      <c r="D95" s="12" t="s">
        <v>278</v>
      </c>
      <c r="E95" s="12" t="s">
        <v>279</v>
      </c>
      <c r="F95" s="6" t="s">
        <v>16</v>
      </c>
      <c r="G95" s="6" t="s">
        <v>16</v>
      </c>
      <c r="H95" s="6" t="s">
        <v>16</v>
      </c>
      <c r="I95" s="6" t="s">
        <v>16</v>
      </c>
      <c r="J95" s="7" t="s">
        <v>17</v>
      </c>
      <c r="K95" s="7" t="s">
        <v>17</v>
      </c>
      <c r="L95" s="7" t="s">
        <v>17</v>
      </c>
      <c r="M95" s="7" t="s">
        <v>17</v>
      </c>
      <c r="N95" s="7" t="s">
        <v>17</v>
      </c>
      <c r="O95" s="7" t="s">
        <v>17</v>
      </c>
      <c r="P95" s="7" t="s">
        <v>17</v>
      </c>
      <c r="Q95" s="7" t="s">
        <v>17</v>
      </c>
      <c r="R95" s="7" t="s">
        <v>17</v>
      </c>
      <c r="S95" s="7" t="s">
        <v>17</v>
      </c>
      <c r="T95" s="7" t="s">
        <v>17</v>
      </c>
      <c r="U95" s="7" t="s">
        <v>17</v>
      </c>
      <c r="V95" s="7" t="s">
        <v>17</v>
      </c>
      <c r="W95" s="7" t="s">
        <v>17</v>
      </c>
      <c r="X95" s="7" t="s">
        <v>17</v>
      </c>
      <c r="Y95" s="7" t="s">
        <v>17</v>
      </c>
      <c r="Z95" s="7" t="s">
        <v>17</v>
      </c>
      <c r="AA95" s="7" t="s">
        <v>17</v>
      </c>
      <c r="AB95" s="7" t="s">
        <v>17</v>
      </c>
      <c r="AC95" s="18" t="s">
        <v>17</v>
      </c>
      <c r="AD95" s="25" t="s">
        <v>17</v>
      </c>
      <c r="AE95" s="22" t="s">
        <v>17</v>
      </c>
      <c r="AF95" s="22" t="s">
        <v>17</v>
      </c>
    </row>
    <row r="96" spans="1:32" ht="15.75" customHeight="1" x14ac:dyDescent="0.3">
      <c r="A96" s="1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19"/>
      <c r="AD96" s="26"/>
      <c r="AE96" s="28"/>
    </row>
    <row r="97" spans="1:31" ht="15.75" customHeight="1" x14ac:dyDescent="0.3">
      <c r="A97" s="1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19"/>
      <c r="AD97" s="26"/>
      <c r="AE97" s="28"/>
    </row>
    <row r="98" spans="1:31" ht="15.75" customHeight="1" x14ac:dyDescent="0.3">
      <c r="A98" s="1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19"/>
      <c r="AD98" s="26"/>
      <c r="AE98" s="28"/>
    </row>
    <row r="99" spans="1:31" ht="15.75" customHeight="1" x14ac:dyDescent="0.3">
      <c r="A99" s="1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19"/>
      <c r="AD99" s="26"/>
      <c r="AE99" s="28"/>
    </row>
    <row r="100" spans="1:31" ht="15.75" customHeight="1" x14ac:dyDescent="0.3">
      <c r="A100" s="1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19"/>
      <c r="AD100" s="26"/>
      <c r="AE100" s="28"/>
    </row>
    <row r="101" spans="1:31" ht="15.75" customHeight="1" x14ac:dyDescent="0.3">
      <c r="A101" s="1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19"/>
      <c r="AD101" s="26"/>
      <c r="AE101" s="28"/>
    </row>
    <row r="102" spans="1:31" ht="15.75" customHeight="1" x14ac:dyDescent="0.3">
      <c r="A102" s="1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19"/>
      <c r="AD102" s="26"/>
      <c r="AE102" s="28"/>
    </row>
    <row r="103" spans="1:31" ht="15.75" customHeight="1" x14ac:dyDescent="0.3">
      <c r="A103" s="1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19"/>
      <c r="AD103" s="26"/>
      <c r="AE103" s="28"/>
    </row>
    <row r="104" spans="1:31" ht="15.75" customHeight="1" x14ac:dyDescent="0.3">
      <c r="A104" s="1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19"/>
      <c r="AD104" s="26"/>
      <c r="AE104" s="28"/>
    </row>
    <row r="105" spans="1:31" ht="15.75" customHeight="1" x14ac:dyDescent="0.3">
      <c r="A105" s="1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19"/>
      <c r="AD105" s="26"/>
      <c r="AE105" s="28"/>
    </row>
    <row r="106" spans="1:31" ht="15.75" customHeight="1" x14ac:dyDescent="0.3">
      <c r="A106" s="1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19"/>
      <c r="AD106" s="26"/>
      <c r="AE106" s="28"/>
    </row>
    <row r="107" spans="1:31" ht="15.75" customHeight="1" x14ac:dyDescent="0.3">
      <c r="A107" s="1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19"/>
      <c r="AD107" s="26"/>
      <c r="AE107" s="28"/>
    </row>
    <row r="108" spans="1:31" ht="15.75" customHeight="1" x14ac:dyDescent="0.3">
      <c r="A108" s="1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19"/>
      <c r="AD108" s="26"/>
      <c r="AE108" s="28"/>
    </row>
    <row r="109" spans="1:31" ht="15.75" customHeight="1" x14ac:dyDescent="0.3">
      <c r="A109" s="1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19"/>
      <c r="AD109" s="26"/>
      <c r="AE109" s="28"/>
    </row>
    <row r="110" spans="1:31" ht="15.75" customHeight="1" x14ac:dyDescent="0.3">
      <c r="A110" s="13"/>
      <c r="B110" s="5" t="s">
        <v>282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19"/>
      <c r="AD110" s="26"/>
      <c r="AE110" s="28"/>
    </row>
    <row r="111" spans="1:31" ht="15.75" customHeight="1" x14ac:dyDescent="0.3">
      <c r="A111" s="13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19"/>
      <c r="AD111" s="26"/>
      <c r="AE111" s="28"/>
    </row>
    <row r="112" spans="1:31" ht="15.75" customHeight="1" x14ac:dyDescent="0.3">
      <c r="A112" s="1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19"/>
      <c r="AD112" s="26"/>
      <c r="AE112" s="28"/>
    </row>
    <row r="113" spans="1:31" ht="15.75" customHeight="1" x14ac:dyDescent="0.3">
      <c r="A113" s="1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19"/>
      <c r="AD113" s="26"/>
      <c r="AE113" s="28"/>
    </row>
    <row r="114" spans="1:31" ht="15.75" customHeight="1" x14ac:dyDescent="0.3">
      <c r="A114" s="1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19"/>
      <c r="AD114" s="26"/>
      <c r="AE114" s="28"/>
    </row>
    <row r="115" spans="1:31" ht="15.75" customHeight="1" x14ac:dyDescent="0.3">
      <c r="A115" s="1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19"/>
      <c r="AD115" s="26"/>
      <c r="AE115" s="28"/>
    </row>
    <row r="116" spans="1:31" ht="15.75" customHeight="1" x14ac:dyDescent="0.3">
      <c r="A116" s="1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19"/>
      <c r="AD116" s="26"/>
      <c r="AE116" s="28"/>
    </row>
    <row r="117" spans="1:31" ht="15.75" customHeight="1" x14ac:dyDescent="0.3">
      <c r="A117" s="1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19"/>
      <c r="AD117" s="26"/>
      <c r="AE117" s="28"/>
    </row>
    <row r="118" spans="1:31" ht="15.75" customHeight="1" x14ac:dyDescent="0.3">
      <c r="A118" s="1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19"/>
      <c r="AD118" s="26"/>
      <c r="AE118" s="28"/>
    </row>
    <row r="119" spans="1:31" ht="15.75" customHeight="1" x14ac:dyDescent="0.3">
      <c r="A119" s="1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19"/>
      <c r="AD119" s="26"/>
      <c r="AE119" s="28"/>
    </row>
    <row r="120" spans="1:31" ht="15.75" customHeight="1" x14ac:dyDescent="0.3">
      <c r="A120" s="1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19"/>
      <c r="AD120" s="26"/>
      <c r="AE120" s="28"/>
    </row>
    <row r="121" spans="1:31" ht="15.75" customHeight="1" x14ac:dyDescent="0.3">
      <c r="A121" s="1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19"/>
      <c r="AD121" s="26"/>
      <c r="AE121" s="28"/>
    </row>
    <row r="122" spans="1:31" ht="15.75" customHeight="1" x14ac:dyDescent="0.3">
      <c r="A122" s="1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19"/>
      <c r="AD122" s="26"/>
      <c r="AE122" s="28"/>
    </row>
    <row r="123" spans="1:31" ht="15.75" customHeight="1" x14ac:dyDescent="0.3">
      <c r="A123" s="1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19"/>
      <c r="AD123" s="26"/>
      <c r="AE123" s="28"/>
    </row>
    <row r="124" spans="1:31" ht="15.75" customHeight="1" x14ac:dyDescent="0.3">
      <c r="A124" s="1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19"/>
      <c r="AD124" s="26"/>
      <c r="AE124" s="28"/>
    </row>
    <row r="125" spans="1:31" ht="15.75" customHeight="1" x14ac:dyDescent="0.3">
      <c r="A125" s="1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19"/>
      <c r="AD125" s="26"/>
      <c r="AE125" s="28"/>
    </row>
    <row r="126" spans="1:31" ht="15.75" customHeight="1" x14ac:dyDescent="0.3">
      <c r="A126" s="1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19"/>
      <c r="AD126" s="26"/>
      <c r="AE126" s="28"/>
    </row>
    <row r="127" spans="1:31" ht="15.75" customHeight="1" x14ac:dyDescent="0.3">
      <c r="A127" s="1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19"/>
      <c r="AD127" s="26"/>
      <c r="AE127" s="28"/>
    </row>
    <row r="128" spans="1:31" ht="15.75" customHeight="1" x14ac:dyDescent="0.3">
      <c r="A128" s="1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19"/>
      <c r="AD128" s="26"/>
      <c r="AE128" s="28"/>
    </row>
    <row r="129" spans="1:31" ht="15.75" customHeight="1" x14ac:dyDescent="0.3">
      <c r="A129" s="1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19"/>
      <c r="AD129" s="26"/>
      <c r="AE129" s="28"/>
    </row>
    <row r="130" spans="1:31" ht="15.75" customHeight="1" x14ac:dyDescent="0.3">
      <c r="A130" s="1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19"/>
      <c r="AD130" s="26"/>
      <c r="AE130" s="28"/>
    </row>
    <row r="131" spans="1:31" ht="15.75" customHeight="1" x14ac:dyDescent="0.3">
      <c r="A131" s="1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19"/>
      <c r="AD131" s="26"/>
      <c r="AE131" s="28"/>
    </row>
    <row r="132" spans="1:31" ht="15.75" customHeight="1" x14ac:dyDescent="0.3">
      <c r="A132" s="1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19"/>
      <c r="AD132" s="26"/>
      <c r="AE132" s="28"/>
    </row>
    <row r="133" spans="1:31" ht="15.75" customHeight="1" x14ac:dyDescent="0.3">
      <c r="A133" s="1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19"/>
      <c r="AD133" s="26"/>
      <c r="AE133" s="28"/>
    </row>
    <row r="134" spans="1:31" ht="15.75" customHeight="1" x14ac:dyDescent="0.3">
      <c r="A134" s="1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19"/>
      <c r="AD134" s="26"/>
      <c r="AE134" s="28"/>
    </row>
    <row r="135" spans="1:31" ht="15.75" customHeight="1" x14ac:dyDescent="0.3">
      <c r="A135" s="1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19"/>
      <c r="AD135" s="26"/>
      <c r="AE135" s="28"/>
    </row>
    <row r="136" spans="1:31" ht="15.75" customHeight="1" x14ac:dyDescent="0.3">
      <c r="A136" s="1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19"/>
      <c r="AD136" s="26"/>
      <c r="AE136" s="28"/>
    </row>
    <row r="137" spans="1:31" ht="15.75" customHeight="1" x14ac:dyDescent="0.3">
      <c r="A137" s="1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19"/>
      <c r="AD137" s="26"/>
      <c r="AE137" s="28"/>
    </row>
    <row r="138" spans="1:31" ht="15.75" customHeight="1" x14ac:dyDescent="0.3">
      <c r="A138" s="1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19"/>
      <c r="AD138" s="26"/>
      <c r="AE138" s="28"/>
    </row>
    <row r="139" spans="1:31" ht="15.75" customHeight="1" x14ac:dyDescent="0.3">
      <c r="A139" s="1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19"/>
      <c r="AD139" s="26"/>
      <c r="AE139" s="28"/>
    </row>
    <row r="140" spans="1:31" ht="15.75" customHeight="1" x14ac:dyDescent="0.3">
      <c r="A140" s="1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19"/>
      <c r="AD140" s="26"/>
      <c r="AE140" s="28"/>
    </row>
    <row r="141" spans="1:31" ht="15.75" customHeight="1" x14ac:dyDescent="0.3">
      <c r="A141" s="1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19"/>
      <c r="AD141" s="26"/>
      <c r="AE141" s="28"/>
    </row>
    <row r="142" spans="1:31" ht="15.75" customHeight="1" x14ac:dyDescent="0.3">
      <c r="A142" s="1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19"/>
      <c r="AD142" s="26"/>
      <c r="AE142" s="28"/>
    </row>
    <row r="143" spans="1:31" ht="15.75" customHeight="1" x14ac:dyDescent="0.3">
      <c r="A143" s="1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19"/>
      <c r="AD143" s="26"/>
      <c r="AE143" s="28"/>
    </row>
    <row r="144" spans="1:31" ht="15.75" customHeight="1" x14ac:dyDescent="0.3">
      <c r="A144" s="1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19"/>
      <c r="AD144" s="26"/>
      <c r="AE144" s="28"/>
    </row>
    <row r="145" spans="1:31" ht="15.75" customHeight="1" x14ac:dyDescent="0.3">
      <c r="A145" s="1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19"/>
      <c r="AD145" s="26"/>
      <c r="AE145" s="28"/>
    </row>
    <row r="146" spans="1:31" ht="15.75" customHeight="1" x14ac:dyDescent="0.3">
      <c r="A146" s="1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19"/>
      <c r="AD146" s="26"/>
      <c r="AE146" s="28"/>
    </row>
    <row r="147" spans="1:31" ht="15.75" customHeight="1" x14ac:dyDescent="0.3">
      <c r="A147" s="1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19"/>
      <c r="AD147" s="26"/>
      <c r="AE147" s="28"/>
    </row>
    <row r="148" spans="1:31" ht="15.75" customHeight="1" x14ac:dyDescent="0.3">
      <c r="A148" s="1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19"/>
      <c r="AD148" s="26"/>
      <c r="AE148" s="28"/>
    </row>
    <row r="149" spans="1:31" ht="15.75" customHeight="1" x14ac:dyDescent="0.3">
      <c r="A149" s="1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19"/>
      <c r="AD149" s="26"/>
      <c r="AE149" s="28"/>
    </row>
    <row r="150" spans="1:31" ht="15.75" customHeight="1" x14ac:dyDescent="0.3">
      <c r="A150" s="1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19"/>
      <c r="AD150" s="26"/>
      <c r="AE150" s="28"/>
    </row>
    <row r="151" spans="1:31" ht="15.75" customHeight="1" x14ac:dyDescent="0.3">
      <c r="A151" s="1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19"/>
      <c r="AD151" s="26"/>
      <c r="AE151" s="28"/>
    </row>
    <row r="152" spans="1:31" ht="15.75" customHeight="1" x14ac:dyDescent="0.3">
      <c r="A152" s="1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19"/>
      <c r="AD152" s="26"/>
      <c r="AE152" s="28"/>
    </row>
    <row r="153" spans="1:31" ht="15.75" customHeight="1" x14ac:dyDescent="0.3">
      <c r="A153" s="1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19"/>
      <c r="AD153" s="26"/>
      <c r="AE153" s="28"/>
    </row>
    <row r="154" spans="1:31" ht="15.75" customHeight="1" x14ac:dyDescent="0.3">
      <c r="A154" s="1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19"/>
      <c r="AD154" s="26"/>
      <c r="AE154" s="28"/>
    </row>
    <row r="155" spans="1:31" ht="15.75" customHeight="1" x14ac:dyDescent="0.3">
      <c r="A155" s="1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19"/>
      <c r="AD155" s="26"/>
      <c r="AE155" s="28"/>
    </row>
    <row r="156" spans="1:31" ht="15.75" customHeight="1" x14ac:dyDescent="0.3">
      <c r="A156" s="1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19"/>
      <c r="AD156" s="26"/>
      <c r="AE156" s="28"/>
    </row>
    <row r="157" spans="1:31" ht="15.75" customHeight="1" x14ac:dyDescent="0.3">
      <c r="A157" s="1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19"/>
      <c r="AD157" s="26"/>
      <c r="AE157" s="28"/>
    </row>
    <row r="158" spans="1:31" ht="15.75" customHeight="1" x14ac:dyDescent="0.3">
      <c r="A158" s="1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19"/>
      <c r="AD158" s="26"/>
      <c r="AE158" s="28"/>
    </row>
    <row r="159" spans="1:31" ht="15.75" customHeight="1" x14ac:dyDescent="0.3">
      <c r="A159" s="1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19"/>
      <c r="AD159" s="26"/>
      <c r="AE159" s="28"/>
    </row>
    <row r="160" spans="1:31" ht="15.75" customHeight="1" x14ac:dyDescent="0.3">
      <c r="A160" s="1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19"/>
      <c r="AD160" s="26"/>
      <c r="AE160" s="28"/>
    </row>
    <row r="161" spans="1:31" ht="15.75" customHeight="1" x14ac:dyDescent="0.3">
      <c r="A161" s="1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19"/>
      <c r="AD161" s="26"/>
      <c r="AE161" s="28"/>
    </row>
    <row r="162" spans="1:31" ht="15.75" customHeight="1" x14ac:dyDescent="0.3">
      <c r="A162" s="1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19"/>
      <c r="AD162" s="26"/>
      <c r="AE162" s="28"/>
    </row>
    <row r="163" spans="1:31" ht="15.75" customHeight="1" x14ac:dyDescent="0.3">
      <c r="A163" s="1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19"/>
      <c r="AD163" s="26"/>
      <c r="AE163" s="28"/>
    </row>
    <row r="164" spans="1:31" ht="15.75" customHeight="1" x14ac:dyDescent="0.3">
      <c r="A164" s="1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19"/>
      <c r="AD164" s="26"/>
      <c r="AE164" s="28"/>
    </row>
    <row r="165" spans="1:31" ht="15.75" customHeight="1" x14ac:dyDescent="0.3">
      <c r="A165" s="1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19"/>
      <c r="AD165" s="26"/>
      <c r="AE165" s="28"/>
    </row>
    <row r="166" spans="1:31" ht="15.75" customHeight="1" x14ac:dyDescent="0.3">
      <c r="A166" s="1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19"/>
      <c r="AD166" s="26"/>
      <c r="AE166" s="28"/>
    </row>
    <row r="167" spans="1:31" ht="15.75" customHeight="1" x14ac:dyDescent="0.3">
      <c r="A167" s="1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19"/>
      <c r="AD167" s="26"/>
      <c r="AE167" s="28"/>
    </row>
    <row r="168" spans="1:31" ht="15.75" customHeight="1" x14ac:dyDescent="0.3">
      <c r="A168" s="1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19"/>
      <c r="AD168" s="26"/>
      <c r="AE168" s="28"/>
    </row>
    <row r="169" spans="1:31" ht="15.75" customHeight="1" x14ac:dyDescent="0.3">
      <c r="A169" s="1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19"/>
      <c r="AD169" s="26"/>
      <c r="AE169" s="28"/>
    </row>
    <row r="170" spans="1:31" ht="15.75" customHeight="1" x14ac:dyDescent="0.3">
      <c r="A170" s="1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19"/>
      <c r="AD170" s="26"/>
      <c r="AE170" s="28"/>
    </row>
    <row r="171" spans="1:31" ht="15.75" customHeight="1" x14ac:dyDescent="0.3">
      <c r="A171" s="1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19"/>
      <c r="AD171" s="26"/>
      <c r="AE171" s="28"/>
    </row>
    <row r="172" spans="1:31" ht="15.75" customHeight="1" x14ac:dyDescent="0.3">
      <c r="A172" s="1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19"/>
      <c r="AD172" s="26"/>
      <c r="AE172" s="28"/>
    </row>
    <row r="173" spans="1:31" ht="15.75" customHeight="1" x14ac:dyDescent="0.3">
      <c r="A173" s="1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19"/>
      <c r="AD173" s="26"/>
      <c r="AE173" s="28"/>
    </row>
    <row r="174" spans="1:31" ht="15.75" customHeight="1" x14ac:dyDescent="0.3">
      <c r="A174" s="1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19"/>
      <c r="AD174" s="26"/>
      <c r="AE174" s="28"/>
    </row>
    <row r="175" spans="1:31" ht="15.75" customHeight="1" x14ac:dyDescent="0.3">
      <c r="A175" s="1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19"/>
      <c r="AD175" s="26"/>
      <c r="AE175" s="28"/>
    </row>
    <row r="176" spans="1:31" ht="15.75" customHeight="1" x14ac:dyDescent="0.3">
      <c r="A176" s="1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19"/>
      <c r="AD176" s="26"/>
      <c r="AE176" s="28"/>
    </row>
    <row r="177" spans="1:31" ht="15.75" customHeight="1" x14ac:dyDescent="0.3">
      <c r="A177" s="1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19"/>
      <c r="AD177" s="26"/>
      <c r="AE177" s="28"/>
    </row>
    <row r="178" spans="1:31" ht="15.75" customHeight="1" x14ac:dyDescent="0.3">
      <c r="A178" s="1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19"/>
      <c r="AD178" s="26"/>
      <c r="AE178" s="28"/>
    </row>
    <row r="179" spans="1:31" ht="15.75" customHeight="1" x14ac:dyDescent="0.3">
      <c r="A179" s="1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19"/>
      <c r="AD179" s="26"/>
      <c r="AE179" s="28"/>
    </row>
    <row r="180" spans="1:31" ht="15.75" customHeight="1" x14ac:dyDescent="0.3">
      <c r="A180" s="1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19"/>
      <c r="AD180" s="26"/>
      <c r="AE180" s="28"/>
    </row>
    <row r="181" spans="1:31" ht="15.75" customHeight="1" x14ac:dyDescent="0.3">
      <c r="A181" s="1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19"/>
      <c r="AD181" s="26"/>
      <c r="AE181" s="28"/>
    </row>
    <row r="182" spans="1:31" ht="15.75" customHeight="1" x14ac:dyDescent="0.3">
      <c r="A182" s="1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19"/>
      <c r="AD182" s="26"/>
      <c r="AE182" s="28"/>
    </row>
    <row r="183" spans="1:31" ht="15.75" customHeight="1" x14ac:dyDescent="0.3">
      <c r="A183" s="1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19"/>
      <c r="AD183" s="26"/>
      <c r="AE183" s="28"/>
    </row>
    <row r="184" spans="1:31" ht="15.75" customHeight="1" x14ac:dyDescent="0.3">
      <c r="A184" s="1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19"/>
      <c r="AD184" s="26"/>
      <c r="AE184" s="28"/>
    </row>
    <row r="185" spans="1:31" ht="15.75" customHeight="1" x14ac:dyDescent="0.3">
      <c r="A185" s="1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19"/>
      <c r="AD185" s="26"/>
      <c r="AE185" s="28"/>
    </row>
    <row r="186" spans="1:31" ht="15.75" customHeight="1" x14ac:dyDescent="0.3">
      <c r="A186" s="1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19"/>
      <c r="AD186" s="26"/>
      <c r="AE186" s="28"/>
    </row>
    <row r="187" spans="1:31" ht="15.75" customHeight="1" x14ac:dyDescent="0.3">
      <c r="A187" s="1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19"/>
      <c r="AD187" s="26"/>
      <c r="AE187" s="28"/>
    </row>
    <row r="188" spans="1:31" ht="15.75" customHeight="1" x14ac:dyDescent="0.3">
      <c r="A188" s="1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19"/>
      <c r="AD188" s="26"/>
      <c r="AE188" s="28"/>
    </row>
    <row r="189" spans="1:31" ht="15.75" customHeight="1" x14ac:dyDescent="0.3">
      <c r="A189" s="1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19"/>
      <c r="AD189" s="26"/>
      <c r="AE189" s="28"/>
    </row>
    <row r="190" spans="1:31" ht="15.75" customHeight="1" x14ac:dyDescent="0.3">
      <c r="A190" s="1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19"/>
      <c r="AD190" s="26"/>
      <c r="AE190" s="28"/>
    </row>
    <row r="191" spans="1:31" ht="15.75" customHeight="1" x14ac:dyDescent="0.3">
      <c r="A191" s="1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19"/>
      <c r="AD191" s="26"/>
      <c r="AE191" s="28"/>
    </row>
    <row r="192" spans="1:31" ht="15.75" customHeight="1" x14ac:dyDescent="0.3">
      <c r="A192" s="1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19"/>
      <c r="AD192" s="26"/>
      <c r="AE192" s="28"/>
    </row>
    <row r="193" spans="1:31" ht="15.75" customHeight="1" x14ac:dyDescent="0.3">
      <c r="A193" s="1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19"/>
      <c r="AD193" s="26"/>
      <c r="AE193" s="28"/>
    </row>
    <row r="194" spans="1:31" ht="15.75" customHeight="1" x14ac:dyDescent="0.3">
      <c r="A194" s="1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19"/>
      <c r="AD194" s="26"/>
      <c r="AE194" s="28"/>
    </row>
    <row r="195" spans="1:31" ht="15.75" customHeight="1" x14ac:dyDescent="0.3">
      <c r="A195" s="1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19"/>
      <c r="AD195" s="26"/>
      <c r="AE195" s="28"/>
    </row>
    <row r="196" spans="1:31" ht="15.75" customHeight="1" x14ac:dyDescent="0.3">
      <c r="A196" s="1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19"/>
      <c r="AD196" s="26"/>
      <c r="AE196" s="28"/>
    </row>
    <row r="197" spans="1:31" ht="15.75" customHeight="1" x14ac:dyDescent="0.3">
      <c r="A197" s="1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19"/>
      <c r="AD197" s="26"/>
      <c r="AE197" s="28"/>
    </row>
    <row r="198" spans="1:31" ht="15.75" customHeight="1" x14ac:dyDescent="0.3">
      <c r="A198" s="1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19"/>
      <c r="AD198" s="26"/>
      <c r="AE198" s="28"/>
    </row>
    <row r="199" spans="1:31" ht="15.75" customHeight="1" x14ac:dyDescent="0.3">
      <c r="A199" s="1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19"/>
      <c r="AD199" s="26"/>
      <c r="AE199" s="28"/>
    </row>
    <row r="200" spans="1:31" ht="15.75" customHeight="1" x14ac:dyDescent="0.3">
      <c r="A200" s="1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19"/>
      <c r="AD200" s="26"/>
      <c r="AE200" s="28"/>
    </row>
    <row r="201" spans="1:31" ht="15.75" customHeight="1" x14ac:dyDescent="0.3">
      <c r="A201" s="1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19"/>
      <c r="AD201" s="26"/>
      <c r="AE201" s="28"/>
    </row>
    <row r="202" spans="1:31" ht="15.75" customHeight="1" x14ac:dyDescent="0.3">
      <c r="A202" s="1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19"/>
      <c r="AD202" s="26"/>
      <c r="AE202" s="28"/>
    </row>
    <row r="203" spans="1:31" ht="15.75" customHeight="1" x14ac:dyDescent="0.3">
      <c r="A203" s="1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19"/>
      <c r="AD203" s="26"/>
      <c r="AE203" s="28"/>
    </row>
    <row r="204" spans="1:31" ht="15.75" customHeight="1" x14ac:dyDescent="0.3">
      <c r="A204" s="1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19"/>
      <c r="AD204" s="26"/>
      <c r="AE204" s="28"/>
    </row>
    <row r="205" spans="1:31" ht="15.75" customHeight="1" x14ac:dyDescent="0.3">
      <c r="A205" s="1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19"/>
      <c r="AD205" s="26"/>
      <c r="AE205" s="28"/>
    </row>
    <row r="206" spans="1:31" ht="15.75" customHeight="1" x14ac:dyDescent="0.3">
      <c r="A206" s="1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19"/>
      <c r="AD206" s="26"/>
      <c r="AE206" s="28"/>
    </row>
    <row r="207" spans="1:31" ht="15.75" customHeight="1" x14ac:dyDescent="0.3">
      <c r="A207" s="1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19"/>
      <c r="AD207" s="26"/>
      <c r="AE207" s="28"/>
    </row>
    <row r="208" spans="1:31" ht="15.75" customHeight="1" x14ac:dyDescent="0.3">
      <c r="A208" s="1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19"/>
      <c r="AD208" s="26"/>
      <c r="AE208" s="28"/>
    </row>
    <row r="209" spans="1:31" ht="15.75" customHeight="1" x14ac:dyDescent="0.3">
      <c r="A209" s="1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19"/>
      <c r="AD209" s="26"/>
      <c r="AE209" s="28"/>
    </row>
    <row r="210" spans="1:31" ht="15.75" customHeight="1" x14ac:dyDescent="0.3">
      <c r="A210" s="1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19"/>
      <c r="AD210" s="26"/>
      <c r="AE210" s="28"/>
    </row>
    <row r="211" spans="1:31" ht="15.75" customHeight="1" x14ac:dyDescent="0.3">
      <c r="A211" s="1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19"/>
      <c r="AD211" s="26"/>
      <c r="AE211" s="28"/>
    </row>
    <row r="212" spans="1:31" ht="15.75" customHeight="1" x14ac:dyDescent="0.3">
      <c r="A212" s="1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19"/>
      <c r="AD212" s="26"/>
      <c r="AE212" s="28"/>
    </row>
    <row r="213" spans="1:31" ht="15.75" customHeight="1" x14ac:dyDescent="0.3">
      <c r="A213" s="1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19"/>
      <c r="AD213" s="26"/>
      <c r="AE213" s="28"/>
    </row>
    <row r="214" spans="1:31" ht="15.75" customHeight="1" x14ac:dyDescent="0.3">
      <c r="A214" s="1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19"/>
      <c r="AD214" s="26"/>
      <c r="AE214" s="28"/>
    </row>
    <row r="215" spans="1:31" ht="15.75" customHeight="1" x14ac:dyDescent="0.3">
      <c r="A215" s="1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19"/>
      <c r="AD215" s="26"/>
      <c r="AE215" s="28"/>
    </row>
    <row r="216" spans="1:31" ht="15.75" customHeight="1" x14ac:dyDescent="0.3">
      <c r="A216" s="1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19"/>
      <c r="AD216" s="26"/>
      <c r="AE216" s="28"/>
    </row>
    <row r="217" spans="1:31" ht="15.75" customHeight="1" x14ac:dyDescent="0.3">
      <c r="A217" s="1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19"/>
      <c r="AD217" s="26"/>
      <c r="AE217" s="28"/>
    </row>
    <row r="218" spans="1:31" ht="15.75" customHeight="1" x14ac:dyDescent="0.3">
      <c r="A218" s="1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19"/>
      <c r="AD218" s="26"/>
      <c r="AE218" s="28"/>
    </row>
    <row r="219" spans="1:31" ht="15.75" customHeight="1" x14ac:dyDescent="0.3">
      <c r="A219" s="1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19"/>
      <c r="AD219" s="26"/>
      <c r="AE219" s="28"/>
    </row>
    <row r="220" spans="1:31" ht="15.75" customHeight="1" x14ac:dyDescent="0.3">
      <c r="A220" s="1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19"/>
      <c r="AD220" s="26"/>
      <c r="AE220" s="28"/>
    </row>
    <row r="221" spans="1:31" ht="15.75" customHeight="1" x14ac:dyDescent="0.3">
      <c r="A221" s="1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19"/>
      <c r="AD221" s="26"/>
      <c r="AE221" s="28"/>
    </row>
    <row r="222" spans="1:31" ht="15.75" customHeight="1" x14ac:dyDescent="0.3">
      <c r="A222" s="1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19"/>
      <c r="AD222" s="26"/>
      <c r="AE222" s="28"/>
    </row>
    <row r="223" spans="1:31" ht="15.75" customHeight="1" x14ac:dyDescent="0.3">
      <c r="A223" s="1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19"/>
      <c r="AD223" s="26"/>
      <c r="AE223" s="28"/>
    </row>
    <row r="224" spans="1:31" ht="15.75" customHeight="1" x14ac:dyDescent="0.3">
      <c r="A224" s="1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19"/>
      <c r="AD224" s="26"/>
      <c r="AE224" s="28"/>
    </row>
    <row r="225" spans="1:31" ht="15.75" customHeight="1" x14ac:dyDescent="0.3">
      <c r="A225" s="1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19"/>
      <c r="AD225" s="26"/>
      <c r="AE225" s="28"/>
    </row>
    <row r="226" spans="1:31" ht="15.75" customHeight="1" x14ac:dyDescent="0.3">
      <c r="A226" s="1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19"/>
      <c r="AD226" s="26"/>
      <c r="AE226" s="28"/>
    </row>
    <row r="227" spans="1:31" ht="15.75" customHeight="1" x14ac:dyDescent="0.3">
      <c r="A227" s="1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19"/>
      <c r="AD227" s="26"/>
      <c r="AE227" s="28"/>
    </row>
    <row r="228" spans="1:31" ht="15.75" customHeight="1" x14ac:dyDescent="0.3">
      <c r="A228" s="1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19"/>
      <c r="AD228" s="26"/>
      <c r="AE228" s="28"/>
    </row>
    <row r="229" spans="1:31" ht="15.75" customHeight="1" x14ac:dyDescent="0.3">
      <c r="A229" s="1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19"/>
      <c r="AD229" s="26"/>
      <c r="AE229" s="28"/>
    </row>
    <row r="230" spans="1:31" ht="15.75" customHeight="1" x14ac:dyDescent="0.3">
      <c r="A230" s="1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19"/>
      <c r="AD230" s="26"/>
      <c r="AE230" s="28"/>
    </row>
    <row r="231" spans="1:31" ht="15.75" customHeight="1" x14ac:dyDescent="0.3">
      <c r="A231" s="1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19"/>
      <c r="AD231" s="26"/>
      <c r="AE231" s="28"/>
    </row>
    <row r="232" spans="1:31" ht="15.75" customHeight="1" x14ac:dyDescent="0.3">
      <c r="A232" s="1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19"/>
      <c r="AD232" s="26"/>
      <c r="AE232" s="28"/>
    </row>
    <row r="233" spans="1:31" ht="15.75" customHeight="1" x14ac:dyDescent="0.3">
      <c r="A233" s="1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19"/>
      <c r="AD233" s="26"/>
      <c r="AE233" s="28"/>
    </row>
    <row r="234" spans="1:31" ht="15.75" customHeight="1" x14ac:dyDescent="0.3">
      <c r="A234" s="1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19"/>
      <c r="AD234" s="26"/>
      <c r="AE234" s="28"/>
    </row>
    <row r="235" spans="1:31" ht="15.75" customHeight="1" x14ac:dyDescent="0.3">
      <c r="A235" s="1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19"/>
      <c r="AD235" s="26"/>
      <c r="AE235" s="28"/>
    </row>
    <row r="236" spans="1:31" ht="15.75" customHeight="1" x14ac:dyDescent="0.3">
      <c r="A236" s="1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19"/>
      <c r="AD236" s="26"/>
      <c r="AE236" s="28"/>
    </row>
    <row r="237" spans="1:31" ht="15.75" customHeight="1" x14ac:dyDescent="0.3">
      <c r="A237" s="1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19"/>
      <c r="AD237" s="26"/>
      <c r="AE237" s="28"/>
    </row>
    <row r="238" spans="1:31" ht="15.75" customHeight="1" x14ac:dyDescent="0.3">
      <c r="A238" s="1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19"/>
      <c r="AD238" s="26"/>
      <c r="AE238" s="28"/>
    </row>
    <row r="239" spans="1:31" ht="15.75" customHeight="1" x14ac:dyDescent="0.3">
      <c r="A239" s="1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19"/>
      <c r="AD239" s="26"/>
      <c r="AE239" s="28"/>
    </row>
    <row r="240" spans="1:31" ht="15.75" customHeight="1" x14ac:dyDescent="0.3">
      <c r="A240" s="1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19"/>
      <c r="AD240" s="26"/>
      <c r="AE240" s="28"/>
    </row>
    <row r="241" spans="1:31" ht="15.75" customHeight="1" x14ac:dyDescent="0.3">
      <c r="A241" s="1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19"/>
      <c r="AD241" s="26"/>
      <c r="AE241" s="28"/>
    </row>
    <row r="242" spans="1:31" ht="15.75" customHeight="1" x14ac:dyDescent="0.3">
      <c r="A242" s="1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19"/>
      <c r="AD242" s="26"/>
      <c r="AE242" s="28"/>
    </row>
    <row r="243" spans="1:31" ht="15.75" customHeight="1" x14ac:dyDescent="0.3">
      <c r="A243" s="1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19"/>
      <c r="AD243" s="26"/>
      <c r="AE243" s="28"/>
    </row>
    <row r="244" spans="1:31" ht="15.75" customHeight="1" x14ac:dyDescent="0.3">
      <c r="A244" s="1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19"/>
      <c r="AD244" s="26"/>
      <c r="AE244" s="28"/>
    </row>
    <row r="245" spans="1:31" ht="15.75" customHeight="1" x14ac:dyDescent="0.3">
      <c r="A245" s="1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19"/>
      <c r="AD245" s="26"/>
      <c r="AE245" s="28"/>
    </row>
    <row r="246" spans="1:31" ht="15.75" customHeight="1" x14ac:dyDescent="0.3">
      <c r="A246" s="1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19"/>
      <c r="AD246" s="26"/>
      <c r="AE246" s="28"/>
    </row>
    <row r="247" spans="1:31" ht="15.75" customHeight="1" x14ac:dyDescent="0.3">
      <c r="A247" s="1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19"/>
      <c r="AD247" s="26"/>
      <c r="AE247" s="28"/>
    </row>
    <row r="248" spans="1:31" ht="15.75" customHeight="1" x14ac:dyDescent="0.3">
      <c r="A248" s="1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19"/>
      <c r="AD248" s="26"/>
      <c r="AE248" s="28"/>
    </row>
    <row r="249" spans="1:31" ht="15.75" customHeight="1" x14ac:dyDescent="0.3">
      <c r="A249" s="1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19"/>
      <c r="AD249" s="26"/>
      <c r="AE249" s="28"/>
    </row>
    <row r="250" spans="1:31" ht="15.75" customHeight="1" x14ac:dyDescent="0.3">
      <c r="A250" s="1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19"/>
      <c r="AD250" s="26"/>
      <c r="AE250" s="28"/>
    </row>
    <row r="251" spans="1:31" ht="15.75" customHeight="1" x14ac:dyDescent="0.3">
      <c r="A251" s="13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19"/>
      <c r="AD251" s="26"/>
      <c r="AE251" s="28"/>
    </row>
    <row r="252" spans="1:31" ht="15.75" customHeight="1" x14ac:dyDescent="0.3">
      <c r="A252" s="1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19"/>
      <c r="AD252" s="26"/>
      <c r="AE252" s="28"/>
    </row>
    <row r="253" spans="1:31" ht="15.75" customHeight="1" x14ac:dyDescent="0.3">
      <c r="A253" s="1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19"/>
      <c r="AD253" s="26"/>
      <c r="AE253" s="28"/>
    </row>
    <row r="254" spans="1:31" ht="15.75" customHeight="1" x14ac:dyDescent="0.3">
      <c r="A254" s="1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19"/>
      <c r="AD254" s="26"/>
      <c r="AE254" s="28"/>
    </row>
    <row r="255" spans="1:31" ht="15.75" customHeight="1" x14ac:dyDescent="0.3">
      <c r="A255" s="1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19"/>
      <c r="AD255" s="26"/>
      <c r="AE255" s="28"/>
    </row>
    <row r="256" spans="1:31" ht="15.75" customHeight="1" x14ac:dyDescent="0.3">
      <c r="A256" s="1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19"/>
      <c r="AD256" s="26"/>
      <c r="AE256" s="28"/>
    </row>
    <row r="257" spans="1:31" ht="15.75" customHeight="1" x14ac:dyDescent="0.3">
      <c r="A257" s="1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19"/>
      <c r="AD257" s="26"/>
      <c r="AE257" s="28"/>
    </row>
    <row r="258" spans="1:31" ht="15.75" customHeight="1" x14ac:dyDescent="0.3">
      <c r="A258" s="1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19"/>
      <c r="AD258" s="26"/>
      <c r="AE258" s="28"/>
    </row>
    <row r="259" spans="1:31" ht="15.75" customHeight="1" x14ac:dyDescent="0.3">
      <c r="A259" s="1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19"/>
      <c r="AD259" s="26"/>
      <c r="AE259" s="28"/>
    </row>
    <row r="260" spans="1:31" ht="15.75" customHeight="1" x14ac:dyDescent="0.3">
      <c r="A260" s="1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19"/>
      <c r="AD260" s="26"/>
      <c r="AE260" s="28"/>
    </row>
    <row r="261" spans="1:31" ht="15.75" customHeight="1" x14ac:dyDescent="0.3">
      <c r="A261" s="1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19"/>
      <c r="AD261" s="26"/>
      <c r="AE261" s="28"/>
    </row>
    <row r="262" spans="1:31" ht="15.75" customHeight="1" x14ac:dyDescent="0.3">
      <c r="A262" s="1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19"/>
      <c r="AD262" s="26"/>
      <c r="AE262" s="28"/>
    </row>
    <row r="263" spans="1:31" ht="15.75" customHeight="1" x14ac:dyDescent="0.3">
      <c r="A263" s="1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19"/>
      <c r="AD263" s="26"/>
      <c r="AE263" s="28"/>
    </row>
    <row r="264" spans="1:31" ht="15.75" customHeight="1" x14ac:dyDescent="0.3">
      <c r="A264" s="1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19"/>
      <c r="AD264" s="26"/>
      <c r="AE264" s="28"/>
    </row>
    <row r="265" spans="1:31" ht="15.75" customHeight="1" x14ac:dyDescent="0.3">
      <c r="A265" s="1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19"/>
      <c r="AD265" s="26"/>
      <c r="AE265" s="28"/>
    </row>
    <row r="266" spans="1:31" ht="15.75" customHeight="1" x14ac:dyDescent="0.3">
      <c r="A266" s="1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19"/>
      <c r="AD266" s="26"/>
      <c r="AE266" s="28"/>
    </row>
    <row r="267" spans="1:31" ht="15.75" customHeight="1" x14ac:dyDescent="0.3">
      <c r="A267" s="1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19"/>
      <c r="AD267" s="26"/>
      <c r="AE267" s="28"/>
    </row>
    <row r="268" spans="1:31" ht="15.75" customHeight="1" x14ac:dyDescent="0.3">
      <c r="A268" s="1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19"/>
      <c r="AD268" s="26"/>
      <c r="AE268" s="28"/>
    </row>
    <row r="269" spans="1:31" ht="15.75" customHeight="1" x14ac:dyDescent="0.3">
      <c r="A269" s="1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19"/>
      <c r="AD269" s="26"/>
      <c r="AE269" s="28"/>
    </row>
    <row r="270" spans="1:31" ht="15.75" customHeight="1" x14ac:dyDescent="0.3">
      <c r="A270" s="1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19"/>
      <c r="AD270" s="26"/>
      <c r="AE270" s="28"/>
    </row>
    <row r="271" spans="1:31" ht="15.75" customHeight="1" x14ac:dyDescent="0.3">
      <c r="A271" s="1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19"/>
      <c r="AD271" s="26"/>
      <c r="AE271" s="28"/>
    </row>
    <row r="272" spans="1:31" ht="15.75" customHeight="1" x14ac:dyDescent="0.3">
      <c r="A272" s="1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19"/>
      <c r="AD272" s="26"/>
      <c r="AE272" s="28"/>
    </row>
    <row r="273" spans="1:31" ht="15.75" customHeight="1" x14ac:dyDescent="0.3">
      <c r="A273" s="1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19"/>
      <c r="AD273" s="26"/>
      <c r="AE273" s="28"/>
    </row>
    <row r="274" spans="1:31" ht="15.75" customHeight="1" x14ac:dyDescent="0.3">
      <c r="A274" s="1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19"/>
      <c r="AD274" s="26"/>
      <c r="AE274" s="28"/>
    </row>
    <row r="275" spans="1:31" ht="15.75" customHeight="1" x14ac:dyDescent="0.3">
      <c r="A275" s="1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19"/>
      <c r="AD275" s="26"/>
      <c r="AE275" s="28"/>
    </row>
    <row r="276" spans="1:31" ht="15.75" customHeight="1" x14ac:dyDescent="0.3">
      <c r="A276" s="1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19"/>
      <c r="AD276" s="26"/>
      <c r="AE276" s="28"/>
    </row>
    <row r="277" spans="1:31" ht="15.75" customHeight="1" x14ac:dyDescent="0.3">
      <c r="A277" s="1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19"/>
      <c r="AD277" s="26"/>
      <c r="AE277" s="28"/>
    </row>
    <row r="278" spans="1:31" ht="15.75" customHeight="1" x14ac:dyDescent="0.3">
      <c r="A278" s="1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19"/>
      <c r="AD278" s="26"/>
      <c r="AE278" s="28"/>
    </row>
    <row r="279" spans="1:31" ht="15.75" customHeight="1" x14ac:dyDescent="0.3">
      <c r="A279" s="1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19"/>
      <c r="AD279" s="26"/>
      <c r="AE279" s="28"/>
    </row>
    <row r="280" spans="1:31" ht="15.75" customHeight="1" x14ac:dyDescent="0.3">
      <c r="A280" s="1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19"/>
      <c r="AD280" s="26"/>
      <c r="AE280" s="28"/>
    </row>
    <row r="281" spans="1:31" ht="15.75" customHeight="1" x14ac:dyDescent="0.3">
      <c r="A281" s="1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19"/>
      <c r="AD281" s="26"/>
      <c r="AE281" s="28"/>
    </row>
    <row r="282" spans="1:31" ht="15.75" customHeight="1" x14ac:dyDescent="0.3">
      <c r="A282" s="1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19"/>
      <c r="AD282" s="26"/>
      <c r="AE282" s="28"/>
    </row>
    <row r="283" spans="1:31" ht="15.75" customHeight="1" x14ac:dyDescent="0.3">
      <c r="A283" s="1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19"/>
      <c r="AD283" s="26"/>
      <c r="AE283" s="28"/>
    </row>
    <row r="284" spans="1:31" ht="15.75" customHeight="1" x14ac:dyDescent="0.3">
      <c r="A284" s="1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19"/>
      <c r="AD284" s="26"/>
      <c r="AE284" s="28"/>
    </row>
    <row r="285" spans="1:31" ht="15.75" customHeight="1" x14ac:dyDescent="0.3">
      <c r="A285" s="1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19"/>
      <c r="AD285" s="26"/>
      <c r="AE285" s="28"/>
    </row>
    <row r="286" spans="1:31" ht="15.75" customHeight="1" x14ac:dyDescent="0.3">
      <c r="A286" s="1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19"/>
      <c r="AD286" s="26"/>
      <c r="AE286" s="28"/>
    </row>
    <row r="287" spans="1:31" ht="15.75" customHeight="1" x14ac:dyDescent="0.3">
      <c r="A287" s="1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19"/>
      <c r="AD287" s="26"/>
      <c r="AE287" s="28"/>
    </row>
    <row r="288" spans="1:31" ht="15.75" customHeight="1" x14ac:dyDescent="0.3">
      <c r="A288" s="1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19"/>
      <c r="AD288" s="26"/>
      <c r="AE288" s="28"/>
    </row>
    <row r="289" spans="1:31" ht="15.75" customHeight="1" x14ac:dyDescent="0.3">
      <c r="A289" s="1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19"/>
      <c r="AD289" s="26"/>
      <c r="AE289" s="28"/>
    </row>
    <row r="290" spans="1:31" ht="15.75" customHeight="1" x14ac:dyDescent="0.3">
      <c r="A290" s="1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19"/>
      <c r="AD290" s="26"/>
      <c r="AE290" s="28"/>
    </row>
    <row r="291" spans="1:31" ht="15.75" customHeight="1" x14ac:dyDescent="0.3">
      <c r="A291" s="1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19"/>
      <c r="AD291" s="26"/>
      <c r="AE291" s="28"/>
    </row>
    <row r="292" spans="1:31" ht="15.75" customHeight="1" x14ac:dyDescent="0.3">
      <c r="A292" s="1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19"/>
      <c r="AD292" s="26"/>
      <c r="AE292" s="28"/>
    </row>
    <row r="293" spans="1:31" ht="15.75" customHeight="1" x14ac:dyDescent="0.3">
      <c r="A293" s="1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19"/>
      <c r="AD293" s="26"/>
      <c r="AE293" s="28"/>
    </row>
    <row r="294" spans="1:31" ht="15.75" customHeight="1" x14ac:dyDescent="0.3">
      <c r="A294" s="1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19"/>
      <c r="AD294" s="26"/>
      <c r="AE294" s="28"/>
    </row>
    <row r="295" spans="1:31" ht="15.75" customHeight="1" x14ac:dyDescent="0.3">
      <c r="A295" s="1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19"/>
      <c r="AD295" s="26"/>
      <c r="AE295" s="28"/>
    </row>
    <row r="296" spans="1:31" ht="15.75" customHeight="1" x14ac:dyDescent="0.3">
      <c r="A296" s="1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19"/>
      <c r="AD296" s="26"/>
      <c r="AE296" s="28"/>
    </row>
    <row r="297" spans="1:31" ht="15.75" customHeight="1" x14ac:dyDescent="0.3">
      <c r="A297" s="1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19"/>
      <c r="AD297" s="26"/>
      <c r="AE297" s="28"/>
    </row>
    <row r="298" spans="1:31" ht="15.75" customHeight="1" x14ac:dyDescent="0.3">
      <c r="A298" s="1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19"/>
      <c r="AD298" s="26"/>
      <c r="AE298" s="28"/>
    </row>
    <row r="299" spans="1:31" ht="15.75" customHeight="1" x14ac:dyDescent="0.3">
      <c r="A299" s="1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19"/>
      <c r="AD299" s="26"/>
      <c r="AE299" s="28"/>
    </row>
    <row r="300" spans="1:31" ht="15.75" customHeight="1" x14ac:dyDescent="0.3">
      <c r="A300" s="1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19"/>
      <c r="AD300" s="26"/>
      <c r="AE300" s="28"/>
    </row>
    <row r="301" spans="1:31" ht="15.75" customHeight="1" x14ac:dyDescent="0.3">
      <c r="A301" s="1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19"/>
      <c r="AD301" s="26"/>
      <c r="AE301" s="28"/>
    </row>
    <row r="302" spans="1:31" ht="15.75" customHeight="1" x14ac:dyDescent="0.3">
      <c r="A302" s="1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19"/>
      <c r="AD302" s="26"/>
      <c r="AE302" s="28"/>
    </row>
    <row r="303" spans="1:31" ht="15.75" customHeight="1" x14ac:dyDescent="0.3">
      <c r="A303" s="1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19"/>
      <c r="AD303" s="26"/>
      <c r="AE303" s="28"/>
    </row>
    <row r="304" spans="1:31" ht="15.75" customHeight="1" x14ac:dyDescent="0.3">
      <c r="A304" s="1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19"/>
      <c r="AD304" s="26"/>
      <c r="AE304" s="28"/>
    </row>
    <row r="305" spans="1:31" ht="15.75" customHeight="1" x14ac:dyDescent="0.3">
      <c r="A305" s="1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19"/>
      <c r="AD305" s="26"/>
      <c r="AE305" s="28"/>
    </row>
    <row r="306" spans="1:31" ht="15.75" customHeight="1" x14ac:dyDescent="0.3">
      <c r="A306" s="1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19"/>
      <c r="AD306" s="26"/>
      <c r="AE306" s="28"/>
    </row>
    <row r="307" spans="1:31" ht="15.75" customHeight="1" x14ac:dyDescent="0.3">
      <c r="A307" s="1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19"/>
      <c r="AD307" s="26"/>
      <c r="AE307" s="28"/>
    </row>
    <row r="308" spans="1:31" ht="15.75" customHeight="1" x14ac:dyDescent="0.3">
      <c r="A308" s="1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19"/>
      <c r="AD308" s="26"/>
      <c r="AE308" s="28"/>
    </row>
    <row r="309" spans="1:31" ht="15.75" customHeight="1" x14ac:dyDescent="0.3">
      <c r="A309" s="1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19"/>
      <c r="AD309" s="26"/>
      <c r="AE309" s="28"/>
    </row>
    <row r="310" spans="1:31" ht="15.75" customHeight="1" x14ac:dyDescent="0.3">
      <c r="A310" s="1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19"/>
      <c r="AD310" s="26"/>
      <c r="AE310" s="28"/>
    </row>
    <row r="311" spans="1:31" ht="15.75" customHeight="1" x14ac:dyDescent="0.3">
      <c r="A311" s="1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19"/>
      <c r="AD311" s="26"/>
      <c r="AE311" s="28"/>
    </row>
    <row r="312" spans="1:31" ht="15.75" customHeight="1" x14ac:dyDescent="0.3">
      <c r="A312" s="1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19"/>
      <c r="AD312" s="26"/>
      <c r="AE312" s="28"/>
    </row>
    <row r="313" spans="1:31" ht="15.75" customHeight="1" x14ac:dyDescent="0.3">
      <c r="A313" s="1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19"/>
      <c r="AD313" s="26"/>
      <c r="AE313" s="28"/>
    </row>
    <row r="314" spans="1:31" ht="15.75" customHeight="1" x14ac:dyDescent="0.3">
      <c r="A314" s="1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19"/>
      <c r="AD314" s="26"/>
      <c r="AE314" s="28"/>
    </row>
    <row r="315" spans="1:31" ht="15.75" customHeight="1" x14ac:dyDescent="0.3">
      <c r="A315" s="1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19"/>
      <c r="AD315" s="26"/>
      <c r="AE315" s="28"/>
    </row>
    <row r="316" spans="1:31" ht="15.75" customHeight="1" x14ac:dyDescent="0.3">
      <c r="A316" s="1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19"/>
      <c r="AD316" s="26"/>
      <c r="AE316" s="28"/>
    </row>
    <row r="317" spans="1:31" ht="15.75" customHeight="1" x14ac:dyDescent="0.3">
      <c r="A317" s="1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19"/>
      <c r="AD317" s="26"/>
      <c r="AE317" s="28"/>
    </row>
    <row r="318" spans="1:31" ht="15.75" customHeight="1" x14ac:dyDescent="0.3">
      <c r="A318" s="1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19"/>
      <c r="AD318" s="26"/>
      <c r="AE318" s="28"/>
    </row>
    <row r="319" spans="1:31" ht="15.75" customHeight="1" x14ac:dyDescent="0.3">
      <c r="A319" s="1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19"/>
      <c r="AD319" s="26"/>
      <c r="AE319" s="28"/>
    </row>
    <row r="320" spans="1:31" ht="15.75" customHeight="1" x14ac:dyDescent="0.3">
      <c r="A320" s="1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19"/>
      <c r="AD320" s="26"/>
      <c r="AE320" s="28"/>
    </row>
    <row r="321" spans="1:31" ht="15.75" customHeight="1" x14ac:dyDescent="0.3">
      <c r="A321" s="1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19"/>
      <c r="AD321" s="26"/>
      <c r="AE321" s="28"/>
    </row>
    <row r="322" spans="1:31" ht="15.75" customHeight="1" x14ac:dyDescent="0.3">
      <c r="A322" s="1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19"/>
      <c r="AD322" s="26"/>
      <c r="AE322" s="28"/>
    </row>
    <row r="323" spans="1:31" ht="15.75" customHeight="1" x14ac:dyDescent="0.3">
      <c r="A323" s="1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19"/>
      <c r="AD323" s="26"/>
      <c r="AE323" s="28"/>
    </row>
    <row r="324" spans="1:31" ht="15.75" customHeight="1" x14ac:dyDescent="0.3">
      <c r="A324" s="1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19"/>
      <c r="AD324" s="26"/>
      <c r="AE324" s="28"/>
    </row>
    <row r="325" spans="1:31" ht="15.75" customHeight="1" x14ac:dyDescent="0.3">
      <c r="A325" s="1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19"/>
      <c r="AD325" s="26"/>
      <c r="AE325" s="28"/>
    </row>
    <row r="326" spans="1:31" ht="15.75" customHeight="1" x14ac:dyDescent="0.3">
      <c r="A326" s="1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19"/>
      <c r="AD326" s="26"/>
      <c r="AE326" s="28"/>
    </row>
    <row r="327" spans="1:31" ht="15.75" customHeight="1" x14ac:dyDescent="0.3">
      <c r="A327" s="1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19"/>
      <c r="AD327" s="26"/>
      <c r="AE327" s="28"/>
    </row>
    <row r="328" spans="1:31" ht="15.75" customHeight="1" x14ac:dyDescent="0.3">
      <c r="A328" s="1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19"/>
      <c r="AD328" s="26"/>
      <c r="AE328" s="28"/>
    </row>
    <row r="329" spans="1:31" ht="15.75" customHeight="1" x14ac:dyDescent="0.3">
      <c r="A329" s="1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19"/>
      <c r="AD329" s="26"/>
      <c r="AE329" s="28"/>
    </row>
    <row r="330" spans="1:31" ht="15.75" customHeight="1" x14ac:dyDescent="0.3">
      <c r="A330" s="1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19"/>
      <c r="AD330" s="26"/>
      <c r="AE330" s="28"/>
    </row>
    <row r="331" spans="1:31" ht="15.75" customHeight="1" x14ac:dyDescent="0.3">
      <c r="A331" s="1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19"/>
      <c r="AD331" s="26"/>
      <c r="AE331" s="28"/>
    </row>
    <row r="332" spans="1:31" ht="15.75" customHeight="1" x14ac:dyDescent="0.3">
      <c r="A332" s="1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19"/>
      <c r="AD332" s="26"/>
      <c r="AE332" s="28"/>
    </row>
    <row r="333" spans="1:31" ht="15.75" customHeight="1" x14ac:dyDescent="0.3">
      <c r="A333" s="1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19"/>
      <c r="AD333" s="26"/>
      <c r="AE333" s="28"/>
    </row>
    <row r="334" spans="1:31" ht="15.75" customHeight="1" x14ac:dyDescent="0.3">
      <c r="A334" s="1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19"/>
      <c r="AD334" s="26"/>
      <c r="AE334" s="28"/>
    </row>
    <row r="335" spans="1:31" ht="15.75" customHeight="1" x14ac:dyDescent="0.3">
      <c r="A335" s="1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19"/>
      <c r="AD335" s="26"/>
      <c r="AE335" s="28"/>
    </row>
    <row r="336" spans="1:31" ht="15.75" customHeight="1" x14ac:dyDescent="0.3">
      <c r="A336" s="1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19"/>
      <c r="AD336" s="26"/>
      <c r="AE336" s="28"/>
    </row>
    <row r="337" spans="1:31" ht="15.75" customHeight="1" x14ac:dyDescent="0.3">
      <c r="A337" s="1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19"/>
      <c r="AD337" s="26"/>
      <c r="AE337" s="28"/>
    </row>
    <row r="338" spans="1:31" ht="15.75" customHeight="1" x14ac:dyDescent="0.3">
      <c r="A338" s="1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19"/>
      <c r="AD338" s="26"/>
      <c r="AE338" s="28"/>
    </row>
    <row r="339" spans="1:31" ht="15.75" customHeight="1" x14ac:dyDescent="0.3">
      <c r="A339" s="1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19"/>
      <c r="AD339" s="26"/>
      <c r="AE339" s="28"/>
    </row>
    <row r="340" spans="1:31" ht="15.75" customHeight="1" x14ac:dyDescent="0.3">
      <c r="A340" s="1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19"/>
      <c r="AD340" s="26"/>
      <c r="AE340" s="28"/>
    </row>
    <row r="341" spans="1:31" ht="15.75" customHeight="1" x14ac:dyDescent="0.3">
      <c r="A341" s="1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19"/>
      <c r="AD341" s="26"/>
      <c r="AE341" s="28"/>
    </row>
    <row r="342" spans="1:31" ht="15.75" customHeight="1" x14ac:dyDescent="0.3">
      <c r="A342" s="1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19"/>
      <c r="AD342" s="26"/>
      <c r="AE342" s="28"/>
    </row>
    <row r="343" spans="1:31" ht="15.75" customHeight="1" x14ac:dyDescent="0.3">
      <c r="A343" s="1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19"/>
      <c r="AD343" s="26"/>
      <c r="AE343" s="28"/>
    </row>
    <row r="344" spans="1:31" ht="15.75" customHeight="1" x14ac:dyDescent="0.3">
      <c r="A344" s="1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19"/>
      <c r="AD344" s="26"/>
      <c r="AE344" s="28"/>
    </row>
    <row r="345" spans="1:31" ht="15.75" customHeight="1" x14ac:dyDescent="0.3">
      <c r="A345" s="1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19"/>
      <c r="AD345" s="26"/>
      <c r="AE345" s="28"/>
    </row>
    <row r="346" spans="1:31" ht="15.75" customHeight="1" x14ac:dyDescent="0.3">
      <c r="A346" s="1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19"/>
      <c r="AD346" s="26"/>
      <c r="AE346" s="28"/>
    </row>
    <row r="347" spans="1:31" ht="15.75" customHeight="1" x14ac:dyDescent="0.3">
      <c r="A347" s="1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19"/>
      <c r="AD347" s="26"/>
      <c r="AE347" s="28"/>
    </row>
    <row r="348" spans="1:31" ht="15.75" customHeight="1" x14ac:dyDescent="0.3">
      <c r="A348" s="1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19"/>
      <c r="AD348" s="26"/>
      <c r="AE348" s="28"/>
    </row>
    <row r="349" spans="1:31" ht="15.75" customHeight="1" x14ac:dyDescent="0.3">
      <c r="A349" s="1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19"/>
      <c r="AD349" s="26"/>
      <c r="AE349" s="28"/>
    </row>
    <row r="350" spans="1:31" ht="15.75" customHeight="1" x14ac:dyDescent="0.3">
      <c r="A350" s="1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19"/>
      <c r="AD350" s="26"/>
      <c r="AE350" s="28"/>
    </row>
    <row r="351" spans="1:31" ht="15.75" customHeight="1" x14ac:dyDescent="0.3">
      <c r="A351" s="1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19"/>
      <c r="AD351" s="26"/>
      <c r="AE351" s="28"/>
    </row>
    <row r="352" spans="1:31" ht="15.75" customHeight="1" x14ac:dyDescent="0.3">
      <c r="A352" s="1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19"/>
      <c r="AD352" s="26"/>
      <c r="AE352" s="28"/>
    </row>
    <row r="353" spans="1:31" ht="15.75" customHeight="1" x14ac:dyDescent="0.3">
      <c r="A353" s="1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19"/>
      <c r="AD353" s="26"/>
      <c r="AE353" s="28"/>
    </row>
    <row r="354" spans="1:31" ht="15.75" customHeight="1" x14ac:dyDescent="0.3">
      <c r="A354" s="1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19"/>
      <c r="AD354" s="26"/>
      <c r="AE354" s="28"/>
    </row>
    <row r="355" spans="1:31" ht="15.75" customHeight="1" x14ac:dyDescent="0.3">
      <c r="A355" s="1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19"/>
      <c r="AD355" s="26"/>
      <c r="AE355" s="28"/>
    </row>
    <row r="356" spans="1:31" ht="15.75" customHeight="1" x14ac:dyDescent="0.3">
      <c r="A356" s="1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19"/>
      <c r="AD356" s="26"/>
      <c r="AE356" s="28"/>
    </row>
    <row r="357" spans="1:31" ht="15.75" customHeight="1" x14ac:dyDescent="0.3">
      <c r="A357" s="1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19"/>
      <c r="AD357" s="26"/>
      <c r="AE357" s="28"/>
    </row>
    <row r="358" spans="1:31" ht="15.75" customHeight="1" x14ac:dyDescent="0.3">
      <c r="A358" s="1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19"/>
      <c r="AD358" s="26"/>
      <c r="AE358" s="28"/>
    </row>
    <row r="359" spans="1:31" ht="15.75" customHeight="1" x14ac:dyDescent="0.3">
      <c r="A359" s="1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19"/>
      <c r="AD359" s="26"/>
      <c r="AE359" s="28"/>
    </row>
    <row r="360" spans="1:31" ht="15.75" customHeight="1" x14ac:dyDescent="0.3">
      <c r="A360" s="1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19"/>
      <c r="AD360" s="26"/>
      <c r="AE360" s="28"/>
    </row>
    <row r="361" spans="1:31" ht="15.75" customHeight="1" x14ac:dyDescent="0.3">
      <c r="A361" s="1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19"/>
      <c r="AD361" s="26"/>
      <c r="AE361" s="28"/>
    </row>
    <row r="362" spans="1:31" ht="15.75" customHeight="1" x14ac:dyDescent="0.3">
      <c r="A362" s="1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19"/>
      <c r="AD362" s="26"/>
      <c r="AE362" s="28"/>
    </row>
    <row r="363" spans="1:31" ht="15.75" customHeight="1" x14ac:dyDescent="0.3">
      <c r="A363" s="1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19"/>
      <c r="AD363" s="26"/>
      <c r="AE363" s="28"/>
    </row>
    <row r="364" spans="1:31" ht="15.75" customHeight="1" x14ac:dyDescent="0.3">
      <c r="A364" s="1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19"/>
      <c r="AD364" s="26"/>
      <c r="AE364" s="28"/>
    </row>
    <row r="365" spans="1:31" ht="15.75" customHeight="1" x14ac:dyDescent="0.3">
      <c r="A365" s="1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19"/>
      <c r="AD365" s="26"/>
      <c r="AE365" s="28"/>
    </row>
    <row r="366" spans="1:31" ht="15.75" customHeight="1" x14ac:dyDescent="0.3">
      <c r="A366" s="1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19"/>
      <c r="AD366" s="26"/>
      <c r="AE366" s="28"/>
    </row>
    <row r="367" spans="1:31" ht="15.75" customHeight="1" x14ac:dyDescent="0.3">
      <c r="A367" s="1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19"/>
      <c r="AD367" s="26"/>
      <c r="AE367" s="28"/>
    </row>
    <row r="368" spans="1:31" ht="15.75" customHeight="1" x14ac:dyDescent="0.3">
      <c r="A368" s="1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19"/>
      <c r="AD368" s="26"/>
      <c r="AE368" s="28"/>
    </row>
    <row r="369" spans="1:31" ht="15.75" customHeight="1" x14ac:dyDescent="0.3">
      <c r="A369" s="1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19"/>
      <c r="AD369" s="26"/>
      <c r="AE369" s="28"/>
    </row>
    <row r="370" spans="1:31" ht="15.75" customHeight="1" x14ac:dyDescent="0.3">
      <c r="A370" s="1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19"/>
      <c r="AD370" s="26"/>
      <c r="AE370" s="28"/>
    </row>
    <row r="371" spans="1:31" ht="15.75" customHeight="1" x14ac:dyDescent="0.3">
      <c r="A371" s="1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19"/>
      <c r="AD371" s="26"/>
      <c r="AE371" s="28"/>
    </row>
    <row r="372" spans="1:31" ht="15.75" customHeight="1" x14ac:dyDescent="0.3">
      <c r="A372" s="1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19"/>
      <c r="AD372" s="26"/>
      <c r="AE372" s="28"/>
    </row>
    <row r="373" spans="1:31" ht="15.75" customHeight="1" x14ac:dyDescent="0.3">
      <c r="A373" s="1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19"/>
      <c r="AD373" s="26"/>
      <c r="AE373" s="28"/>
    </row>
    <row r="374" spans="1:31" ht="15.75" customHeight="1" x14ac:dyDescent="0.3">
      <c r="A374" s="13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19"/>
      <c r="AD374" s="26"/>
      <c r="AE374" s="28"/>
    </row>
    <row r="375" spans="1:31" ht="15.75" customHeight="1" x14ac:dyDescent="0.3">
      <c r="A375" s="13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19"/>
      <c r="AD375" s="26"/>
      <c r="AE375" s="28"/>
    </row>
    <row r="376" spans="1:31" ht="15.75" customHeight="1" x14ac:dyDescent="0.3">
      <c r="A376" s="1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19"/>
      <c r="AD376" s="26"/>
      <c r="AE376" s="28"/>
    </row>
    <row r="377" spans="1:31" ht="15.75" customHeight="1" x14ac:dyDescent="0.3">
      <c r="A377" s="13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19"/>
      <c r="AD377" s="26"/>
      <c r="AE377" s="28"/>
    </row>
    <row r="378" spans="1:31" ht="15.75" customHeight="1" x14ac:dyDescent="0.3">
      <c r="A378" s="13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19"/>
      <c r="AD378" s="26"/>
      <c r="AE378" s="28"/>
    </row>
    <row r="379" spans="1:31" ht="15.75" customHeight="1" x14ac:dyDescent="0.3">
      <c r="A379" s="13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19"/>
      <c r="AD379" s="26"/>
      <c r="AE379" s="28"/>
    </row>
    <row r="380" spans="1:31" ht="15.75" customHeight="1" x14ac:dyDescent="0.3">
      <c r="A380" s="13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19"/>
      <c r="AD380" s="26"/>
      <c r="AE380" s="28"/>
    </row>
    <row r="381" spans="1:31" ht="15.75" customHeight="1" x14ac:dyDescent="0.3">
      <c r="A381" s="13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19"/>
      <c r="AD381" s="26"/>
      <c r="AE381" s="28"/>
    </row>
    <row r="382" spans="1:31" ht="15.75" customHeight="1" x14ac:dyDescent="0.3">
      <c r="A382" s="13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19"/>
      <c r="AD382" s="26"/>
      <c r="AE382" s="28"/>
    </row>
    <row r="383" spans="1:31" ht="15.75" customHeight="1" x14ac:dyDescent="0.3">
      <c r="A383" s="1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19"/>
      <c r="AD383" s="26"/>
      <c r="AE383" s="28"/>
    </row>
    <row r="384" spans="1:31" ht="15.75" customHeight="1" x14ac:dyDescent="0.3">
      <c r="A384" s="13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19"/>
      <c r="AD384" s="26"/>
      <c r="AE384" s="28"/>
    </row>
    <row r="385" spans="1:31" ht="15.75" customHeight="1" x14ac:dyDescent="0.3">
      <c r="A385" s="1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19"/>
      <c r="AD385" s="26"/>
      <c r="AE385" s="28"/>
    </row>
    <row r="386" spans="1:31" ht="15.75" customHeight="1" x14ac:dyDescent="0.3">
      <c r="A386" s="13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19"/>
      <c r="AD386" s="26"/>
      <c r="AE386" s="28"/>
    </row>
    <row r="387" spans="1:31" ht="15.75" customHeight="1" x14ac:dyDescent="0.3">
      <c r="A387" s="13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19"/>
      <c r="AD387" s="26"/>
      <c r="AE387" s="28"/>
    </row>
    <row r="388" spans="1:31" ht="15.75" customHeight="1" x14ac:dyDescent="0.3">
      <c r="A388" s="13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19"/>
      <c r="AD388" s="26"/>
      <c r="AE388" s="28"/>
    </row>
    <row r="389" spans="1:31" ht="15.75" customHeight="1" x14ac:dyDescent="0.3">
      <c r="A389" s="13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19"/>
      <c r="AD389" s="26"/>
      <c r="AE389" s="28"/>
    </row>
    <row r="390" spans="1:31" ht="15.75" customHeight="1" x14ac:dyDescent="0.3">
      <c r="A390" s="13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19"/>
      <c r="AD390" s="26"/>
      <c r="AE390" s="28"/>
    </row>
    <row r="391" spans="1:31" ht="15.75" customHeight="1" x14ac:dyDescent="0.3">
      <c r="A391" s="13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19"/>
      <c r="AD391" s="26"/>
      <c r="AE391" s="28"/>
    </row>
    <row r="392" spans="1:31" ht="15.75" customHeight="1" x14ac:dyDescent="0.3">
      <c r="A392" s="13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19"/>
      <c r="AD392" s="26"/>
      <c r="AE392" s="28"/>
    </row>
    <row r="393" spans="1:31" ht="15.75" customHeight="1" x14ac:dyDescent="0.3">
      <c r="A393" s="1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19"/>
      <c r="AD393" s="26"/>
      <c r="AE393" s="28"/>
    </row>
    <row r="394" spans="1:31" ht="15.75" customHeight="1" x14ac:dyDescent="0.3">
      <c r="A394" s="1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19"/>
      <c r="AD394" s="26"/>
      <c r="AE394" s="28"/>
    </row>
    <row r="395" spans="1:31" ht="15.75" customHeight="1" x14ac:dyDescent="0.3">
      <c r="A395" s="13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19"/>
      <c r="AD395" s="26"/>
      <c r="AE395" s="28"/>
    </row>
    <row r="396" spans="1:31" ht="15.75" customHeight="1" x14ac:dyDescent="0.3">
      <c r="A396" s="13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19"/>
      <c r="AD396" s="26"/>
      <c r="AE396" s="28"/>
    </row>
    <row r="397" spans="1:31" ht="15.75" customHeight="1" x14ac:dyDescent="0.3">
      <c r="A397" s="13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19"/>
      <c r="AD397" s="26"/>
      <c r="AE397" s="28"/>
    </row>
    <row r="398" spans="1:31" ht="15.75" customHeight="1" x14ac:dyDescent="0.3">
      <c r="A398" s="13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19"/>
      <c r="AD398" s="26"/>
      <c r="AE398" s="28"/>
    </row>
    <row r="399" spans="1:31" ht="15.75" customHeight="1" x14ac:dyDescent="0.3">
      <c r="A399" s="1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19"/>
      <c r="AD399" s="26"/>
      <c r="AE399" s="28"/>
    </row>
    <row r="400" spans="1:31" ht="15.75" customHeight="1" x14ac:dyDescent="0.3">
      <c r="A400" s="1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19"/>
      <c r="AD400" s="26"/>
      <c r="AE400" s="28"/>
    </row>
    <row r="401" spans="1:31" ht="15.75" customHeight="1" x14ac:dyDescent="0.3">
      <c r="A401" s="1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19"/>
      <c r="AD401" s="26"/>
      <c r="AE401" s="28"/>
    </row>
    <row r="402" spans="1:31" ht="15.75" customHeight="1" x14ac:dyDescent="0.3">
      <c r="A402" s="1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19"/>
      <c r="AD402" s="26"/>
      <c r="AE402" s="28"/>
    </row>
    <row r="403" spans="1:31" ht="15.75" customHeight="1" x14ac:dyDescent="0.3">
      <c r="A403" s="1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19"/>
      <c r="AD403" s="26"/>
      <c r="AE403" s="28"/>
    </row>
    <row r="404" spans="1:31" ht="15.75" customHeight="1" x14ac:dyDescent="0.3">
      <c r="A404" s="1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19"/>
      <c r="AD404" s="26"/>
      <c r="AE404" s="28"/>
    </row>
    <row r="405" spans="1:31" ht="15.75" customHeight="1" x14ac:dyDescent="0.3">
      <c r="A405" s="1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19"/>
      <c r="AD405" s="26"/>
      <c r="AE405" s="28"/>
    </row>
    <row r="406" spans="1:31" ht="15.75" customHeight="1" x14ac:dyDescent="0.3">
      <c r="A406" s="1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19"/>
      <c r="AD406" s="26"/>
      <c r="AE406" s="28"/>
    </row>
    <row r="407" spans="1:31" ht="15.75" customHeight="1" x14ac:dyDescent="0.3">
      <c r="A407" s="1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19"/>
      <c r="AD407" s="26"/>
      <c r="AE407" s="28"/>
    </row>
    <row r="408" spans="1:31" ht="15.75" customHeight="1" x14ac:dyDescent="0.3">
      <c r="A408" s="1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19"/>
      <c r="AD408" s="26"/>
      <c r="AE408" s="28"/>
    </row>
    <row r="409" spans="1:31" ht="15.75" customHeight="1" x14ac:dyDescent="0.3">
      <c r="A409" s="1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19"/>
      <c r="AD409" s="26"/>
      <c r="AE409" s="28"/>
    </row>
    <row r="410" spans="1:31" ht="15.75" customHeight="1" x14ac:dyDescent="0.3">
      <c r="A410" s="1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19"/>
      <c r="AD410" s="26"/>
      <c r="AE410" s="28"/>
    </row>
    <row r="411" spans="1:31" ht="15.75" customHeight="1" x14ac:dyDescent="0.3">
      <c r="A411" s="1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19"/>
      <c r="AD411" s="26"/>
      <c r="AE411" s="28"/>
    </row>
    <row r="412" spans="1:31" ht="15.75" customHeight="1" x14ac:dyDescent="0.3">
      <c r="A412" s="1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19"/>
      <c r="AD412" s="26"/>
      <c r="AE412" s="28"/>
    </row>
    <row r="413" spans="1:31" ht="15.75" customHeight="1" x14ac:dyDescent="0.3">
      <c r="A413" s="1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19"/>
      <c r="AD413" s="26"/>
      <c r="AE413" s="28"/>
    </row>
    <row r="414" spans="1:31" ht="15.75" customHeight="1" x14ac:dyDescent="0.3">
      <c r="A414" s="1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19"/>
      <c r="AD414" s="26"/>
      <c r="AE414" s="28"/>
    </row>
    <row r="415" spans="1:31" ht="15.75" customHeight="1" x14ac:dyDescent="0.3">
      <c r="A415" s="1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19"/>
      <c r="AD415" s="26"/>
      <c r="AE415" s="28"/>
    </row>
    <row r="416" spans="1:31" ht="15.75" customHeight="1" x14ac:dyDescent="0.3">
      <c r="A416" s="1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19"/>
      <c r="AD416" s="26"/>
      <c r="AE416" s="28"/>
    </row>
    <row r="417" spans="1:31" ht="15.75" customHeight="1" x14ac:dyDescent="0.3">
      <c r="A417" s="1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19"/>
      <c r="AD417" s="26"/>
      <c r="AE417" s="28"/>
    </row>
    <row r="418" spans="1:31" ht="15.75" customHeight="1" x14ac:dyDescent="0.3">
      <c r="A418" s="1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19"/>
      <c r="AD418" s="26"/>
      <c r="AE418" s="28"/>
    </row>
    <row r="419" spans="1:31" ht="15.75" customHeight="1" x14ac:dyDescent="0.3">
      <c r="A419" s="1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19"/>
      <c r="AD419" s="26"/>
      <c r="AE419" s="28"/>
    </row>
    <row r="420" spans="1:31" ht="15.75" customHeight="1" x14ac:dyDescent="0.3">
      <c r="A420" s="1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19"/>
      <c r="AD420" s="26"/>
      <c r="AE420" s="28"/>
    </row>
    <row r="421" spans="1:31" ht="15.75" customHeight="1" x14ac:dyDescent="0.3">
      <c r="A421" s="1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19"/>
      <c r="AD421" s="26"/>
      <c r="AE421" s="28"/>
    </row>
    <row r="422" spans="1:31" ht="15.75" customHeight="1" x14ac:dyDescent="0.3">
      <c r="A422" s="1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19"/>
      <c r="AD422" s="26"/>
      <c r="AE422" s="28"/>
    </row>
    <row r="423" spans="1:31" ht="15.75" customHeight="1" x14ac:dyDescent="0.3">
      <c r="A423" s="1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19"/>
      <c r="AD423" s="26"/>
      <c r="AE423" s="28"/>
    </row>
    <row r="424" spans="1:31" ht="15.75" customHeight="1" x14ac:dyDescent="0.3">
      <c r="A424" s="1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19"/>
      <c r="AD424" s="26"/>
      <c r="AE424" s="28"/>
    </row>
    <row r="425" spans="1:31" ht="15.75" customHeight="1" x14ac:dyDescent="0.3">
      <c r="A425" s="1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19"/>
      <c r="AD425" s="26"/>
      <c r="AE425" s="28"/>
    </row>
    <row r="426" spans="1:31" ht="15.75" customHeight="1" x14ac:dyDescent="0.3">
      <c r="A426" s="1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19"/>
      <c r="AD426" s="26"/>
      <c r="AE426" s="28"/>
    </row>
    <row r="427" spans="1:31" ht="15.75" customHeight="1" x14ac:dyDescent="0.3">
      <c r="A427" s="1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19"/>
      <c r="AD427" s="26"/>
      <c r="AE427" s="28"/>
    </row>
    <row r="428" spans="1:31" ht="15.75" customHeight="1" x14ac:dyDescent="0.3">
      <c r="A428" s="1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19"/>
      <c r="AD428" s="26"/>
      <c r="AE428" s="28"/>
    </row>
    <row r="429" spans="1:31" ht="15.75" customHeight="1" x14ac:dyDescent="0.3">
      <c r="A429" s="1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19"/>
      <c r="AD429" s="26"/>
      <c r="AE429" s="28"/>
    </row>
    <row r="430" spans="1:31" ht="15.75" customHeight="1" x14ac:dyDescent="0.3">
      <c r="A430" s="1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19"/>
      <c r="AD430" s="26"/>
      <c r="AE430" s="28"/>
    </row>
    <row r="431" spans="1:31" ht="15.75" customHeight="1" x14ac:dyDescent="0.3">
      <c r="A431" s="1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19"/>
      <c r="AD431" s="26"/>
      <c r="AE431" s="28"/>
    </row>
    <row r="432" spans="1:31" ht="15.75" customHeight="1" x14ac:dyDescent="0.3">
      <c r="A432" s="1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19"/>
      <c r="AD432" s="26"/>
      <c r="AE432" s="28"/>
    </row>
    <row r="433" spans="1:31" ht="15.75" customHeight="1" x14ac:dyDescent="0.3">
      <c r="A433" s="1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19"/>
      <c r="AD433" s="26"/>
      <c r="AE433" s="28"/>
    </row>
    <row r="434" spans="1:31" ht="15.75" customHeight="1" x14ac:dyDescent="0.3">
      <c r="A434" s="1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19"/>
      <c r="AD434" s="26"/>
      <c r="AE434" s="28"/>
    </row>
    <row r="435" spans="1:31" ht="15.75" customHeight="1" x14ac:dyDescent="0.3">
      <c r="A435" s="1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19"/>
      <c r="AD435" s="26"/>
      <c r="AE435" s="28"/>
    </row>
    <row r="436" spans="1:31" ht="15.75" customHeight="1" x14ac:dyDescent="0.3">
      <c r="A436" s="1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19"/>
      <c r="AD436" s="26"/>
      <c r="AE436" s="28"/>
    </row>
    <row r="437" spans="1:31" ht="15.75" customHeight="1" x14ac:dyDescent="0.3">
      <c r="A437" s="1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19"/>
      <c r="AD437" s="26"/>
      <c r="AE437" s="28"/>
    </row>
    <row r="438" spans="1:31" ht="15.75" customHeight="1" x14ac:dyDescent="0.3">
      <c r="A438" s="1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19"/>
      <c r="AD438" s="26"/>
      <c r="AE438" s="28"/>
    </row>
    <row r="439" spans="1:31" ht="15.75" customHeight="1" x14ac:dyDescent="0.3">
      <c r="A439" s="1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19"/>
      <c r="AD439" s="26"/>
      <c r="AE439" s="28"/>
    </row>
    <row r="440" spans="1:31" ht="15.75" customHeight="1" x14ac:dyDescent="0.3">
      <c r="A440" s="1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19"/>
      <c r="AD440" s="26"/>
      <c r="AE440" s="28"/>
    </row>
    <row r="441" spans="1:31" ht="15.75" customHeight="1" x14ac:dyDescent="0.3">
      <c r="A441" s="1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19"/>
      <c r="AD441" s="26"/>
      <c r="AE441" s="28"/>
    </row>
    <row r="442" spans="1:31" ht="15.75" customHeight="1" x14ac:dyDescent="0.3">
      <c r="A442" s="1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19"/>
      <c r="AD442" s="26"/>
      <c r="AE442" s="28"/>
    </row>
    <row r="443" spans="1:31" ht="15.75" customHeight="1" x14ac:dyDescent="0.3">
      <c r="A443" s="1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19"/>
      <c r="AD443" s="26"/>
      <c r="AE443" s="28"/>
    </row>
    <row r="444" spans="1:31" ht="15.75" customHeight="1" x14ac:dyDescent="0.3">
      <c r="A444" s="1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19"/>
      <c r="AD444" s="26"/>
      <c r="AE444" s="28"/>
    </row>
    <row r="445" spans="1:31" ht="15.75" customHeight="1" x14ac:dyDescent="0.3">
      <c r="A445" s="1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19"/>
      <c r="AD445" s="26"/>
      <c r="AE445" s="28"/>
    </row>
    <row r="446" spans="1:31" ht="15.75" customHeight="1" x14ac:dyDescent="0.3">
      <c r="A446" s="1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19"/>
      <c r="AD446" s="26"/>
      <c r="AE446" s="28"/>
    </row>
    <row r="447" spans="1:31" ht="15.75" customHeight="1" x14ac:dyDescent="0.3">
      <c r="A447" s="1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19"/>
      <c r="AD447" s="26"/>
      <c r="AE447" s="28"/>
    </row>
    <row r="448" spans="1:31" ht="15.75" customHeight="1" x14ac:dyDescent="0.3">
      <c r="A448" s="1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19"/>
      <c r="AD448" s="26"/>
      <c r="AE448" s="28"/>
    </row>
    <row r="449" spans="1:31" ht="15.75" customHeight="1" x14ac:dyDescent="0.3">
      <c r="A449" s="1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19"/>
      <c r="AD449" s="26"/>
      <c r="AE449" s="28"/>
    </row>
    <row r="450" spans="1:31" ht="15.75" customHeight="1" x14ac:dyDescent="0.3">
      <c r="A450" s="1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19"/>
      <c r="AD450" s="26"/>
      <c r="AE450" s="28"/>
    </row>
    <row r="451" spans="1:31" ht="15.75" customHeight="1" x14ac:dyDescent="0.3">
      <c r="A451" s="1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19"/>
      <c r="AD451" s="26"/>
      <c r="AE451" s="28"/>
    </row>
    <row r="452" spans="1:31" ht="15.75" customHeight="1" x14ac:dyDescent="0.3">
      <c r="A452" s="1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19"/>
      <c r="AD452" s="26"/>
      <c r="AE452" s="28"/>
    </row>
    <row r="453" spans="1:31" ht="15.75" customHeight="1" x14ac:dyDescent="0.3">
      <c r="A453" s="1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19"/>
      <c r="AD453" s="26"/>
      <c r="AE453" s="28"/>
    </row>
    <row r="454" spans="1:31" ht="15.75" customHeight="1" x14ac:dyDescent="0.3">
      <c r="A454" s="1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19"/>
      <c r="AD454" s="26"/>
      <c r="AE454" s="28"/>
    </row>
    <row r="455" spans="1:31" ht="15.75" customHeight="1" x14ac:dyDescent="0.3">
      <c r="A455" s="1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19"/>
      <c r="AD455" s="26"/>
      <c r="AE455" s="28"/>
    </row>
    <row r="456" spans="1:31" ht="15.75" customHeight="1" x14ac:dyDescent="0.3">
      <c r="A456" s="1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19"/>
      <c r="AD456" s="26"/>
      <c r="AE456" s="28"/>
    </row>
    <row r="457" spans="1:31" ht="15.75" customHeight="1" x14ac:dyDescent="0.3">
      <c r="A457" s="1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19"/>
      <c r="AD457" s="26"/>
      <c r="AE457" s="28"/>
    </row>
    <row r="458" spans="1:31" ht="15.75" customHeight="1" x14ac:dyDescent="0.3">
      <c r="A458" s="1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19"/>
      <c r="AD458" s="26"/>
      <c r="AE458" s="28"/>
    </row>
    <row r="459" spans="1:31" ht="15.75" customHeight="1" x14ac:dyDescent="0.3">
      <c r="A459" s="1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19"/>
      <c r="AD459" s="26"/>
      <c r="AE459" s="28"/>
    </row>
    <row r="460" spans="1:31" ht="15.75" customHeight="1" x14ac:dyDescent="0.3">
      <c r="A460" s="1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19"/>
      <c r="AD460" s="26"/>
      <c r="AE460" s="28"/>
    </row>
    <row r="461" spans="1:31" ht="15.75" customHeight="1" x14ac:dyDescent="0.3">
      <c r="A461" s="1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19"/>
      <c r="AD461" s="26"/>
      <c r="AE461" s="28"/>
    </row>
    <row r="462" spans="1:31" ht="15.75" customHeight="1" x14ac:dyDescent="0.3">
      <c r="A462" s="1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19"/>
      <c r="AD462" s="26"/>
      <c r="AE462" s="28"/>
    </row>
    <row r="463" spans="1:31" ht="15.75" customHeight="1" x14ac:dyDescent="0.3">
      <c r="A463" s="1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19"/>
      <c r="AD463" s="26"/>
      <c r="AE463" s="28"/>
    </row>
    <row r="464" spans="1:31" ht="15.75" customHeight="1" x14ac:dyDescent="0.3">
      <c r="A464" s="1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19"/>
      <c r="AD464" s="26"/>
      <c r="AE464" s="28"/>
    </row>
    <row r="465" spans="1:31" ht="15.75" customHeight="1" x14ac:dyDescent="0.3">
      <c r="A465" s="1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19"/>
      <c r="AD465" s="26"/>
      <c r="AE465" s="28"/>
    </row>
    <row r="466" spans="1:31" ht="15.75" customHeight="1" x14ac:dyDescent="0.3">
      <c r="A466" s="1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19"/>
      <c r="AD466" s="26"/>
      <c r="AE466" s="28"/>
    </row>
    <row r="467" spans="1:31" ht="15.75" customHeight="1" x14ac:dyDescent="0.3">
      <c r="A467" s="1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19"/>
      <c r="AD467" s="26"/>
      <c r="AE467" s="28"/>
    </row>
    <row r="468" spans="1:31" ht="15.75" customHeight="1" x14ac:dyDescent="0.3">
      <c r="A468" s="1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19"/>
      <c r="AD468" s="26"/>
      <c r="AE468" s="28"/>
    </row>
    <row r="469" spans="1:31" ht="15.75" customHeight="1" x14ac:dyDescent="0.3">
      <c r="A469" s="1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19"/>
      <c r="AD469" s="26"/>
      <c r="AE469" s="28"/>
    </row>
    <row r="470" spans="1:31" ht="15.75" customHeight="1" x14ac:dyDescent="0.3">
      <c r="A470" s="1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19"/>
      <c r="AD470" s="26"/>
      <c r="AE470" s="28"/>
    </row>
    <row r="471" spans="1:31" ht="15.75" customHeight="1" x14ac:dyDescent="0.3">
      <c r="A471" s="1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19"/>
      <c r="AD471" s="26"/>
      <c r="AE471" s="28"/>
    </row>
    <row r="472" spans="1:31" ht="15.75" customHeight="1" x14ac:dyDescent="0.3">
      <c r="A472" s="1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19"/>
      <c r="AD472" s="26"/>
      <c r="AE472" s="28"/>
    </row>
    <row r="473" spans="1:31" ht="15.75" customHeight="1" x14ac:dyDescent="0.3">
      <c r="A473" s="1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19"/>
      <c r="AD473" s="26"/>
      <c r="AE473" s="28"/>
    </row>
    <row r="474" spans="1:31" ht="15.75" customHeight="1" x14ac:dyDescent="0.3">
      <c r="A474" s="1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19"/>
      <c r="AD474" s="26"/>
      <c r="AE474" s="28"/>
    </row>
    <row r="475" spans="1:31" ht="15.75" customHeight="1" x14ac:dyDescent="0.3">
      <c r="A475" s="1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19"/>
      <c r="AD475" s="26"/>
      <c r="AE475" s="28"/>
    </row>
    <row r="476" spans="1:31" ht="15.75" customHeight="1" x14ac:dyDescent="0.3">
      <c r="A476" s="1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19"/>
      <c r="AD476" s="26"/>
      <c r="AE476" s="28"/>
    </row>
    <row r="477" spans="1:31" ht="15.75" customHeight="1" x14ac:dyDescent="0.3">
      <c r="A477" s="1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19"/>
      <c r="AD477" s="26"/>
      <c r="AE477" s="28"/>
    </row>
    <row r="478" spans="1:31" ht="15.75" customHeight="1" x14ac:dyDescent="0.3">
      <c r="A478" s="1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19"/>
      <c r="AD478" s="26"/>
      <c r="AE478" s="28"/>
    </row>
    <row r="479" spans="1:31" ht="15.75" customHeight="1" x14ac:dyDescent="0.3">
      <c r="A479" s="1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19"/>
      <c r="AD479" s="26"/>
      <c r="AE479" s="28"/>
    </row>
    <row r="480" spans="1:31" ht="15.75" customHeight="1" x14ac:dyDescent="0.3">
      <c r="A480" s="1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19"/>
      <c r="AD480" s="26"/>
      <c r="AE480" s="28"/>
    </row>
    <row r="481" spans="1:31" ht="15.75" customHeight="1" x14ac:dyDescent="0.3">
      <c r="A481" s="1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19"/>
      <c r="AD481" s="26"/>
      <c r="AE481" s="28"/>
    </row>
    <row r="482" spans="1:31" ht="15.75" customHeight="1" x14ac:dyDescent="0.3">
      <c r="A482" s="1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19"/>
      <c r="AD482" s="26"/>
      <c r="AE482" s="28"/>
    </row>
    <row r="483" spans="1:31" ht="15.75" customHeight="1" x14ac:dyDescent="0.3">
      <c r="A483" s="1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19"/>
      <c r="AD483" s="26"/>
      <c r="AE483" s="28"/>
    </row>
    <row r="484" spans="1:31" ht="15.75" customHeight="1" x14ac:dyDescent="0.3">
      <c r="A484" s="1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19"/>
      <c r="AD484" s="26"/>
      <c r="AE484" s="28"/>
    </row>
    <row r="485" spans="1:31" ht="15.75" customHeight="1" x14ac:dyDescent="0.3">
      <c r="A485" s="1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19"/>
      <c r="AD485" s="26"/>
      <c r="AE485" s="28"/>
    </row>
    <row r="486" spans="1:31" ht="15.75" customHeight="1" x14ac:dyDescent="0.3">
      <c r="A486" s="1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19"/>
      <c r="AD486" s="26"/>
      <c r="AE486" s="28"/>
    </row>
    <row r="487" spans="1:31" ht="15.75" customHeight="1" x14ac:dyDescent="0.3">
      <c r="A487" s="1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19"/>
      <c r="AD487" s="26"/>
      <c r="AE487" s="28"/>
    </row>
    <row r="488" spans="1:31" ht="15.75" customHeight="1" x14ac:dyDescent="0.3">
      <c r="A488" s="1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19"/>
      <c r="AD488" s="26"/>
      <c r="AE488" s="28"/>
    </row>
    <row r="489" spans="1:31" ht="15.75" customHeight="1" x14ac:dyDescent="0.3">
      <c r="A489" s="1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19"/>
      <c r="AD489" s="26"/>
      <c r="AE489" s="28"/>
    </row>
    <row r="490" spans="1:31" ht="15.75" customHeight="1" x14ac:dyDescent="0.3">
      <c r="A490" s="1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19"/>
      <c r="AD490" s="26"/>
      <c r="AE490" s="28"/>
    </row>
    <row r="491" spans="1:31" ht="15.75" customHeight="1" x14ac:dyDescent="0.3">
      <c r="A491" s="1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19"/>
      <c r="AD491" s="26"/>
      <c r="AE491" s="28"/>
    </row>
    <row r="492" spans="1:31" ht="15.75" customHeight="1" x14ac:dyDescent="0.3">
      <c r="A492" s="1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19"/>
      <c r="AD492" s="26"/>
      <c r="AE492" s="28"/>
    </row>
    <row r="493" spans="1:31" ht="15.75" customHeight="1" x14ac:dyDescent="0.3">
      <c r="A493" s="1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19"/>
      <c r="AD493" s="26"/>
      <c r="AE493" s="28"/>
    </row>
    <row r="494" spans="1:31" ht="15.75" customHeight="1" x14ac:dyDescent="0.3">
      <c r="A494" s="1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19"/>
      <c r="AD494" s="26"/>
      <c r="AE494" s="28"/>
    </row>
    <row r="495" spans="1:31" ht="15.75" customHeight="1" x14ac:dyDescent="0.3">
      <c r="A495" s="1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19"/>
      <c r="AD495" s="26"/>
      <c r="AE495" s="28"/>
    </row>
    <row r="496" spans="1:31" ht="15.75" customHeight="1" x14ac:dyDescent="0.3">
      <c r="A496" s="1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19"/>
      <c r="AD496" s="26"/>
      <c r="AE496" s="28"/>
    </row>
    <row r="497" spans="1:31" ht="15.75" customHeight="1" x14ac:dyDescent="0.3">
      <c r="A497" s="1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19"/>
      <c r="AD497" s="26"/>
      <c r="AE497" s="28"/>
    </row>
    <row r="498" spans="1:31" ht="15.75" customHeight="1" x14ac:dyDescent="0.3">
      <c r="A498" s="1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19"/>
      <c r="AD498" s="26"/>
      <c r="AE498" s="28"/>
    </row>
    <row r="499" spans="1:31" ht="15.75" customHeight="1" x14ac:dyDescent="0.3">
      <c r="A499" s="1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19"/>
      <c r="AD499" s="26"/>
      <c r="AE499" s="28"/>
    </row>
    <row r="500" spans="1:31" ht="15.75" customHeight="1" x14ac:dyDescent="0.3">
      <c r="A500" s="1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19"/>
      <c r="AD500" s="26"/>
      <c r="AE500" s="28"/>
    </row>
    <row r="501" spans="1:31" ht="15.75" customHeight="1" x14ac:dyDescent="0.3">
      <c r="A501" s="1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19"/>
      <c r="AD501" s="26"/>
      <c r="AE501" s="28"/>
    </row>
    <row r="502" spans="1:31" ht="15.75" customHeight="1" x14ac:dyDescent="0.3">
      <c r="A502" s="1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19"/>
      <c r="AD502" s="26"/>
      <c r="AE502" s="28"/>
    </row>
    <row r="503" spans="1:31" ht="15.75" customHeight="1" x14ac:dyDescent="0.3">
      <c r="A503" s="1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19"/>
      <c r="AD503" s="26"/>
      <c r="AE503" s="28"/>
    </row>
    <row r="504" spans="1:31" ht="15.75" customHeight="1" x14ac:dyDescent="0.3">
      <c r="A504" s="1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19"/>
      <c r="AD504" s="26"/>
      <c r="AE504" s="28"/>
    </row>
    <row r="505" spans="1:31" ht="15.75" customHeight="1" x14ac:dyDescent="0.3">
      <c r="A505" s="1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19"/>
      <c r="AD505" s="26"/>
      <c r="AE505" s="28"/>
    </row>
    <row r="506" spans="1:31" ht="15.75" customHeight="1" x14ac:dyDescent="0.3">
      <c r="A506" s="1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19"/>
      <c r="AD506" s="26"/>
      <c r="AE506" s="28"/>
    </row>
    <row r="507" spans="1:31" ht="15.75" customHeight="1" x14ac:dyDescent="0.3">
      <c r="A507" s="1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19"/>
      <c r="AD507" s="26"/>
      <c r="AE507" s="28"/>
    </row>
    <row r="508" spans="1:31" ht="15.75" customHeight="1" x14ac:dyDescent="0.3">
      <c r="A508" s="1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19"/>
      <c r="AD508" s="26"/>
      <c r="AE508" s="28"/>
    </row>
    <row r="509" spans="1:31" ht="15.75" customHeight="1" x14ac:dyDescent="0.3">
      <c r="A509" s="1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19"/>
      <c r="AD509" s="26"/>
      <c r="AE509" s="28"/>
    </row>
    <row r="510" spans="1:31" ht="15.75" customHeight="1" x14ac:dyDescent="0.3">
      <c r="A510" s="1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19"/>
      <c r="AD510" s="26"/>
      <c r="AE510" s="28"/>
    </row>
    <row r="511" spans="1:31" ht="15.75" customHeight="1" x14ac:dyDescent="0.3">
      <c r="A511" s="1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19"/>
      <c r="AD511" s="26"/>
      <c r="AE511" s="28"/>
    </row>
    <row r="512" spans="1:31" ht="15.75" customHeight="1" x14ac:dyDescent="0.3">
      <c r="A512" s="1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19"/>
      <c r="AD512" s="26"/>
      <c r="AE512" s="28"/>
    </row>
    <row r="513" spans="1:31" ht="15.75" customHeight="1" x14ac:dyDescent="0.3">
      <c r="A513" s="1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19"/>
      <c r="AD513" s="26"/>
      <c r="AE513" s="28"/>
    </row>
    <row r="514" spans="1:31" ht="15.75" customHeight="1" x14ac:dyDescent="0.3">
      <c r="A514" s="1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19"/>
      <c r="AD514" s="26"/>
      <c r="AE514" s="28"/>
    </row>
    <row r="515" spans="1:31" ht="15.75" customHeight="1" x14ac:dyDescent="0.3">
      <c r="A515" s="1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19"/>
      <c r="AD515" s="26"/>
      <c r="AE515" s="28"/>
    </row>
    <row r="516" spans="1:31" ht="15.75" customHeight="1" x14ac:dyDescent="0.3">
      <c r="A516" s="1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19"/>
      <c r="AD516" s="26"/>
      <c r="AE516" s="28"/>
    </row>
    <row r="517" spans="1:31" ht="15.75" customHeight="1" x14ac:dyDescent="0.3">
      <c r="A517" s="1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19"/>
      <c r="AD517" s="26"/>
      <c r="AE517" s="28"/>
    </row>
    <row r="518" spans="1:31" ht="15.75" customHeight="1" x14ac:dyDescent="0.3">
      <c r="A518" s="1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19"/>
      <c r="AD518" s="26"/>
      <c r="AE518" s="28"/>
    </row>
    <row r="519" spans="1:31" ht="15.75" customHeight="1" x14ac:dyDescent="0.3">
      <c r="A519" s="1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19"/>
      <c r="AD519" s="26"/>
      <c r="AE519" s="28"/>
    </row>
    <row r="520" spans="1:31" ht="15.75" customHeight="1" x14ac:dyDescent="0.3">
      <c r="A520" s="1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19"/>
      <c r="AD520" s="26"/>
      <c r="AE520" s="28"/>
    </row>
    <row r="521" spans="1:31" ht="15.75" customHeight="1" x14ac:dyDescent="0.3">
      <c r="A521" s="1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19"/>
      <c r="AD521" s="26"/>
      <c r="AE521" s="28"/>
    </row>
    <row r="522" spans="1:31" ht="15.75" customHeight="1" x14ac:dyDescent="0.3">
      <c r="A522" s="1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19"/>
      <c r="AD522" s="26"/>
      <c r="AE522" s="28"/>
    </row>
    <row r="523" spans="1:31" ht="15.75" customHeight="1" x14ac:dyDescent="0.3">
      <c r="A523" s="1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19"/>
      <c r="AD523" s="26"/>
      <c r="AE523" s="28"/>
    </row>
    <row r="524" spans="1:31" ht="15.75" customHeight="1" x14ac:dyDescent="0.3">
      <c r="A524" s="1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19"/>
      <c r="AD524" s="26"/>
      <c r="AE524" s="28"/>
    </row>
    <row r="525" spans="1:31" ht="15.75" customHeight="1" x14ac:dyDescent="0.3">
      <c r="A525" s="1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19"/>
      <c r="AD525" s="26"/>
      <c r="AE525" s="28"/>
    </row>
    <row r="526" spans="1:31" ht="15.75" customHeight="1" x14ac:dyDescent="0.3">
      <c r="A526" s="1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19"/>
      <c r="AD526" s="26"/>
      <c r="AE526" s="28"/>
    </row>
    <row r="527" spans="1:31" ht="15.75" customHeight="1" x14ac:dyDescent="0.3">
      <c r="A527" s="1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19"/>
      <c r="AD527" s="26"/>
      <c r="AE527" s="28"/>
    </row>
    <row r="528" spans="1:31" ht="15.75" customHeight="1" x14ac:dyDescent="0.3">
      <c r="A528" s="1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19"/>
      <c r="AD528" s="26"/>
      <c r="AE528" s="28"/>
    </row>
    <row r="529" spans="1:31" ht="15.75" customHeight="1" x14ac:dyDescent="0.3">
      <c r="A529" s="1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19"/>
      <c r="AD529" s="26"/>
      <c r="AE529" s="28"/>
    </row>
    <row r="530" spans="1:31" ht="15.75" customHeight="1" x14ac:dyDescent="0.3">
      <c r="A530" s="1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19"/>
      <c r="AD530" s="26"/>
      <c r="AE530" s="28"/>
    </row>
    <row r="531" spans="1:31" ht="15.75" customHeight="1" x14ac:dyDescent="0.3">
      <c r="A531" s="1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19"/>
      <c r="AD531" s="26"/>
      <c r="AE531" s="28"/>
    </row>
    <row r="532" spans="1:31" ht="15.75" customHeight="1" x14ac:dyDescent="0.3">
      <c r="A532" s="1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19"/>
      <c r="AD532" s="26"/>
      <c r="AE532" s="28"/>
    </row>
    <row r="533" spans="1:31" ht="15.75" customHeight="1" x14ac:dyDescent="0.3">
      <c r="A533" s="1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19"/>
      <c r="AD533" s="26"/>
      <c r="AE533" s="28"/>
    </row>
    <row r="534" spans="1:31" ht="15.75" customHeight="1" x14ac:dyDescent="0.3">
      <c r="A534" s="13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19"/>
      <c r="AD534" s="26"/>
      <c r="AE534" s="28"/>
    </row>
    <row r="535" spans="1:31" ht="15.75" customHeight="1" x14ac:dyDescent="0.3">
      <c r="A535" s="13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19"/>
      <c r="AD535" s="26"/>
      <c r="AE535" s="28"/>
    </row>
    <row r="536" spans="1:31" ht="15.75" customHeight="1" x14ac:dyDescent="0.3">
      <c r="A536" s="13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19"/>
      <c r="AD536" s="26"/>
      <c r="AE536" s="28"/>
    </row>
    <row r="537" spans="1:31" ht="15.75" customHeight="1" x14ac:dyDescent="0.3">
      <c r="A537" s="13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19"/>
      <c r="AD537" s="26"/>
      <c r="AE537" s="28"/>
    </row>
    <row r="538" spans="1:31" ht="15.75" customHeight="1" x14ac:dyDescent="0.3">
      <c r="A538" s="13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19"/>
      <c r="AD538" s="26"/>
      <c r="AE538" s="28"/>
    </row>
    <row r="539" spans="1:31" ht="15.75" customHeight="1" x14ac:dyDescent="0.3">
      <c r="A539" s="13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19"/>
      <c r="AD539" s="26"/>
      <c r="AE539" s="28"/>
    </row>
    <row r="540" spans="1:31" ht="15.75" customHeight="1" x14ac:dyDescent="0.3">
      <c r="A540" s="13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19"/>
      <c r="AD540" s="26"/>
      <c r="AE540" s="28"/>
    </row>
    <row r="541" spans="1:31" ht="15.75" customHeight="1" x14ac:dyDescent="0.3">
      <c r="A541" s="13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19"/>
      <c r="AD541" s="26"/>
      <c r="AE541" s="28"/>
    </row>
    <row r="542" spans="1:31" ht="15.75" customHeight="1" x14ac:dyDescent="0.3">
      <c r="A542" s="13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19"/>
      <c r="AD542" s="26"/>
      <c r="AE542" s="28"/>
    </row>
    <row r="543" spans="1:31" ht="15.75" customHeight="1" x14ac:dyDescent="0.3">
      <c r="A543" s="1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19"/>
      <c r="AD543" s="26"/>
      <c r="AE543" s="28"/>
    </row>
    <row r="544" spans="1:31" ht="15.75" customHeight="1" x14ac:dyDescent="0.3">
      <c r="A544" s="13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19"/>
      <c r="AD544" s="26"/>
      <c r="AE544" s="28"/>
    </row>
    <row r="545" spans="1:31" ht="15.75" customHeight="1" x14ac:dyDescent="0.3">
      <c r="A545" s="13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19"/>
      <c r="AD545" s="26"/>
      <c r="AE545" s="28"/>
    </row>
    <row r="546" spans="1:31" ht="15.75" customHeight="1" x14ac:dyDescent="0.3">
      <c r="A546" s="13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19"/>
      <c r="AD546" s="26"/>
      <c r="AE546" s="28"/>
    </row>
    <row r="547" spans="1:31" ht="15.75" customHeight="1" x14ac:dyDescent="0.3">
      <c r="A547" s="13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19"/>
      <c r="AD547" s="26"/>
      <c r="AE547" s="28"/>
    </row>
    <row r="548" spans="1:31" ht="15.75" customHeight="1" x14ac:dyDescent="0.3">
      <c r="A548" s="13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19"/>
      <c r="AD548" s="26"/>
      <c r="AE548" s="28"/>
    </row>
    <row r="549" spans="1:31" ht="15.75" customHeight="1" x14ac:dyDescent="0.3">
      <c r="A549" s="13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19"/>
      <c r="AD549" s="26"/>
      <c r="AE549" s="28"/>
    </row>
    <row r="550" spans="1:31" ht="15.75" customHeight="1" x14ac:dyDescent="0.3">
      <c r="A550" s="13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19"/>
      <c r="AD550" s="26"/>
      <c r="AE550" s="28"/>
    </row>
    <row r="551" spans="1:31" ht="15.75" customHeight="1" x14ac:dyDescent="0.3">
      <c r="A551" s="13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19"/>
      <c r="AD551" s="26"/>
      <c r="AE551" s="28"/>
    </row>
    <row r="552" spans="1:31" ht="15.75" customHeight="1" x14ac:dyDescent="0.3">
      <c r="A552" s="13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19"/>
      <c r="AD552" s="26"/>
      <c r="AE552" s="28"/>
    </row>
    <row r="553" spans="1:31" ht="15.75" customHeight="1" x14ac:dyDescent="0.3">
      <c r="A553" s="1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19"/>
      <c r="AD553" s="26"/>
      <c r="AE553" s="28"/>
    </row>
    <row r="554" spans="1:31" ht="15.75" customHeight="1" x14ac:dyDescent="0.3">
      <c r="A554" s="13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19"/>
      <c r="AD554" s="26"/>
      <c r="AE554" s="28"/>
    </row>
    <row r="555" spans="1:31" ht="15.75" customHeight="1" x14ac:dyDescent="0.3">
      <c r="A555" s="13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19"/>
      <c r="AD555" s="26"/>
      <c r="AE555" s="28"/>
    </row>
    <row r="556" spans="1:31" ht="15.75" customHeight="1" x14ac:dyDescent="0.3">
      <c r="A556" s="13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19"/>
      <c r="AD556" s="26"/>
      <c r="AE556" s="28"/>
    </row>
    <row r="557" spans="1:31" ht="15.75" customHeight="1" x14ac:dyDescent="0.3">
      <c r="A557" s="13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19"/>
      <c r="AD557" s="26"/>
      <c r="AE557" s="28"/>
    </row>
    <row r="558" spans="1:31" ht="15.75" customHeight="1" x14ac:dyDescent="0.3">
      <c r="A558" s="13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19"/>
      <c r="AD558" s="26"/>
      <c r="AE558" s="28"/>
    </row>
    <row r="559" spans="1:31" ht="15.75" customHeight="1" x14ac:dyDescent="0.3">
      <c r="A559" s="13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19"/>
      <c r="AD559" s="26"/>
      <c r="AE559" s="28"/>
    </row>
    <row r="560" spans="1:31" ht="15.75" customHeight="1" x14ac:dyDescent="0.3">
      <c r="A560" s="13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19"/>
      <c r="AD560" s="26"/>
      <c r="AE560" s="28"/>
    </row>
    <row r="561" spans="1:31" ht="15.75" customHeight="1" x14ac:dyDescent="0.3">
      <c r="A561" s="13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19"/>
      <c r="AD561" s="26"/>
      <c r="AE561" s="28"/>
    </row>
    <row r="562" spans="1:31" ht="15.75" customHeight="1" x14ac:dyDescent="0.3">
      <c r="A562" s="13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19"/>
      <c r="AD562" s="26"/>
      <c r="AE562" s="28"/>
    </row>
    <row r="563" spans="1:31" ht="15.75" customHeight="1" x14ac:dyDescent="0.3">
      <c r="A563" s="1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19"/>
      <c r="AD563" s="26"/>
      <c r="AE563" s="28"/>
    </row>
    <row r="564" spans="1:31" ht="15.75" customHeight="1" x14ac:dyDescent="0.3">
      <c r="A564" s="13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19"/>
      <c r="AD564" s="26"/>
      <c r="AE564" s="28"/>
    </row>
    <row r="565" spans="1:31" ht="15.75" customHeight="1" x14ac:dyDescent="0.3">
      <c r="A565" s="13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19"/>
      <c r="AD565" s="26"/>
      <c r="AE565" s="28"/>
    </row>
    <row r="566" spans="1:31" ht="15.75" customHeight="1" x14ac:dyDescent="0.3">
      <c r="A566" s="13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19"/>
      <c r="AD566" s="26"/>
      <c r="AE566" s="28"/>
    </row>
    <row r="567" spans="1:31" ht="15.75" customHeight="1" x14ac:dyDescent="0.3">
      <c r="A567" s="13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19"/>
      <c r="AD567" s="26"/>
      <c r="AE567" s="28"/>
    </row>
    <row r="568" spans="1:31" ht="15.75" customHeight="1" x14ac:dyDescent="0.3">
      <c r="A568" s="13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19"/>
      <c r="AD568" s="26"/>
      <c r="AE568" s="28"/>
    </row>
    <row r="569" spans="1:31" ht="15.75" customHeight="1" x14ac:dyDescent="0.3">
      <c r="A569" s="13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19"/>
      <c r="AD569" s="26"/>
      <c r="AE569" s="28"/>
    </row>
    <row r="570" spans="1:31" ht="15.75" customHeight="1" x14ac:dyDescent="0.3">
      <c r="A570" s="13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19"/>
      <c r="AD570" s="26"/>
      <c r="AE570" s="28"/>
    </row>
    <row r="571" spans="1:31" ht="15.75" customHeight="1" x14ac:dyDescent="0.3">
      <c r="A571" s="13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19"/>
      <c r="AD571" s="26"/>
      <c r="AE571" s="28"/>
    </row>
    <row r="572" spans="1:31" ht="15.75" customHeight="1" x14ac:dyDescent="0.3">
      <c r="A572" s="13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19"/>
      <c r="AD572" s="26"/>
      <c r="AE572" s="28"/>
    </row>
    <row r="573" spans="1:31" ht="15.75" customHeight="1" x14ac:dyDescent="0.3">
      <c r="A573" s="1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19"/>
      <c r="AD573" s="26"/>
      <c r="AE573" s="28"/>
    </row>
    <row r="574" spans="1:31" ht="15.75" customHeight="1" x14ac:dyDescent="0.3">
      <c r="A574" s="13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19"/>
      <c r="AD574" s="26"/>
      <c r="AE574" s="28"/>
    </row>
    <row r="575" spans="1:31" ht="15.75" customHeight="1" x14ac:dyDescent="0.3">
      <c r="A575" s="13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19"/>
      <c r="AD575" s="26"/>
      <c r="AE575" s="28"/>
    </row>
    <row r="576" spans="1:31" ht="15.75" customHeight="1" x14ac:dyDescent="0.3">
      <c r="A576" s="13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19"/>
      <c r="AD576" s="26"/>
      <c r="AE576" s="28"/>
    </row>
    <row r="577" spans="1:31" ht="15.75" customHeight="1" x14ac:dyDescent="0.3">
      <c r="A577" s="13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19"/>
      <c r="AD577" s="26"/>
      <c r="AE577" s="28"/>
    </row>
    <row r="578" spans="1:31" ht="15.75" customHeight="1" x14ac:dyDescent="0.3">
      <c r="A578" s="13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19"/>
      <c r="AD578" s="26"/>
      <c r="AE578" s="28"/>
    </row>
    <row r="579" spans="1:31" ht="15.75" customHeight="1" x14ac:dyDescent="0.3">
      <c r="A579" s="13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19"/>
      <c r="AD579" s="26"/>
      <c r="AE579" s="28"/>
    </row>
    <row r="580" spans="1:31" ht="15.75" customHeight="1" x14ac:dyDescent="0.3">
      <c r="A580" s="13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19"/>
      <c r="AD580" s="26"/>
      <c r="AE580" s="28"/>
    </row>
    <row r="581" spans="1:31" ht="15.75" customHeight="1" x14ac:dyDescent="0.3">
      <c r="A581" s="13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19"/>
      <c r="AD581" s="26"/>
      <c r="AE581" s="28"/>
    </row>
    <row r="582" spans="1:31" ht="15.75" customHeight="1" x14ac:dyDescent="0.3">
      <c r="A582" s="13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19"/>
      <c r="AD582" s="26"/>
      <c r="AE582" s="28"/>
    </row>
    <row r="583" spans="1:31" ht="15.75" customHeight="1" x14ac:dyDescent="0.3">
      <c r="A583" s="1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19"/>
      <c r="AD583" s="26"/>
      <c r="AE583" s="28"/>
    </row>
    <row r="584" spans="1:31" ht="15.75" customHeight="1" x14ac:dyDescent="0.3">
      <c r="A584" s="13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19"/>
      <c r="AD584" s="26"/>
      <c r="AE584" s="28"/>
    </row>
    <row r="585" spans="1:31" ht="15.75" customHeight="1" x14ac:dyDescent="0.3">
      <c r="A585" s="13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19"/>
      <c r="AD585" s="26"/>
      <c r="AE585" s="28"/>
    </row>
    <row r="586" spans="1:31" ht="15.75" customHeight="1" x14ac:dyDescent="0.3">
      <c r="A586" s="13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19"/>
      <c r="AD586" s="26"/>
      <c r="AE586" s="28"/>
    </row>
    <row r="587" spans="1:31" ht="15.75" customHeight="1" x14ac:dyDescent="0.3">
      <c r="A587" s="13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19"/>
      <c r="AD587" s="26"/>
      <c r="AE587" s="28"/>
    </row>
    <row r="588" spans="1:31" ht="15.75" customHeight="1" x14ac:dyDescent="0.3">
      <c r="A588" s="13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19"/>
      <c r="AD588" s="26"/>
      <c r="AE588" s="28"/>
    </row>
    <row r="589" spans="1:31" ht="15.75" customHeight="1" x14ac:dyDescent="0.3">
      <c r="A589" s="13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19"/>
      <c r="AD589" s="26"/>
      <c r="AE589" s="28"/>
    </row>
    <row r="590" spans="1:31" ht="15.75" customHeight="1" x14ac:dyDescent="0.3">
      <c r="A590" s="13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19"/>
      <c r="AD590" s="26"/>
      <c r="AE590" s="28"/>
    </row>
    <row r="591" spans="1:31" ht="15.75" customHeight="1" x14ac:dyDescent="0.3">
      <c r="A591" s="13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19"/>
      <c r="AD591" s="26"/>
      <c r="AE591" s="28"/>
    </row>
    <row r="592" spans="1:31" ht="15.75" customHeight="1" x14ac:dyDescent="0.3">
      <c r="A592" s="13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19"/>
      <c r="AD592" s="26"/>
      <c r="AE592" s="28"/>
    </row>
    <row r="593" spans="1:31" ht="15.75" customHeight="1" x14ac:dyDescent="0.3">
      <c r="A593" s="1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19"/>
      <c r="AD593" s="26"/>
      <c r="AE593" s="28"/>
    </row>
    <row r="594" spans="1:31" ht="15.75" customHeight="1" x14ac:dyDescent="0.3">
      <c r="A594" s="13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19"/>
      <c r="AD594" s="26"/>
      <c r="AE594" s="28"/>
    </row>
    <row r="595" spans="1:31" ht="15.75" customHeight="1" x14ac:dyDescent="0.3">
      <c r="A595" s="13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19"/>
      <c r="AD595" s="26"/>
      <c r="AE595" s="28"/>
    </row>
    <row r="596" spans="1:31" ht="15.75" customHeight="1" x14ac:dyDescent="0.3">
      <c r="A596" s="13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19"/>
      <c r="AD596" s="26"/>
      <c r="AE596" s="28"/>
    </row>
    <row r="597" spans="1:31" ht="15.75" customHeight="1" x14ac:dyDescent="0.3">
      <c r="A597" s="13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19"/>
      <c r="AD597" s="26"/>
      <c r="AE597" s="28"/>
    </row>
    <row r="598" spans="1:31" ht="15.75" customHeight="1" x14ac:dyDescent="0.3">
      <c r="A598" s="13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19"/>
      <c r="AD598" s="26"/>
      <c r="AE598" s="28"/>
    </row>
    <row r="599" spans="1:31" ht="15.75" customHeight="1" x14ac:dyDescent="0.3">
      <c r="A599" s="13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19"/>
      <c r="AD599" s="26"/>
      <c r="AE599" s="28"/>
    </row>
    <row r="600" spans="1:31" ht="15.75" customHeight="1" x14ac:dyDescent="0.3">
      <c r="A600" s="13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19"/>
      <c r="AD600" s="26"/>
      <c r="AE600" s="28"/>
    </row>
    <row r="601" spans="1:31" ht="15.75" customHeight="1" x14ac:dyDescent="0.3">
      <c r="A601" s="13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19"/>
      <c r="AD601" s="26"/>
      <c r="AE601" s="28"/>
    </row>
    <row r="602" spans="1:31" ht="15.75" customHeight="1" x14ac:dyDescent="0.3">
      <c r="A602" s="13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19"/>
      <c r="AD602" s="26"/>
      <c r="AE602" s="28"/>
    </row>
    <row r="603" spans="1:31" ht="15.75" customHeight="1" x14ac:dyDescent="0.3">
      <c r="A603" s="1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19"/>
      <c r="AD603" s="26"/>
      <c r="AE603" s="28"/>
    </row>
    <row r="604" spans="1:31" ht="15.75" customHeight="1" x14ac:dyDescent="0.3">
      <c r="A604" s="13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19"/>
      <c r="AD604" s="26"/>
      <c r="AE604" s="28"/>
    </row>
    <row r="605" spans="1:31" ht="15.75" customHeight="1" x14ac:dyDescent="0.3">
      <c r="A605" s="13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19"/>
      <c r="AD605" s="26"/>
      <c r="AE605" s="28"/>
    </row>
    <row r="606" spans="1:31" ht="15.75" customHeight="1" x14ac:dyDescent="0.3">
      <c r="A606" s="13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19"/>
      <c r="AD606" s="26"/>
      <c r="AE606" s="28"/>
    </row>
    <row r="607" spans="1:31" ht="15.75" customHeight="1" x14ac:dyDescent="0.3">
      <c r="A607" s="13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19"/>
      <c r="AD607" s="26"/>
      <c r="AE607" s="28"/>
    </row>
    <row r="608" spans="1:31" ht="15.75" customHeight="1" x14ac:dyDescent="0.3">
      <c r="A608" s="13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19"/>
      <c r="AD608" s="26"/>
      <c r="AE608" s="28"/>
    </row>
    <row r="609" spans="1:31" ht="15.75" customHeight="1" x14ac:dyDescent="0.3">
      <c r="A609" s="13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19"/>
      <c r="AD609" s="26"/>
      <c r="AE609" s="28"/>
    </row>
    <row r="610" spans="1:31" ht="15.75" customHeight="1" x14ac:dyDescent="0.3">
      <c r="A610" s="13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19"/>
      <c r="AD610" s="26"/>
      <c r="AE610" s="28"/>
    </row>
    <row r="611" spans="1:31" ht="15.75" customHeight="1" x14ac:dyDescent="0.3">
      <c r="A611" s="13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19"/>
      <c r="AD611" s="26"/>
      <c r="AE611" s="28"/>
    </row>
    <row r="612" spans="1:31" ht="15.75" customHeight="1" x14ac:dyDescent="0.3">
      <c r="A612" s="13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19"/>
      <c r="AD612" s="26"/>
      <c r="AE612" s="28"/>
    </row>
    <row r="613" spans="1:31" ht="15.75" customHeight="1" x14ac:dyDescent="0.3">
      <c r="A613" s="1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19"/>
      <c r="AD613" s="26"/>
      <c r="AE613" s="28"/>
    </row>
    <row r="614" spans="1:31" ht="15.75" customHeight="1" x14ac:dyDescent="0.3">
      <c r="A614" s="13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19"/>
      <c r="AD614" s="26"/>
      <c r="AE614" s="28"/>
    </row>
    <row r="615" spans="1:31" ht="15.75" customHeight="1" x14ac:dyDescent="0.3">
      <c r="A615" s="13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19"/>
      <c r="AD615" s="26"/>
      <c r="AE615" s="28"/>
    </row>
    <row r="616" spans="1:31" ht="15.75" customHeight="1" x14ac:dyDescent="0.3">
      <c r="A616" s="13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19"/>
      <c r="AD616" s="26"/>
      <c r="AE616" s="28"/>
    </row>
    <row r="617" spans="1:31" ht="15.75" customHeight="1" x14ac:dyDescent="0.3">
      <c r="A617" s="13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19"/>
      <c r="AD617" s="26"/>
      <c r="AE617" s="28"/>
    </row>
    <row r="618" spans="1:31" ht="15.75" customHeight="1" x14ac:dyDescent="0.3">
      <c r="A618" s="13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19"/>
      <c r="AD618" s="26"/>
      <c r="AE618" s="28"/>
    </row>
    <row r="619" spans="1:31" ht="15.75" customHeight="1" x14ac:dyDescent="0.3">
      <c r="A619" s="13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19"/>
      <c r="AD619" s="26"/>
      <c r="AE619" s="28"/>
    </row>
    <row r="620" spans="1:31" ht="15.75" customHeight="1" x14ac:dyDescent="0.3">
      <c r="A620" s="13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19"/>
      <c r="AD620" s="26"/>
      <c r="AE620" s="28"/>
    </row>
    <row r="621" spans="1:31" ht="15.75" customHeight="1" x14ac:dyDescent="0.3">
      <c r="A621" s="13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19"/>
      <c r="AD621" s="26"/>
      <c r="AE621" s="28"/>
    </row>
    <row r="622" spans="1:31" ht="15.75" customHeight="1" x14ac:dyDescent="0.3">
      <c r="A622" s="13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19"/>
      <c r="AD622" s="26"/>
      <c r="AE622" s="28"/>
    </row>
    <row r="623" spans="1:31" ht="15.75" customHeight="1" x14ac:dyDescent="0.3">
      <c r="A623" s="1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19"/>
      <c r="AD623" s="26"/>
      <c r="AE623" s="28"/>
    </row>
    <row r="624" spans="1:31" ht="15.75" customHeight="1" x14ac:dyDescent="0.3">
      <c r="A624" s="13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19"/>
      <c r="AD624" s="26"/>
      <c r="AE624" s="28"/>
    </row>
    <row r="625" spans="1:31" ht="15.75" customHeight="1" x14ac:dyDescent="0.3">
      <c r="A625" s="13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19"/>
      <c r="AD625" s="26"/>
      <c r="AE625" s="28"/>
    </row>
    <row r="626" spans="1:31" ht="15.75" customHeight="1" x14ac:dyDescent="0.3">
      <c r="A626" s="13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19"/>
      <c r="AD626" s="26"/>
      <c r="AE626" s="28"/>
    </row>
    <row r="627" spans="1:31" ht="15.75" customHeight="1" x14ac:dyDescent="0.3">
      <c r="A627" s="13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19"/>
      <c r="AD627" s="26"/>
      <c r="AE627" s="28"/>
    </row>
    <row r="628" spans="1:31" ht="15.75" customHeight="1" x14ac:dyDescent="0.3">
      <c r="A628" s="13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19"/>
      <c r="AD628" s="26"/>
      <c r="AE628" s="28"/>
    </row>
    <row r="629" spans="1:31" ht="15.75" customHeight="1" x14ac:dyDescent="0.3">
      <c r="A629" s="13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19"/>
      <c r="AD629" s="26"/>
      <c r="AE629" s="28"/>
    </row>
    <row r="630" spans="1:31" ht="15.75" customHeight="1" x14ac:dyDescent="0.3">
      <c r="A630" s="13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19"/>
      <c r="AD630" s="26"/>
      <c r="AE630" s="28"/>
    </row>
    <row r="631" spans="1:31" ht="15.75" customHeight="1" x14ac:dyDescent="0.3">
      <c r="A631" s="13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19"/>
      <c r="AD631" s="26"/>
      <c r="AE631" s="28"/>
    </row>
    <row r="632" spans="1:31" ht="15.75" customHeight="1" x14ac:dyDescent="0.3">
      <c r="A632" s="13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19"/>
      <c r="AD632" s="26"/>
      <c r="AE632" s="28"/>
    </row>
    <row r="633" spans="1:31" ht="15.75" customHeight="1" x14ac:dyDescent="0.3">
      <c r="A633" s="1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19"/>
      <c r="AD633" s="26"/>
      <c r="AE633" s="28"/>
    </row>
    <row r="634" spans="1:31" ht="15.75" customHeight="1" x14ac:dyDescent="0.3">
      <c r="A634" s="13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19"/>
      <c r="AD634" s="26"/>
      <c r="AE634" s="28"/>
    </row>
    <row r="635" spans="1:31" ht="15.75" customHeight="1" x14ac:dyDescent="0.3">
      <c r="A635" s="13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19"/>
      <c r="AD635" s="26"/>
      <c r="AE635" s="28"/>
    </row>
    <row r="636" spans="1:31" ht="15.75" customHeight="1" x14ac:dyDescent="0.3">
      <c r="A636" s="13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19"/>
      <c r="AD636" s="26"/>
      <c r="AE636" s="28"/>
    </row>
    <row r="637" spans="1:31" ht="15.75" customHeight="1" x14ac:dyDescent="0.3">
      <c r="A637" s="13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19"/>
      <c r="AD637" s="26"/>
      <c r="AE637" s="28"/>
    </row>
    <row r="638" spans="1:31" ht="15.75" customHeight="1" x14ac:dyDescent="0.3">
      <c r="A638" s="13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19"/>
      <c r="AD638" s="26"/>
      <c r="AE638" s="28"/>
    </row>
    <row r="639" spans="1:31" ht="15.75" customHeight="1" x14ac:dyDescent="0.3">
      <c r="A639" s="13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19"/>
      <c r="AD639" s="26"/>
      <c r="AE639" s="28"/>
    </row>
    <row r="640" spans="1:31" ht="15.75" customHeight="1" x14ac:dyDescent="0.3">
      <c r="A640" s="13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19"/>
      <c r="AD640" s="26"/>
      <c r="AE640" s="28"/>
    </row>
    <row r="641" spans="1:31" ht="15.75" customHeight="1" x14ac:dyDescent="0.3">
      <c r="A641" s="13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19"/>
      <c r="AD641" s="26"/>
      <c r="AE641" s="28"/>
    </row>
    <row r="642" spans="1:31" ht="15.75" customHeight="1" x14ac:dyDescent="0.3">
      <c r="A642" s="13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19"/>
      <c r="AD642" s="26"/>
      <c r="AE642" s="28"/>
    </row>
    <row r="643" spans="1:31" ht="15.75" customHeight="1" x14ac:dyDescent="0.3">
      <c r="A643" s="1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19"/>
      <c r="AD643" s="26"/>
      <c r="AE643" s="28"/>
    </row>
    <row r="644" spans="1:31" ht="15.75" customHeight="1" x14ac:dyDescent="0.3">
      <c r="A644" s="13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19"/>
      <c r="AD644" s="26"/>
      <c r="AE644" s="28"/>
    </row>
    <row r="645" spans="1:31" ht="15.75" customHeight="1" x14ac:dyDescent="0.3">
      <c r="A645" s="13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19"/>
      <c r="AD645" s="26"/>
      <c r="AE645" s="28"/>
    </row>
    <row r="646" spans="1:31" ht="15.75" customHeight="1" x14ac:dyDescent="0.3">
      <c r="A646" s="13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19"/>
      <c r="AD646" s="26"/>
      <c r="AE646" s="28"/>
    </row>
    <row r="647" spans="1:31" ht="15.75" customHeight="1" x14ac:dyDescent="0.3">
      <c r="A647" s="13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19"/>
      <c r="AD647" s="26"/>
      <c r="AE647" s="28"/>
    </row>
    <row r="648" spans="1:31" ht="15.75" customHeight="1" x14ac:dyDescent="0.3">
      <c r="A648" s="13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19"/>
      <c r="AD648" s="26"/>
      <c r="AE648" s="28"/>
    </row>
    <row r="649" spans="1:31" ht="15.75" customHeight="1" x14ac:dyDescent="0.3">
      <c r="A649" s="13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19"/>
      <c r="AD649" s="26"/>
      <c r="AE649" s="28"/>
    </row>
    <row r="650" spans="1:31" ht="15.75" customHeight="1" x14ac:dyDescent="0.3">
      <c r="A650" s="13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19"/>
      <c r="AD650" s="26"/>
      <c r="AE650" s="28"/>
    </row>
    <row r="651" spans="1:31" ht="15.75" customHeight="1" x14ac:dyDescent="0.3">
      <c r="A651" s="13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19"/>
      <c r="AD651" s="26"/>
      <c r="AE651" s="28"/>
    </row>
    <row r="652" spans="1:31" ht="15.75" customHeight="1" x14ac:dyDescent="0.3">
      <c r="A652" s="13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19"/>
      <c r="AD652" s="26"/>
      <c r="AE652" s="28"/>
    </row>
    <row r="653" spans="1:31" ht="15.75" customHeight="1" x14ac:dyDescent="0.3">
      <c r="A653" s="1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19"/>
      <c r="AD653" s="26"/>
      <c r="AE653" s="28"/>
    </row>
    <row r="654" spans="1:31" ht="15.75" customHeight="1" x14ac:dyDescent="0.3">
      <c r="A654" s="13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19"/>
      <c r="AD654" s="26"/>
      <c r="AE654" s="28"/>
    </row>
    <row r="655" spans="1:31" ht="15.75" customHeight="1" x14ac:dyDescent="0.3">
      <c r="A655" s="13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19"/>
      <c r="AD655" s="26"/>
      <c r="AE655" s="28"/>
    </row>
    <row r="656" spans="1:31" ht="15.75" customHeight="1" x14ac:dyDescent="0.3">
      <c r="A656" s="13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19"/>
      <c r="AD656" s="26"/>
      <c r="AE656" s="28"/>
    </row>
    <row r="657" spans="1:31" ht="15.75" customHeight="1" x14ac:dyDescent="0.3">
      <c r="A657" s="13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19"/>
      <c r="AD657" s="26"/>
      <c r="AE657" s="28"/>
    </row>
    <row r="658" spans="1:31" ht="15.75" customHeight="1" x14ac:dyDescent="0.3">
      <c r="A658" s="13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19"/>
      <c r="AD658" s="26"/>
      <c r="AE658" s="28"/>
    </row>
    <row r="659" spans="1:31" ht="15.75" customHeight="1" x14ac:dyDescent="0.3">
      <c r="A659" s="13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19"/>
      <c r="AD659" s="26"/>
      <c r="AE659" s="28"/>
    </row>
    <row r="660" spans="1:31" ht="15.75" customHeight="1" x14ac:dyDescent="0.3">
      <c r="A660" s="13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19"/>
      <c r="AD660" s="26"/>
      <c r="AE660" s="28"/>
    </row>
    <row r="661" spans="1:31" ht="15.75" customHeight="1" x14ac:dyDescent="0.3">
      <c r="A661" s="13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19"/>
      <c r="AD661" s="26"/>
      <c r="AE661" s="28"/>
    </row>
    <row r="662" spans="1:31" ht="15.75" customHeight="1" x14ac:dyDescent="0.3">
      <c r="A662" s="13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19"/>
      <c r="AD662" s="26"/>
      <c r="AE662" s="28"/>
    </row>
    <row r="663" spans="1:31" ht="15.75" customHeight="1" x14ac:dyDescent="0.3">
      <c r="A663" s="1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19"/>
      <c r="AD663" s="26"/>
      <c r="AE663" s="28"/>
    </row>
    <row r="664" spans="1:31" ht="15.75" customHeight="1" x14ac:dyDescent="0.3">
      <c r="A664" s="13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19"/>
      <c r="AD664" s="26"/>
      <c r="AE664" s="28"/>
    </row>
    <row r="665" spans="1:31" ht="15.75" customHeight="1" x14ac:dyDescent="0.3">
      <c r="A665" s="13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19"/>
      <c r="AD665" s="26"/>
      <c r="AE665" s="28"/>
    </row>
    <row r="666" spans="1:31" ht="15.75" customHeight="1" x14ac:dyDescent="0.3">
      <c r="A666" s="13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19"/>
      <c r="AD666" s="26"/>
      <c r="AE666" s="28"/>
    </row>
    <row r="667" spans="1:31" ht="15.75" customHeight="1" x14ac:dyDescent="0.3">
      <c r="A667" s="13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19"/>
      <c r="AD667" s="26"/>
      <c r="AE667" s="28"/>
    </row>
    <row r="668" spans="1:31" ht="15.75" customHeight="1" x14ac:dyDescent="0.3">
      <c r="A668" s="13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19"/>
      <c r="AD668" s="26"/>
      <c r="AE668" s="28"/>
    </row>
    <row r="669" spans="1:31" ht="15.75" customHeight="1" x14ac:dyDescent="0.3">
      <c r="A669" s="13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19"/>
      <c r="AD669" s="26"/>
      <c r="AE669" s="28"/>
    </row>
    <row r="670" spans="1:31" ht="15.75" customHeight="1" x14ac:dyDescent="0.3">
      <c r="A670" s="13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19"/>
      <c r="AD670" s="26"/>
      <c r="AE670" s="28"/>
    </row>
    <row r="671" spans="1:31" ht="15.75" customHeight="1" x14ac:dyDescent="0.3">
      <c r="A671" s="13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19"/>
      <c r="AD671" s="26"/>
      <c r="AE671" s="28"/>
    </row>
    <row r="672" spans="1:31" ht="15.75" customHeight="1" x14ac:dyDescent="0.3">
      <c r="A672" s="13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19"/>
      <c r="AD672" s="26"/>
      <c r="AE672" s="28"/>
    </row>
    <row r="673" spans="1:31" ht="15.75" customHeight="1" x14ac:dyDescent="0.3">
      <c r="A673" s="1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19"/>
      <c r="AD673" s="26"/>
      <c r="AE673" s="28"/>
    </row>
    <row r="674" spans="1:31" ht="15.75" customHeight="1" x14ac:dyDescent="0.3">
      <c r="A674" s="13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19"/>
      <c r="AD674" s="26"/>
      <c r="AE674" s="28"/>
    </row>
    <row r="675" spans="1:31" ht="15.75" customHeight="1" x14ac:dyDescent="0.3">
      <c r="A675" s="13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19"/>
      <c r="AD675" s="26"/>
      <c r="AE675" s="28"/>
    </row>
    <row r="676" spans="1:31" ht="15.75" customHeight="1" x14ac:dyDescent="0.3">
      <c r="A676" s="13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19"/>
      <c r="AD676" s="26"/>
      <c r="AE676" s="28"/>
    </row>
    <row r="677" spans="1:31" ht="15.75" customHeight="1" x14ac:dyDescent="0.3">
      <c r="A677" s="13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19"/>
      <c r="AD677" s="26"/>
      <c r="AE677" s="28"/>
    </row>
    <row r="678" spans="1:31" ht="15.75" customHeight="1" x14ac:dyDescent="0.3">
      <c r="A678" s="13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19"/>
      <c r="AD678" s="26"/>
      <c r="AE678" s="28"/>
    </row>
    <row r="679" spans="1:31" ht="15.75" customHeight="1" x14ac:dyDescent="0.3">
      <c r="A679" s="13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19"/>
      <c r="AD679" s="26"/>
      <c r="AE679" s="28"/>
    </row>
    <row r="680" spans="1:31" ht="15.75" customHeight="1" x14ac:dyDescent="0.3">
      <c r="A680" s="13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19"/>
      <c r="AD680" s="26"/>
      <c r="AE680" s="28"/>
    </row>
    <row r="681" spans="1:31" ht="15.75" customHeight="1" x14ac:dyDescent="0.3">
      <c r="A681" s="13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19"/>
      <c r="AD681" s="26"/>
      <c r="AE681" s="28"/>
    </row>
    <row r="682" spans="1:31" ht="15.75" customHeight="1" x14ac:dyDescent="0.3">
      <c r="A682" s="13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19"/>
      <c r="AD682" s="26"/>
      <c r="AE682" s="28"/>
    </row>
    <row r="683" spans="1:31" ht="15.75" customHeight="1" x14ac:dyDescent="0.3">
      <c r="A683" s="1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19"/>
      <c r="AD683" s="26"/>
      <c r="AE683" s="28"/>
    </row>
    <row r="684" spans="1:31" ht="15.75" customHeight="1" x14ac:dyDescent="0.3">
      <c r="A684" s="13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19"/>
      <c r="AD684" s="26"/>
      <c r="AE684" s="28"/>
    </row>
    <row r="685" spans="1:31" ht="15.75" customHeight="1" x14ac:dyDescent="0.3">
      <c r="A685" s="13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19"/>
      <c r="AD685" s="26"/>
      <c r="AE685" s="28"/>
    </row>
    <row r="686" spans="1:31" ht="15.75" customHeight="1" x14ac:dyDescent="0.3">
      <c r="A686" s="13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19"/>
      <c r="AD686" s="26"/>
      <c r="AE686" s="28"/>
    </row>
    <row r="687" spans="1:31" ht="15.75" customHeight="1" x14ac:dyDescent="0.3">
      <c r="A687" s="13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19"/>
      <c r="AD687" s="26"/>
      <c r="AE687" s="28"/>
    </row>
    <row r="688" spans="1:31" ht="15.75" customHeight="1" x14ac:dyDescent="0.3">
      <c r="A688" s="13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19"/>
      <c r="AD688" s="26"/>
      <c r="AE688" s="28"/>
    </row>
    <row r="689" spans="1:31" ht="15.75" customHeight="1" x14ac:dyDescent="0.3">
      <c r="A689" s="13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19"/>
      <c r="AD689" s="26"/>
      <c r="AE689" s="28"/>
    </row>
    <row r="690" spans="1:31" ht="15.75" customHeight="1" x14ac:dyDescent="0.3">
      <c r="A690" s="13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19"/>
      <c r="AD690" s="26"/>
      <c r="AE690" s="28"/>
    </row>
    <row r="691" spans="1:31" ht="15.75" customHeight="1" x14ac:dyDescent="0.3">
      <c r="A691" s="13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19"/>
      <c r="AD691" s="26"/>
      <c r="AE691" s="28"/>
    </row>
    <row r="692" spans="1:31" ht="15.75" customHeight="1" x14ac:dyDescent="0.3">
      <c r="A692" s="13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19"/>
      <c r="AD692" s="26"/>
      <c r="AE692" s="28"/>
    </row>
    <row r="693" spans="1:31" ht="15.75" customHeight="1" x14ac:dyDescent="0.3">
      <c r="A693" s="1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19"/>
      <c r="AD693" s="26"/>
      <c r="AE693" s="28"/>
    </row>
    <row r="694" spans="1:31" ht="15.75" customHeight="1" x14ac:dyDescent="0.3">
      <c r="A694" s="13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19"/>
      <c r="AD694" s="26"/>
      <c r="AE694" s="28"/>
    </row>
    <row r="695" spans="1:31" ht="15.75" customHeight="1" x14ac:dyDescent="0.3">
      <c r="A695" s="13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19"/>
      <c r="AD695" s="26"/>
      <c r="AE695" s="28"/>
    </row>
    <row r="696" spans="1:31" ht="15.75" customHeight="1" x14ac:dyDescent="0.3">
      <c r="A696" s="13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19"/>
      <c r="AD696" s="26"/>
      <c r="AE696" s="28"/>
    </row>
    <row r="697" spans="1:31" ht="15.75" customHeight="1" x14ac:dyDescent="0.3">
      <c r="A697" s="13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19"/>
      <c r="AD697" s="26"/>
      <c r="AE697" s="28"/>
    </row>
    <row r="698" spans="1:31" ht="15.75" customHeight="1" x14ac:dyDescent="0.3">
      <c r="A698" s="13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19"/>
      <c r="AD698" s="26"/>
      <c r="AE698" s="28"/>
    </row>
    <row r="699" spans="1:31" ht="15.75" customHeight="1" x14ac:dyDescent="0.3">
      <c r="A699" s="13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19"/>
      <c r="AD699" s="26"/>
      <c r="AE699" s="28"/>
    </row>
    <row r="700" spans="1:31" ht="15.75" customHeight="1" x14ac:dyDescent="0.3">
      <c r="A700" s="13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19"/>
      <c r="AD700" s="26"/>
      <c r="AE700" s="28"/>
    </row>
    <row r="701" spans="1:31" ht="15.75" customHeight="1" x14ac:dyDescent="0.3">
      <c r="A701" s="13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19"/>
      <c r="AD701" s="26"/>
      <c r="AE701" s="28"/>
    </row>
    <row r="702" spans="1:31" ht="15.75" customHeight="1" x14ac:dyDescent="0.3">
      <c r="A702" s="13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19"/>
      <c r="AD702" s="26"/>
      <c r="AE702" s="28"/>
    </row>
    <row r="703" spans="1:31" ht="15.75" customHeight="1" x14ac:dyDescent="0.3">
      <c r="A703" s="1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19"/>
      <c r="AD703" s="26"/>
      <c r="AE703" s="28"/>
    </row>
    <row r="704" spans="1:31" ht="15.75" customHeight="1" x14ac:dyDescent="0.3">
      <c r="A704" s="13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19"/>
      <c r="AD704" s="26"/>
      <c r="AE704" s="28"/>
    </row>
    <row r="705" spans="1:31" ht="15.75" customHeight="1" x14ac:dyDescent="0.3">
      <c r="A705" s="13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19"/>
      <c r="AD705" s="26"/>
      <c r="AE705" s="28"/>
    </row>
    <row r="706" spans="1:31" ht="15.75" customHeight="1" x14ac:dyDescent="0.3">
      <c r="A706" s="13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19"/>
      <c r="AD706" s="26"/>
      <c r="AE706" s="28"/>
    </row>
    <row r="707" spans="1:31" ht="15.75" customHeight="1" x14ac:dyDescent="0.3">
      <c r="A707" s="13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19"/>
      <c r="AD707" s="26"/>
      <c r="AE707" s="28"/>
    </row>
    <row r="708" spans="1:31" ht="15.75" customHeight="1" x14ac:dyDescent="0.3">
      <c r="A708" s="13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19"/>
      <c r="AD708" s="26"/>
      <c r="AE708" s="28"/>
    </row>
    <row r="709" spans="1:31" ht="15.75" customHeight="1" x14ac:dyDescent="0.3">
      <c r="A709" s="13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19"/>
      <c r="AD709" s="26"/>
      <c r="AE709" s="28"/>
    </row>
    <row r="710" spans="1:31" ht="15.75" customHeight="1" x14ac:dyDescent="0.3">
      <c r="A710" s="13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19"/>
      <c r="AD710" s="26"/>
      <c r="AE710" s="28"/>
    </row>
    <row r="711" spans="1:31" ht="15.75" customHeight="1" x14ac:dyDescent="0.3">
      <c r="A711" s="13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19"/>
      <c r="AD711" s="26"/>
      <c r="AE711" s="28"/>
    </row>
    <row r="712" spans="1:31" ht="15.75" customHeight="1" x14ac:dyDescent="0.3">
      <c r="A712" s="13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19"/>
      <c r="AD712" s="26"/>
      <c r="AE712" s="28"/>
    </row>
    <row r="713" spans="1:31" ht="15.75" customHeight="1" x14ac:dyDescent="0.3">
      <c r="A713" s="1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19"/>
      <c r="AD713" s="26"/>
      <c r="AE713" s="28"/>
    </row>
    <row r="714" spans="1:31" ht="15.75" customHeight="1" x14ac:dyDescent="0.3">
      <c r="A714" s="13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19"/>
      <c r="AD714" s="26"/>
      <c r="AE714" s="28"/>
    </row>
    <row r="715" spans="1:31" ht="15.75" customHeight="1" x14ac:dyDescent="0.3">
      <c r="A715" s="13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19"/>
      <c r="AD715" s="26"/>
      <c r="AE715" s="28"/>
    </row>
    <row r="716" spans="1:31" ht="15.75" customHeight="1" x14ac:dyDescent="0.3">
      <c r="A716" s="13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19"/>
      <c r="AD716" s="26"/>
      <c r="AE716" s="28"/>
    </row>
    <row r="717" spans="1:31" ht="15.75" customHeight="1" x14ac:dyDescent="0.3">
      <c r="A717" s="13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19"/>
      <c r="AD717" s="26"/>
      <c r="AE717" s="28"/>
    </row>
    <row r="718" spans="1:31" ht="15.75" customHeight="1" x14ac:dyDescent="0.3">
      <c r="A718" s="13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19"/>
      <c r="AD718" s="26"/>
      <c r="AE718" s="28"/>
    </row>
    <row r="719" spans="1:31" ht="15.75" customHeight="1" x14ac:dyDescent="0.3">
      <c r="A719" s="13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19"/>
      <c r="AD719" s="26"/>
      <c r="AE719" s="28"/>
    </row>
    <row r="720" spans="1:31" ht="15.75" customHeight="1" x14ac:dyDescent="0.3">
      <c r="A720" s="13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19"/>
      <c r="AD720" s="26"/>
      <c r="AE720" s="28"/>
    </row>
    <row r="721" spans="1:31" ht="15.75" customHeight="1" x14ac:dyDescent="0.3">
      <c r="A721" s="13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19"/>
      <c r="AD721" s="26"/>
      <c r="AE721" s="28"/>
    </row>
    <row r="722" spans="1:31" ht="15.75" customHeight="1" x14ac:dyDescent="0.3">
      <c r="A722" s="13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19"/>
      <c r="AD722" s="26"/>
      <c r="AE722" s="28"/>
    </row>
    <row r="723" spans="1:31" ht="15.75" customHeight="1" x14ac:dyDescent="0.3">
      <c r="A723" s="13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19"/>
      <c r="AD723" s="26"/>
      <c r="AE723" s="28"/>
    </row>
    <row r="724" spans="1:31" ht="15.75" customHeight="1" x14ac:dyDescent="0.3">
      <c r="A724" s="13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19"/>
      <c r="AD724" s="26"/>
      <c r="AE724" s="28"/>
    </row>
    <row r="725" spans="1:31" ht="15.75" customHeight="1" x14ac:dyDescent="0.3">
      <c r="A725" s="13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19"/>
      <c r="AD725" s="26"/>
      <c r="AE725" s="28"/>
    </row>
    <row r="726" spans="1:31" ht="15.75" customHeight="1" x14ac:dyDescent="0.3">
      <c r="A726" s="13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19"/>
      <c r="AD726" s="26"/>
      <c r="AE726" s="28"/>
    </row>
    <row r="727" spans="1:31" ht="15.75" customHeight="1" x14ac:dyDescent="0.3">
      <c r="A727" s="13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19"/>
      <c r="AD727" s="26"/>
      <c r="AE727" s="28"/>
    </row>
    <row r="728" spans="1:31" ht="15.75" customHeight="1" x14ac:dyDescent="0.3">
      <c r="A728" s="13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19"/>
      <c r="AD728" s="26"/>
      <c r="AE728" s="28"/>
    </row>
    <row r="729" spans="1:31" ht="15.75" customHeight="1" x14ac:dyDescent="0.3">
      <c r="A729" s="13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19"/>
      <c r="AD729" s="26"/>
      <c r="AE729" s="28"/>
    </row>
    <row r="730" spans="1:31" ht="15.75" customHeight="1" x14ac:dyDescent="0.3">
      <c r="A730" s="13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19"/>
      <c r="AD730" s="26"/>
      <c r="AE730" s="28"/>
    </row>
    <row r="731" spans="1:31" ht="15.75" customHeight="1" x14ac:dyDescent="0.3">
      <c r="A731" s="13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19"/>
      <c r="AD731" s="26"/>
      <c r="AE731" s="28"/>
    </row>
    <row r="732" spans="1:31" ht="15.75" customHeight="1" x14ac:dyDescent="0.3">
      <c r="A732" s="13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19"/>
      <c r="AD732" s="26"/>
      <c r="AE732" s="28"/>
    </row>
    <row r="733" spans="1:31" ht="15.75" customHeight="1" x14ac:dyDescent="0.3">
      <c r="A733" s="1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19"/>
      <c r="AD733" s="26"/>
      <c r="AE733" s="28"/>
    </row>
    <row r="734" spans="1:31" ht="15.75" customHeight="1" x14ac:dyDescent="0.3">
      <c r="A734" s="13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19"/>
      <c r="AD734" s="26"/>
      <c r="AE734" s="28"/>
    </row>
    <row r="735" spans="1:31" ht="15.75" customHeight="1" x14ac:dyDescent="0.3">
      <c r="A735" s="13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19"/>
      <c r="AD735" s="26"/>
      <c r="AE735" s="28"/>
    </row>
    <row r="736" spans="1:31" ht="15.75" customHeight="1" x14ac:dyDescent="0.3">
      <c r="A736" s="13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19"/>
      <c r="AD736" s="26"/>
      <c r="AE736" s="28"/>
    </row>
    <row r="737" spans="1:31" ht="15.75" customHeight="1" x14ac:dyDescent="0.3">
      <c r="A737" s="13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19"/>
      <c r="AD737" s="26"/>
      <c r="AE737" s="28"/>
    </row>
    <row r="738" spans="1:31" ht="15.75" customHeight="1" x14ac:dyDescent="0.3">
      <c r="A738" s="13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19"/>
      <c r="AD738" s="26"/>
      <c r="AE738" s="28"/>
    </row>
    <row r="739" spans="1:31" ht="15.75" customHeight="1" x14ac:dyDescent="0.3">
      <c r="A739" s="13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19"/>
      <c r="AD739" s="26"/>
      <c r="AE739" s="28"/>
    </row>
    <row r="740" spans="1:31" ht="15.75" customHeight="1" x14ac:dyDescent="0.3">
      <c r="A740" s="13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19"/>
      <c r="AD740" s="26"/>
      <c r="AE740" s="28"/>
    </row>
    <row r="741" spans="1:31" ht="15.75" customHeight="1" x14ac:dyDescent="0.3">
      <c r="A741" s="13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19"/>
      <c r="AD741" s="26"/>
      <c r="AE741" s="28"/>
    </row>
    <row r="742" spans="1:31" ht="15.75" customHeight="1" x14ac:dyDescent="0.3">
      <c r="A742" s="13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19"/>
      <c r="AD742" s="26"/>
      <c r="AE742" s="28"/>
    </row>
    <row r="743" spans="1:31" ht="15.75" customHeight="1" x14ac:dyDescent="0.3">
      <c r="A743" s="1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19"/>
      <c r="AD743" s="26"/>
      <c r="AE743" s="28"/>
    </row>
    <row r="744" spans="1:31" ht="15.75" customHeight="1" x14ac:dyDescent="0.3">
      <c r="A744" s="13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19"/>
      <c r="AD744" s="26"/>
      <c r="AE744" s="28"/>
    </row>
    <row r="745" spans="1:31" ht="15.75" customHeight="1" x14ac:dyDescent="0.3">
      <c r="A745" s="13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19"/>
      <c r="AD745" s="26"/>
      <c r="AE745" s="28"/>
    </row>
    <row r="746" spans="1:31" ht="15.75" customHeight="1" x14ac:dyDescent="0.3">
      <c r="A746" s="1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19"/>
      <c r="AD746" s="26"/>
      <c r="AE746" s="28"/>
    </row>
    <row r="747" spans="1:31" ht="15.75" customHeight="1" x14ac:dyDescent="0.3">
      <c r="A747" s="13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19"/>
      <c r="AD747" s="26"/>
      <c r="AE747" s="28"/>
    </row>
    <row r="748" spans="1:31" ht="15.75" customHeight="1" x14ac:dyDescent="0.3">
      <c r="A748" s="1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19"/>
      <c r="AD748" s="26"/>
      <c r="AE748" s="28"/>
    </row>
    <row r="749" spans="1:31" ht="15.75" customHeight="1" x14ac:dyDescent="0.3">
      <c r="A749" s="13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19"/>
      <c r="AD749" s="26"/>
      <c r="AE749" s="28"/>
    </row>
    <row r="750" spans="1:31" ht="15.75" customHeight="1" x14ac:dyDescent="0.3">
      <c r="A750" s="1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19"/>
      <c r="AD750" s="26"/>
      <c r="AE750" s="28"/>
    </row>
    <row r="751" spans="1:31" ht="15.75" customHeight="1" x14ac:dyDescent="0.3">
      <c r="A751" s="1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19"/>
      <c r="AD751" s="26"/>
      <c r="AE751" s="28"/>
    </row>
    <row r="752" spans="1:31" ht="15.75" customHeight="1" x14ac:dyDescent="0.3">
      <c r="A752" s="1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19"/>
      <c r="AD752" s="26"/>
      <c r="AE752" s="28"/>
    </row>
    <row r="753" spans="1:31" ht="15.75" customHeight="1" x14ac:dyDescent="0.3">
      <c r="A753" s="1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19"/>
      <c r="AD753" s="26"/>
      <c r="AE753" s="28"/>
    </row>
    <row r="754" spans="1:31" ht="15.75" customHeight="1" x14ac:dyDescent="0.3">
      <c r="A754" s="1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19"/>
      <c r="AD754" s="26"/>
      <c r="AE754" s="28"/>
    </row>
    <row r="755" spans="1:31" ht="15.75" customHeight="1" x14ac:dyDescent="0.3">
      <c r="A755" s="1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19"/>
      <c r="AD755" s="26"/>
      <c r="AE755" s="28"/>
    </row>
    <row r="756" spans="1:31" ht="15.75" customHeight="1" x14ac:dyDescent="0.3">
      <c r="A756" s="1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19"/>
      <c r="AD756" s="26"/>
      <c r="AE756" s="28"/>
    </row>
    <row r="757" spans="1:31" ht="15.75" customHeight="1" x14ac:dyDescent="0.3">
      <c r="A757" s="1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19"/>
      <c r="AD757" s="26"/>
      <c r="AE757" s="28"/>
    </row>
    <row r="758" spans="1:31" ht="15.75" customHeight="1" x14ac:dyDescent="0.3">
      <c r="A758" s="1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19"/>
      <c r="AD758" s="26"/>
      <c r="AE758" s="28"/>
    </row>
    <row r="759" spans="1:31" ht="15.75" customHeight="1" x14ac:dyDescent="0.3">
      <c r="A759" s="1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19"/>
      <c r="AD759" s="26"/>
      <c r="AE759" s="28"/>
    </row>
    <row r="760" spans="1:31" ht="15.75" customHeight="1" x14ac:dyDescent="0.3">
      <c r="A760" s="1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19"/>
      <c r="AD760" s="26"/>
      <c r="AE760" s="28"/>
    </row>
    <row r="761" spans="1:31" ht="15.75" customHeight="1" x14ac:dyDescent="0.3">
      <c r="A761" s="1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19"/>
      <c r="AD761" s="26"/>
      <c r="AE761" s="28"/>
    </row>
    <row r="762" spans="1:31" ht="15.75" customHeight="1" x14ac:dyDescent="0.3">
      <c r="A762" s="1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19"/>
      <c r="AD762" s="26"/>
      <c r="AE762" s="28"/>
    </row>
    <row r="763" spans="1:31" ht="15.75" customHeight="1" x14ac:dyDescent="0.3">
      <c r="A763" s="1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19"/>
      <c r="AD763" s="26"/>
      <c r="AE763" s="28"/>
    </row>
    <row r="764" spans="1:31" ht="15.75" customHeight="1" x14ac:dyDescent="0.3">
      <c r="A764" s="1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19"/>
      <c r="AD764" s="26"/>
      <c r="AE764" s="28"/>
    </row>
    <row r="765" spans="1:31" ht="15.75" customHeight="1" x14ac:dyDescent="0.3">
      <c r="A765" s="1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19"/>
      <c r="AD765" s="26"/>
      <c r="AE765" s="28"/>
    </row>
    <row r="766" spans="1:31" ht="15.75" customHeight="1" x14ac:dyDescent="0.3">
      <c r="A766" s="13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19"/>
      <c r="AD766" s="26"/>
      <c r="AE766" s="28"/>
    </row>
    <row r="767" spans="1:31" ht="15.75" customHeight="1" x14ac:dyDescent="0.3">
      <c r="A767" s="13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19"/>
      <c r="AD767" s="26"/>
      <c r="AE767" s="28"/>
    </row>
    <row r="768" spans="1:31" ht="15.75" customHeight="1" x14ac:dyDescent="0.3">
      <c r="A768" s="13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19"/>
      <c r="AD768" s="26"/>
      <c r="AE768" s="28"/>
    </row>
    <row r="769" spans="1:31" ht="15.75" customHeight="1" x14ac:dyDescent="0.3">
      <c r="A769" s="13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19"/>
      <c r="AD769" s="26"/>
      <c r="AE769" s="28"/>
    </row>
    <row r="770" spans="1:31" ht="15.75" customHeight="1" x14ac:dyDescent="0.3">
      <c r="A770" s="1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19"/>
      <c r="AD770" s="26"/>
      <c r="AE770" s="28"/>
    </row>
    <row r="771" spans="1:31" ht="15.75" customHeight="1" x14ac:dyDescent="0.3">
      <c r="A771" s="1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19"/>
      <c r="AD771" s="26"/>
      <c r="AE771" s="28"/>
    </row>
    <row r="772" spans="1:31" ht="15.75" customHeight="1" x14ac:dyDescent="0.3">
      <c r="A772" s="1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19"/>
      <c r="AD772" s="26"/>
      <c r="AE772" s="28"/>
    </row>
    <row r="773" spans="1:31" ht="15.75" customHeight="1" x14ac:dyDescent="0.3">
      <c r="A773" s="1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19"/>
      <c r="AD773" s="26"/>
      <c r="AE773" s="28"/>
    </row>
    <row r="774" spans="1:31" ht="15.75" customHeight="1" x14ac:dyDescent="0.3">
      <c r="A774" s="1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19"/>
      <c r="AD774" s="26"/>
      <c r="AE774" s="28"/>
    </row>
    <row r="775" spans="1:31" ht="15.75" customHeight="1" x14ac:dyDescent="0.3">
      <c r="A775" s="1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19"/>
      <c r="AD775" s="26"/>
      <c r="AE775" s="28"/>
    </row>
    <row r="776" spans="1:31" ht="15.75" customHeight="1" x14ac:dyDescent="0.3">
      <c r="A776" s="1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19"/>
      <c r="AD776" s="26"/>
      <c r="AE776" s="28"/>
    </row>
    <row r="777" spans="1:31" ht="15.75" customHeight="1" x14ac:dyDescent="0.3">
      <c r="A777" s="1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19"/>
      <c r="AD777" s="26"/>
      <c r="AE777" s="28"/>
    </row>
    <row r="778" spans="1:31" ht="15.75" customHeight="1" x14ac:dyDescent="0.3">
      <c r="A778" s="1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19"/>
      <c r="AD778" s="26"/>
      <c r="AE778" s="28"/>
    </row>
    <row r="779" spans="1:31" ht="15.75" customHeight="1" x14ac:dyDescent="0.3">
      <c r="A779" s="1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19"/>
      <c r="AD779" s="26"/>
      <c r="AE779" s="28"/>
    </row>
    <row r="780" spans="1:31" ht="15.75" customHeight="1" x14ac:dyDescent="0.3">
      <c r="A780" s="1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19"/>
      <c r="AD780" s="26"/>
      <c r="AE780" s="28"/>
    </row>
    <row r="781" spans="1:31" ht="15.75" customHeight="1" x14ac:dyDescent="0.3">
      <c r="A781" s="1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19"/>
      <c r="AD781" s="26"/>
      <c r="AE781" s="28"/>
    </row>
    <row r="782" spans="1:31" ht="15.75" customHeight="1" x14ac:dyDescent="0.3">
      <c r="A782" s="1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19"/>
      <c r="AD782" s="26"/>
      <c r="AE782" s="28"/>
    </row>
    <row r="783" spans="1:31" ht="15.75" customHeight="1" x14ac:dyDescent="0.3">
      <c r="A783" s="1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19"/>
      <c r="AD783" s="26"/>
      <c r="AE783" s="28"/>
    </row>
    <row r="784" spans="1:31" ht="15.75" customHeight="1" x14ac:dyDescent="0.3">
      <c r="A784" s="1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19"/>
      <c r="AD784" s="26"/>
      <c r="AE784" s="28"/>
    </row>
    <row r="785" spans="1:31" ht="15.75" customHeight="1" x14ac:dyDescent="0.3">
      <c r="A785" s="1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19"/>
      <c r="AD785" s="26"/>
      <c r="AE785" s="28"/>
    </row>
    <row r="786" spans="1:31" ht="15.75" customHeight="1" x14ac:dyDescent="0.3">
      <c r="A786" s="1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19"/>
      <c r="AD786" s="26"/>
      <c r="AE786" s="28"/>
    </row>
    <row r="787" spans="1:31" ht="15.75" customHeight="1" x14ac:dyDescent="0.3">
      <c r="A787" s="1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19"/>
      <c r="AD787" s="26"/>
      <c r="AE787" s="28"/>
    </row>
    <row r="788" spans="1:31" ht="15.75" customHeight="1" x14ac:dyDescent="0.3">
      <c r="A788" s="1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19"/>
      <c r="AD788" s="26"/>
      <c r="AE788" s="28"/>
    </row>
    <row r="789" spans="1:31" ht="15.75" customHeight="1" x14ac:dyDescent="0.3">
      <c r="A789" s="1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19"/>
      <c r="AD789" s="26"/>
      <c r="AE789" s="28"/>
    </row>
    <row r="790" spans="1:31" ht="15.75" customHeight="1" x14ac:dyDescent="0.3">
      <c r="A790" s="1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19"/>
      <c r="AD790" s="26"/>
      <c r="AE790" s="28"/>
    </row>
    <row r="791" spans="1:31" ht="15.75" customHeight="1" x14ac:dyDescent="0.3">
      <c r="A791" s="1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19"/>
      <c r="AD791" s="26"/>
      <c r="AE791" s="28"/>
    </row>
    <row r="792" spans="1:31" ht="15.75" customHeight="1" x14ac:dyDescent="0.3">
      <c r="A792" s="1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19"/>
      <c r="AD792" s="26"/>
      <c r="AE792" s="28"/>
    </row>
    <row r="793" spans="1:31" ht="15.75" customHeight="1" x14ac:dyDescent="0.3">
      <c r="A793" s="1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19"/>
      <c r="AD793" s="26"/>
      <c r="AE793" s="28"/>
    </row>
    <row r="794" spans="1:31" ht="15.75" customHeight="1" x14ac:dyDescent="0.3">
      <c r="A794" s="1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19"/>
      <c r="AD794" s="26"/>
      <c r="AE794" s="28"/>
    </row>
    <row r="795" spans="1:31" ht="15.75" customHeight="1" x14ac:dyDescent="0.3">
      <c r="A795" s="1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19"/>
      <c r="AD795" s="26"/>
      <c r="AE795" s="28"/>
    </row>
    <row r="796" spans="1:31" ht="15.75" customHeight="1" x14ac:dyDescent="0.3">
      <c r="A796" s="1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19"/>
      <c r="AD796" s="26"/>
      <c r="AE796" s="28"/>
    </row>
    <row r="797" spans="1:31" ht="15.75" customHeight="1" x14ac:dyDescent="0.3">
      <c r="A797" s="1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19"/>
      <c r="AD797" s="26"/>
      <c r="AE797" s="28"/>
    </row>
    <row r="798" spans="1:31" ht="15.75" customHeight="1" x14ac:dyDescent="0.3">
      <c r="A798" s="1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19"/>
      <c r="AD798" s="26"/>
      <c r="AE798" s="28"/>
    </row>
    <row r="799" spans="1:31" ht="15.75" customHeight="1" x14ac:dyDescent="0.3">
      <c r="A799" s="1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19"/>
      <c r="AD799" s="26"/>
      <c r="AE799" s="28"/>
    </row>
    <row r="800" spans="1:31" ht="15.75" customHeight="1" x14ac:dyDescent="0.3">
      <c r="A800" s="1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19"/>
      <c r="AD800" s="26"/>
      <c r="AE800" s="28"/>
    </row>
    <row r="801" spans="1:31" ht="15.75" customHeight="1" x14ac:dyDescent="0.3">
      <c r="A801" s="1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19"/>
      <c r="AD801" s="26"/>
      <c r="AE801" s="28"/>
    </row>
    <row r="802" spans="1:31" ht="15.75" customHeight="1" x14ac:dyDescent="0.3">
      <c r="A802" s="1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19"/>
      <c r="AD802" s="26"/>
      <c r="AE802" s="28"/>
    </row>
    <row r="803" spans="1:31" ht="15.75" customHeight="1" x14ac:dyDescent="0.3">
      <c r="A803" s="1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19"/>
      <c r="AD803" s="26"/>
      <c r="AE803" s="28"/>
    </row>
    <row r="804" spans="1:31" ht="15.75" customHeight="1" x14ac:dyDescent="0.3">
      <c r="A804" s="1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19"/>
      <c r="AD804" s="26"/>
      <c r="AE804" s="28"/>
    </row>
    <row r="805" spans="1:31" ht="15.75" customHeight="1" x14ac:dyDescent="0.3">
      <c r="A805" s="1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19"/>
      <c r="AD805" s="26"/>
      <c r="AE805" s="28"/>
    </row>
    <row r="806" spans="1:31" ht="15.75" customHeight="1" x14ac:dyDescent="0.3">
      <c r="A806" s="1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19"/>
      <c r="AD806" s="26"/>
      <c r="AE806" s="28"/>
    </row>
    <row r="807" spans="1:31" ht="15.75" customHeight="1" x14ac:dyDescent="0.3">
      <c r="A807" s="1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19"/>
      <c r="AD807" s="26"/>
      <c r="AE807" s="28"/>
    </row>
    <row r="808" spans="1:31" ht="15.75" customHeight="1" x14ac:dyDescent="0.3">
      <c r="A808" s="1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19"/>
      <c r="AD808" s="26"/>
      <c r="AE808" s="28"/>
    </row>
    <row r="809" spans="1:31" ht="15.75" customHeight="1" x14ac:dyDescent="0.3">
      <c r="A809" s="1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19"/>
      <c r="AD809" s="26"/>
      <c r="AE809" s="28"/>
    </row>
    <row r="810" spans="1:31" ht="15.75" customHeight="1" x14ac:dyDescent="0.3">
      <c r="A810" s="1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19"/>
      <c r="AD810" s="26"/>
      <c r="AE810" s="28"/>
    </row>
    <row r="811" spans="1:31" ht="15.75" customHeight="1" x14ac:dyDescent="0.3">
      <c r="A811" s="1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19"/>
      <c r="AD811" s="26"/>
      <c r="AE811" s="28"/>
    </row>
    <row r="812" spans="1:31" ht="15.75" customHeight="1" x14ac:dyDescent="0.3">
      <c r="A812" s="1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19"/>
      <c r="AD812" s="26"/>
      <c r="AE812" s="28"/>
    </row>
    <row r="813" spans="1:31" ht="15.75" customHeight="1" x14ac:dyDescent="0.3">
      <c r="A813" s="1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19"/>
      <c r="AD813" s="26"/>
      <c r="AE813" s="28"/>
    </row>
    <row r="814" spans="1:31" ht="15.75" customHeight="1" x14ac:dyDescent="0.3">
      <c r="A814" s="1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19"/>
      <c r="AD814" s="26"/>
      <c r="AE814" s="28"/>
    </row>
    <row r="815" spans="1:31" ht="15.75" customHeight="1" x14ac:dyDescent="0.3">
      <c r="A815" s="1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19"/>
      <c r="AD815" s="26"/>
      <c r="AE815" s="28"/>
    </row>
    <row r="816" spans="1:31" ht="15.75" customHeight="1" x14ac:dyDescent="0.3">
      <c r="A816" s="13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19"/>
      <c r="AD816" s="26"/>
      <c r="AE816" s="28"/>
    </row>
    <row r="817" spans="1:31" ht="15.75" customHeight="1" x14ac:dyDescent="0.3">
      <c r="A817" s="1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19"/>
      <c r="AD817" s="26"/>
      <c r="AE817" s="28"/>
    </row>
    <row r="818" spans="1:31" ht="15.75" customHeight="1" x14ac:dyDescent="0.3">
      <c r="A818" s="1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19"/>
      <c r="AD818" s="26"/>
      <c r="AE818" s="28"/>
    </row>
    <row r="819" spans="1:31" ht="15.75" customHeight="1" x14ac:dyDescent="0.3">
      <c r="A819" s="1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19"/>
      <c r="AD819" s="26"/>
      <c r="AE819" s="28"/>
    </row>
    <row r="820" spans="1:31" ht="15.75" customHeight="1" x14ac:dyDescent="0.3">
      <c r="A820" s="1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19"/>
      <c r="AD820" s="26"/>
      <c r="AE820" s="28"/>
    </row>
    <row r="821" spans="1:31" ht="15.75" customHeight="1" x14ac:dyDescent="0.3">
      <c r="A821" s="1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19"/>
      <c r="AD821" s="26"/>
      <c r="AE821" s="28"/>
    </row>
    <row r="822" spans="1:31" ht="15.75" customHeight="1" x14ac:dyDescent="0.3">
      <c r="A822" s="1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19"/>
      <c r="AD822" s="26"/>
      <c r="AE822" s="28"/>
    </row>
    <row r="823" spans="1:31" ht="15.75" customHeight="1" x14ac:dyDescent="0.3">
      <c r="A823" s="1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19"/>
      <c r="AD823" s="26"/>
      <c r="AE823" s="28"/>
    </row>
    <row r="824" spans="1:31" ht="15.75" customHeight="1" x14ac:dyDescent="0.3">
      <c r="A824" s="1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19"/>
      <c r="AD824" s="26"/>
      <c r="AE824" s="28"/>
    </row>
    <row r="825" spans="1:31" ht="15.75" customHeight="1" x14ac:dyDescent="0.3">
      <c r="A825" s="1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19"/>
      <c r="AD825" s="26"/>
      <c r="AE825" s="28"/>
    </row>
    <row r="826" spans="1:31" ht="15.75" customHeight="1" x14ac:dyDescent="0.3">
      <c r="A826" s="1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19"/>
      <c r="AD826" s="26"/>
      <c r="AE826" s="28"/>
    </row>
    <row r="827" spans="1:31" ht="15.75" customHeight="1" x14ac:dyDescent="0.3">
      <c r="A827" s="1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19"/>
      <c r="AD827" s="26"/>
      <c r="AE827" s="28"/>
    </row>
    <row r="828" spans="1:31" ht="15.75" customHeight="1" x14ac:dyDescent="0.3">
      <c r="A828" s="1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19"/>
      <c r="AD828" s="26"/>
      <c r="AE828" s="28"/>
    </row>
    <row r="829" spans="1:31" ht="15.75" customHeight="1" x14ac:dyDescent="0.3">
      <c r="A829" s="1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19"/>
      <c r="AD829" s="26"/>
      <c r="AE829" s="28"/>
    </row>
    <row r="830" spans="1:31" ht="15.75" customHeight="1" x14ac:dyDescent="0.3">
      <c r="A830" s="1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19"/>
      <c r="AD830" s="26"/>
      <c r="AE830" s="28"/>
    </row>
    <row r="831" spans="1:31" ht="15.75" customHeight="1" x14ac:dyDescent="0.3">
      <c r="A831" s="1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19"/>
      <c r="AD831" s="26"/>
      <c r="AE831" s="28"/>
    </row>
    <row r="832" spans="1:31" ht="15.75" customHeight="1" x14ac:dyDescent="0.3">
      <c r="A832" s="1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19"/>
      <c r="AD832" s="26"/>
      <c r="AE832" s="28"/>
    </row>
    <row r="833" spans="1:31" ht="15.75" customHeight="1" x14ac:dyDescent="0.3">
      <c r="A833" s="1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19"/>
      <c r="AD833" s="26"/>
      <c r="AE833" s="28"/>
    </row>
    <row r="834" spans="1:31" ht="15.75" customHeight="1" x14ac:dyDescent="0.3">
      <c r="A834" s="1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19"/>
      <c r="AD834" s="26"/>
      <c r="AE834" s="28"/>
    </row>
    <row r="835" spans="1:31" ht="15.75" customHeight="1" x14ac:dyDescent="0.3">
      <c r="A835" s="1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19"/>
      <c r="AD835" s="26"/>
      <c r="AE835" s="28"/>
    </row>
    <row r="836" spans="1:31" ht="15.75" customHeight="1" x14ac:dyDescent="0.3">
      <c r="A836" s="1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19"/>
      <c r="AD836" s="26"/>
      <c r="AE836" s="28"/>
    </row>
    <row r="837" spans="1:31" ht="15.75" customHeight="1" x14ac:dyDescent="0.3">
      <c r="A837" s="1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19"/>
      <c r="AD837" s="26"/>
      <c r="AE837" s="28"/>
    </row>
    <row r="838" spans="1:31" ht="15.75" customHeight="1" x14ac:dyDescent="0.3">
      <c r="A838" s="1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19"/>
      <c r="AD838" s="26"/>
      <c r="AE838" s="28"/>
    </row>
    <row r="839" spans="1:31" ht="15.75" customHeight="1" x14ac:dyDescent="0.3">
      <c r="A839" s="1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19"/>
      <c r="AD839" s="26"/>
      <c r="AE839" s="28"/>
    </row>
    <row r="840" spans="1:31" ht="15.75" customHeight="1" x14ac:dyDescent="0.3">
      <c r="A840" s="1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19"/>
      <c r="AD840" s="26"/>
      <c r="AE840" s="28"/>
    </row>
    <row r="841" spans="1:31" ht="15.75" customHeight="1" x14ac:dyDescent="0.3">
      <c r="A841" s="1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19"/>
      <c r="AD841" s="26"/>
      <c r="AE841" s="28"/>
    </row>
    <row r="842" spans="1:31" ht="15.75" customHeight="1" x14ac:dyDescent="0.3">
      <c r="A842" s="1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19"/>
      <c r="AD842" s="26"/>
      <c r="AE842" s="28"/>
    </row>
    <row r="843" spans="1:31" ht="15.75" customHeight="1" x14ac:dyDescent="0.3">
      <c r="A843" s="1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19"/>
      <c r="AD843" s="26"/>
      <c r="AE843" s="28"/>
    </row>
    <row r="844" spans="1:31" ht="15.75" customHeight="1" x14ac:dyDescent="0.3">
      <c r="A844" s="1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19"/>
      <c r="AD844" s="26"/>
      <c r="AE844" s="28"/>
    </row>
    <row r="845" spans="1:31" ht="15.75" customHeight="1" x14ac:dyDescent="0.3">
      <c r="A845" s="1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19"/>
      <c r="AD845" s="26"/>
      <c r="AE845" s="28"/>
    </row>
    <row r="846" spans="1:31" ht="15.75" customHeight="1" x14ac:dyDescent="0.3">
      <c r="A846" s="1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19"/>
      <c r="AD846" s="26"/>
      <c r="AE846" s="28"/>
    </row>
    <row r="847" spans="1:31" ht="15.75" customHeight="1" x14ac:dyDescent="0.3">
      <c r="A847" s="1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19"/>
      <c r="AD847" s="26"/>
      <c r="AE847" s="28"/>
    </row>
    <row r="848" spans="1:31" ht="15.75" customHeight="1" x14ac:dyDescent="0.3">
      <c r="A848" s="1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19"/>
      <c r="AD848" s="26"/>
      <c r="AE848" s="28"/>
    </row>
    <row r="849" spans="1:31" ht="15.75" customHeight="1" x14ac:dyDescent="0.3">
      <c r="A849" s="13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19"/>
      <c r="AD849" s="26"/>
      <c r="AE849" s="28"/>
    </row>
    <row r="850" spans="1:31" ht="15.75" customHeight="1" x14ac:dyDescent="0.3">
      <c r="A850" s="1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19"/>
      <c r="AD850" s="26"/>
      <c r="AE850" s="28"/>
    </row>
    <row r="851" spans="1:31" ht="15.75" customHeight="1" x14ac:dyDescent="0.3">
      <c r="A851" s="1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19"/>
      <c r="AD851" s="26"/>
      <c r="AE851" s="28"/>
    </row>
    <row r="852" spans="1:31" ht="15.75" customHeight="1" x14ac:dyDescent="0.3">
      <c r="A852" s="1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19"/>
      <c r="AD852" s="26"/>
      <c r="AE852" s="28"/>
    </row>
    <row r="853" spans="1:31" ht="15.75" customHeight="1" x14ac:dyDescent="0.3">
      <c r="A853" s="1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19"/>
      <c r="AD853" s="26"/>
      <c r="AE853" s="28"/>
    </row>
    <row r="854" spans="1:31" ht="15.75" customHeight="1" x14ac:dyDescent="0.3">
      <c r="A854" s="1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19"/>
      <c r="AD854" s="26"/>
      <c r="AE854" s="28"/>
    </row>
    <row r="855" spans="1:31" ht="15.75" customHeight="1" x14ac:dyDescent="0.3">
      <c r="A855" s="1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19"/>
      <c r="AD855" s="26"/>
      <c r="AE855" s="28"/>
    </row>
    <row r="856" spans="1:31" ht="15.75" customHeight="1" x14ac:dyDescent="0.3">
      <c r="A856" s="1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19"/>
      <c r="AD856" s="26"/>
      <c r="AE856" s="28"/>
    </row>
    <row r="857" spans="1:31" ht="15.75" customHeight="1" x14ac:dyDescent="0.3">
      <c r="A857" s="1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19"/>
      <c r="AD857" s="26"/>
      <c r="AE857" s="28"/>
    </row>
    <row r="858" spans="1:31" ht="15.75" customHeight="1" x14ac:dyDescent="0.3">
      <c r="A858" s="1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19"/>
      <c r="AD858" s="26"/>
      <c r="AE858" s="28"/>
    </row>
    <row r="859" spans="1:31" ht="15.75" customHeight="1" x14ac:dyDescent="0.3">
      <c r="A859" s="1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19"/>
      <c r="AD859" s="26"/>
      <c r="AE859" s="28"/>
    </row>
    <row r="860" spans="1:31" ht="15.75" customHeight="1" x14ac:dyDescent="0.3">
      <c r="A860" s="1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19"/>
      <c r="AD860" s="26"/>
      <c r="AE860" s="28"/>
    </row>
    <row r="861" spans="1:31" ht="15.75" customHeight="1" x14ac:dyDescent="0.3">
      <c r="A861" s="1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19"/>
      <c r="AD861" s="26"/>
      <c r="AE861" s="28"/>
    </row>
    <row r="862" spans="1:31" ht="15.75" customHeight="1" x14ac:dyDescent="0.3">
      <c r="A862" s="1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19"/>
      <c r="AD862" s="26"/>
      <c r="AE862" s="28"/>
    </row>
    <row r="863" spans="1:31" ht="15.75" customHeight="1" x14ac:dyDescent="0.3">
      <c r="A863" s="1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19"/>
      <c r="AD863" s="26"/>
      <c r="AE863" s="28"/>
    </row>
    <row r="864" spans="1:31" ht="15.75" customHeight="1" x14ac:dyDescent="0.3">
      <c r="A864" s="1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19"/>
      <c r="AD864" s="26"/>
      <c r="AE864" s="28"/>
    </row>
    <row r="865" spans="1:31" ht="15.75" customHeight="1" x14ac:dyDescent="0.3">
      <c r="A865" s="1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19"/>
      <c r="AD865" s="26"/>
      <c r="AE865" s="28"/>
    </row>
    <row r="866" spans="1:31" ht="15.75" customHeight="1" x14ac:dyDescent="0.3">
      <c r="A866" s="1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19"/>
      <c r="AD866" s="26"/>
      <c r="AE866" s="28"/>
    </row>
    <row r="867" spans="1:31" ht="15.75" customHeight="1" x14ac:dyDescent="0.3">
      <c r="A867" s="1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19"/>
      <c r="AD867" s="26"/>
      <c r="AE867" s="28"/>
    </row>
    <row r="868" spans="1:31" ht="15.75" customHeight="1" x14ac:dyDescent="0.3">
      <c r="A868" s="1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19"/>
      <c r="AD868" s="26"/>
      <c r="AE868" s="28"/>
    </row>
    <row r="869" spans="1:31" ht="15.75" customHeight="1" x14ac:dyDescent="0.3">
      <c r="A869" s="1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19"/>
      <c r="AD869" s="26"/>
      <c r="AE869" s="28"/>
    </row>
    <row r="870" spans="1:31" ht="15.75" customHeight="1" x14ac:dyDescent="0.3">
      <c r="A870" s="1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19"/>
      <c r="AD870" s="26"/>
      <c r="AE870" s="28"/>
    </row>
    <row r="871" spans="1:31" ht="15.75" customHeight="1" x14ac:dyDescent="0.3">
      <c r="A871" s="1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19"/>
      <c r="AD871" s="26"/>
      <c r="AE871" s="28"/>
    </row>
    <row r="872" spans="1:31" ht="15.75" customHeight="1" x14ac:dyDescent="0.3">
      <c r="A872" s="1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19"/>
      <c r="AD872" s="26"/>
      <c r="AE872" s="28"/>
    </row>
    <row r="873" spans="1:31" ht="15.75" customHeight="1" x14ac:dyDescent="0.3">
      <c r="A873" s="1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19"/>
      <c r="AD873" s="26"/>
      <c r="AE873" s="28"/>
    </row>
    <row r="874" spans="1:31" ht="15.75" customHeight="1" x14ac:dyDescent="0.3">
      <c r="A874" s="1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19"/>
      <c r="AD874" s="26"/>
      <c r="AE874" s="28"/>
    </row>
    <row r="875" spans="1:31" ht="15.75" customHeight="1" x14ac:dyDescent="0.3">
      <c r="A875" s="13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19"/>
      <c r="AD875" s="26"/>
      <c r="AE875" s="28"/>
    </row>
    <row r="876" spans="1:31" ht="15.75" customHeight="1" x14ac:dyDescent="0.3">
      <c r="A876" s="1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19"/>
      <c r="AD876" s="26"/>
      <c r="AE876" s="28"/>
    </row>
    <row r="877" spans="1:31" ht="15.75" customHeight="1" x14ac:dyDescent="0.3">
      <c r="A877" s="1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19"/>
      <c r="AD877" s="26"/>
      <c r="AE877" s="28"/>
    </row>
    <row r="878" spans="1:31" ht="15.75" customHeight="1" x14ac:dyDescent="0.3">
      <c r="A878" s="1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19"/>
      <c r="AD878" s="26"/>
      <c r="AE878" s="28"/>
    </row>
    <row r="879" spans="1:31" ht="15.75" customHeight="1" x14ac:dyDescent="0.3">
      <c r="A879" s="1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19"/>
      <c r="AD879" s="26"/>
      <c r="AE879" s="28"/>
    </row>
    <row r="880" spans="1:31" ht="15.75" customHeight="1" x14ac:dyDescent="0.3">
      <c r="A880" s="1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19"/>
      <c r="AD880" s="26"/>
      <c r="AE880" s="28"/>
    </row>
    <row r="881" spans="1:31" ht="15.75" customHeight="1" x14ac:dyDescent="0.3">
      <c r="A881" s="1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19"/>
      <c r="AD881" s="26"/>
      <c r="AE881" s="28"/>
    </row>
    <row r="882" spans="1:31" ht="15.75" customHeight="1" x14ac:dyDescent="0.3">
      <c r="A882" s="1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19"/>
      <c r="AD882" s="26"/>
      <c r="AE882" s="28"/>
    </row>
    <row r="883" spans="1:31" ht="15.75" customHeight="1" x14ac:dyDescent="0.3">
      <c r="A883" s="1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19"/>
      <c r="AD883" s="26"/>
      <c r="AE883" s="28"/>
    </row>
    <row r="884" spans="1:31" ht="15.75" customHeight="1" x14ac:dyDescent="0.3">
      <c r="A884" s="1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19"/>
      <c r="AD884" s="26"/>
      <c r="AE884" s="28"/>
    </row>
    <row r="885" spans="1:31" ht="15.75" customHeight="1" x14ac:dyDescent="0.3">
      <c r="A885" s="1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19"/>
      <c r="AD885" s="26"/>
      <c r="AE885" s="28"/>
    </row>
    <row r="886" spans="1:31" ht="15.75" customHeight="1" x14ac:dyDescent="0.3">
      <c r="A886" s="1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19"/>
      <c r="AD886" s="26"/>
      <c r="AE886" s="28"/>
    </row>
    <row r="887" spans="1:31" ht="15.75" customHeight="1" x14ac:dyDescent="0.3">
      <c r="A887" s="1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19"/>
      <c r="AD887" s="26"/>
      <c r="AE887" s="28"/>
    </row>
    <row r="888" spans="1:31" ht="15.75" customHeight="1" x14ac:dyDescent="0.3">
      <c r="A888" s="1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19"/>
      <c r="AD888" s="26"/>
      <c r="AE888" s="28"/>
    </row>
    <row r="889" spans="1:31" ht="15.75" customHeight="1" x14ac:dyDescent="0.3">
      <c r="A889" s="1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19"/>
      <c r="AD889" s="26"/>
      <c r="AE889" s="28"/>
    </row>
    <row r="890" spans="1:31" ht="15.75" customHeight="1" x14ac:dyDescent="0.3">
      <c r="A890" s="1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19"/>
      <c r="AD890" s="26"/>
      <c r="AE890" s="28"/>
    </row>
    <row r="891" spans="1:31" ht="15.75" customHeight="1" x14ac:dyDescent="0.3">
      <c r="A891" s="1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19"/>
      <c r="AD891" s="26"/>
      <c r="AE891" s="28"/>
    </row>
    <row r="892" spans="1:31" ht="15.75" customHeight="1" x14ac:dyDescent="0.3">
      <c r="A892" s="1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19"/>
      <c r="AD892" s="26"/>
      <c r="AE892" s="28"/>
    </row>
    <row r="893" spans="1:31" ht="15.75" customHeight="1" x14ac:dyDescent="0.3">
      <c r="A893" s="1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19"/>
      <c r="AD893" s="26"/>
      <c r="AE893" s="28"/>
    </row>
    <row r="894" spans="1:31" ht="15.75" customHeight="1" x14ac:dyDescent="0.3">
      <c r="A894" s="1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19"/>
      <c r="AD894" s="26"/>
      <c r="AE894" s="28"/>
    </row>
    <row r="895" spans="1:31" ht="15.75" customHeight="1" x14ac:dyDescent="0.3">
      <c r="A895" s="1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19"/>
      <c r="AD895" s="26"/>
      <c r="AE895" s="28"/>
    </row>
    <row r="896" spans="1:31" ht="15.75" customHeight="1" x14ac:dyDescent="0.3">
      <c r="A896" s="1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19"/>
      <c r="AD896" s="26"/>
      <c r="AE896" s="28"/>
    </row>
    <row r="897" spans="1:31" ht="15.75" customHeight="1" x14ac:dyDescent="0.3">
      <c r="A897" s="1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19"/>
      <c r="AD897" s="26"/>
      <c r="AE897" s="28"/>
    </row>
    <row r="898" spans="1:31" ht="15.75" customHeight="1" x14ac:dyDescent="0.3">
      <c r="A898" s="1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19"/>
      <c r="AD898" s="26"/>
      <c r="AE898" s="28"/>
    </row>
    <row r="899" spans="1:31" ht="15.75" customHeight="1" x14ac:dyDescent="0.3">
      <c r="A899" s="1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19"/>
      <c r="AD899" s="26"/>
      <c r="AE899" s="28"/>
    </row>
    <row r="900" spans="1:31" ht="15.75" customHeight="1" x14ac:dyDescent="0.3">
      <c r="A900" s="1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19"/>
      <c r="AD900" s="26"/>
      <c r="AE900" s="28"/>
    </row>
    <row r="901" spans="1:31" ht="15.75" customHeight="1" x14ac:dyDescent="0.3">
      <c r="A901" s="1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19"/>
      <c r="AD901" s="26"/>
      <c r="AE901" s="28"/>
    </row>
    <row r="902" spans="1:31" ht="15.75" customHeight="1" x14ac:dyDescent="0.3">
      <c r="A902" s="1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19"/>
      <c r="AD902" s="26"/>
      <c r="AE902" s="28"/>
    </row>
    <row r="903" spans="1:31" ht="15.75" customHeight="1" x14ac:dyDescent="0.3">
      <c r="A903" s="1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19"/>
      <c r="AD903" s="26"/>
      <c r="AE903" s="28"/>
    </row>
    <row r="904" spans="1:31" ht="15.75" customHeight="1" x14ac:dyDescent="0.3">
      <c r="A904" s="1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19"/>
      <c r="AD904" s="26"/>
      <c r="AE904" s="28"/>
    </row>
    <row r="905" spans="1:31" ht="15.75" customHeight="1" x14ac:dyDescent="0.3">
      <c r="A905" s="1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19"/>
      <c r="AD905" s="26"/>
      <c r="AE905" s="28"/>
    </row>
    <row r="906" spans="1:31" ht="15.75" customHeight="1" x14ac:dyDescent="0.3">
      <c r="A906" s="1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19"/>
      <c r="AD906" s="26"/>
      <c r="AE906" s="28"/>
    </row>
    <row r="907" spans="1:31" ht="15.75" customHeight="1" x14ac:dyDescent="0.3">
      <c r="A907" s="1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19"/>
      <c r="AD907" s="26"/>
      <c r="AE907" s="28"/>
    </row>
    <row r="908" spans="1:31" ht="15.75" customHeight="1" x14ac:dyDescent="0.3">
      <c r="A908" s="1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19"/>
      <c r="AD908" s="26"/>
      <c r="AE908" s="28"/>
    </row>
    <row r="909" spans="1:31" ht="15.75" customHeight="1" x14ac:dyDescent="0.3">
      <c r="A909" s="1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19"/>
      <c r="AD909" s="26"/>
      <c r="AE909" s="28"/>
    </row>
    <row r="910" spans="1:31" ht="15.75" customHeight="1" x14ac:dyDescent="0.3">
      <c r="A910" s="1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19"/>
      <c r="AD910" s="26"/>
      <c r="AE910" s="28"/>
    </row>
    <row r="911" spans="1:31" ht="15.75" customHeight="1" x14ac:dyDescent="0.3">
      <c r="A911" s="1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19"/>
      <c r="AD911" s="26"/>
      <c r="AE911" s="28"/>
    </row>
    <row r="912" spans="1:31" ht="15.75" customHeight="1" x14ac:dyDescent="0.3">
      <c r="A912" s="1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19"/>
      <c r="AD912" s="26"/>
      <c r="AE912" s="28"/>
    </row>
    <row r="913" spans="1:31" ht="15.75" customHeight="1" x14ac:dyDescent="0.3">
      <c r="A913" s="1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19"/>
      <c r="AD913" s="26"/>
      <c r="AE913" s="28"/>
    </row>
    <row r="914" spans="1:31" ht="15.75" customHeight="1" x14ac:dyDescent="0.3">
      <c r="A914" s="1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19"/>
      <c r="AD914" s="26"/>
      <c r="AE914" s="28"/>
    </row>
    <row r="915" spans="1:31" ht="15.75" customHeight="1" x14ac:dyDescent="0.3">
      <c r="A915" s="1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19"/>
      <c r="AD915" s="26"/>
      <c r="AE915" s="28"/>
    </row>
    <row r="916" spans="1:31" ht="15.75" customHeight="1" x14ac:dyDescent="0.3">
      <c r="A916" s="1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19"/>
      <c r="AD916" s="26"/>
      <c r="AE916" s="28"/>
    </row>
    <row r="917" spans="1:31" ht="15.75" customHeight="1" x14ac:dyDescent="0.3">
      <c r="A917" s="1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19"/>
      <c r="AD917" s="26"/>
      <c r="AE917" s="28"/>
    </row>
    <row r="918" spans="1:31" ht="15.75" customHeight="1" x14ac:dyDescent="0.3">
      <c r="A918" s="1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19"/>
      <c r="AD918" s="26"/>
      <c r="AE918" s="28"/>
    </row>
    <row r="919" spans="1:31" ht="15.75" customHeight="1" x14ac:dyDescent="0.3">
      <c r="A919" s="1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19"/>
      <c r="AD919" s="26"/>
      <c r="AE919" s="28"/>
    </row>
    <row r="920" spans="1:31" ht="15.75" customHeight="1" x14ac:dyDescent="0.3">
      <c r="A920" s="1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19"/>
      <c r="AD920" s="26"/>
      <c r="AE920" s="28"/>
    </row>
    <row r="921" spans="1:31" ht="15.75" customHeight="1" x14ac:dyDescent="0.3">
      <c r="A921" s="1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19"/>
      <c r="AD921" s="26"/>
      <c r="AE921" s="28"/>
    </row>
    <row r="922" spans="1:31" ht="15.75" customHeight="1" x14ac:dyDescent="0.3">
      <c r="A922" s="1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19"/>
      <c r="AD922" s="26"/>
      <c r="AE922" s="28"/>
    </row>
    <row r="923" spans="1:31" ht="15.75" customHeight="1" x14ac:dyDescent="0.3">
      <c r="A923" s="1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19"/>
      <c r="AD923" s="26"/>
      <c r="AE923" s="28"/>
    </row>
    <row r="924" spans="1:31" ht="15.75" customHeight="1" x14ac:dyDescent="0.3">
      <c r="A924" s="1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19"/>
      <c r="AD924" s="26"/>
      <c r="AE924" s="28"/>
    </row>
    <row r="925" spans="1:31" ht="15.75" customHeight="1" x14ac:dyDescent="0.3">
      <c r="A925" s="1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19"/>
      <c r="AD925" s="26"/>
      <c r="AE925" s="28"/>
    </row>
    <row r="926" spans="1:31" ht="15.75" customHeight="1" x14ac:dyDescent="0.3">
      <c r="A926" s="1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19"/>
      <c r="AD926" s="26"/>
      <c r="AE926" s="28"/>
    </row>
    <row r="927" spans="1:31" ht="15.75" customHeight="1" x14ac:dyDescent="0.3">
      <c r="A927" s="1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19"/>
      <c r="AD927" s="26"/>
      <c r="AE927" s="28"/>
    </row>
    <row r="928" spans="1:31" ht="15.75" customHeight="1" x14ac:dyDescent="0.3">
      <c r="A928" s="1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19"/>
      <c r="AD928" s="26"/>
      <c r="AE928" s="28"/>
    </row>
    <row r="929" spans="1:31" ht="15.75" customHeight="1" x14ac:dyDescent="0.3">
      <c r="A929" s="1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19"/>
      <c r="AD929" s="26"/>
      <c r="AE929" s="28"/>
    </row>
    <row r="930" spans="1:31" ht="15.75" customHeight="1" x14ac:dyDescent="0.3">
      <c r="A930" s="1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19"/>
      <c r="AD930" s="26"/>
      <c r="AE930" s="28"/>
    </row>
    <row r="931" spans="1:31" ht="15.75" customHeight="1" x14ac:dyDescent="0.3">
      <c r="A931" s="1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19"/>
      <c r="AD931" s="26"/>
      <c r="AE931" s="28"/>
    </row>
    <row r="932" spans="1:31" ht="15.75" customHeight="1" x14ac:dyDescent="0.3">
      <c r="A932" s="1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19"/>
      <c r="AD932" s="26"/>
      <c r="AE932" s="28"/>
    </row>
    <row r="933" spans="1:31" ht="15.75" customHeight="1" x14ac:dyDescent="0.3">
      <c r="A933" s="1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19"/>
      <c r="AD933" s="26"/>
      <c r="AE933" s="28"/>
    </row>
    <row r="934" spans="1:31" ht="15.75" customHeight="1" x14ac:dyDescent="0.3">
      <c r="A934" s="1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19"/>
      <c r="AD934" s="26"/>
      <c r="AE934" s="28"/>
    </row>
    <row r="935" spans="1:31" ht="15.75" customHeight="1" x14ac:dyDescent="0.3">
      <c r="A935" s="1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19"/>
      <c r="AD935" s="26"/>
      <c r="AE935" s="28"/>
    </row>
    <row r="936" spans="1:31" ht="15.75" customHeight="1" x14ac:dyDescent="0.3">
      <c r="A936" s="1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19"/>
      <c r="AD936" s="26"/>
      <c r="AE936" s="28"/>
    </row>
    <row r="937" spans="1:31" ht="15.75" customHeight="1" x14ac:dyDescent="0.3">
      <c r="A937" s="1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19"/>
      <c r="AD937" s="26"/>
      <c r="AE937" s="28"/>
    </row>
    <row r="938" spans="1:31" ht="15.75" customHeight="1" x14ac:dyDescent="0.3">
      <c r="A938" s="1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19"/>
      <c r="AD938" s="26"/>
      <c r="AE938" s="28"/>
    </row>
    <row r="939" spans="1:31" ht="15.75" customHeight="1" x14ac:dyDescent="0.3">
      <c r="A939" s="1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19"/>
      <c r="AD939" s="26"/>
      <c r="AE939" s="28"/>
    </row>
    <row r="940" spans="1:31" ht="15.75" customHeight="1" x14ac:dyDescent="0.3">
      <c r="A940" s="1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19"/>
      <c r="AD940" s="26"/>
      <c r="AE940" s="28"/>
    </row>
    <row r="941" spans="1:31" ht="15.75" customHeight="1" x14ac:dyDescent="0.3">
      <c r="A941" s="1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19"/>
      <c r="AD941" s="26"/>
      <c r="AE941" s="28"/>
    </row>
    <row r="942" spans="1:31" ht="15.75" customHeight="1" x14ac:dyDescent="0.3">
      <c r="A942" s="1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19"/>
      <c r="AD942" s="26"/>
      <c r="AE942" s="28"/>
    </row>
    <row r="943" spans="1:31" ht="15.75" customHeight="1" x14ac:dyDescent="0.3">
      <c r="A943" s="1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19"/>
      <c r="AD943" s="26"/>
      <c r="AE943" s="28"/>
    </row>
    <row r="944" spans="1:31" ht="15.75" customHeight="1" x14ac:dyDescent="0.3">
      <c r="A944" s="1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19"/>
      <c r="AD944" s="26"/>
      <c r="AE944" s="28"/>
    </row>
    <row r="945" spans="1:31" ht="15.75" customHeight="1" x14ac:dyDescent="0.3">
      <c r="A945" s="1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19"/>
      <c r="AD945" s="26"/>
      <c r="AE945" s="28"/>
    </row>
    <row r="946" spans="1:31" ht="15.75" customHeight="1" x14ac:dyDescent="0.3">
      <c r="A946" s="1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19"/>
      <c r="AD946" s="26"/>
      <c r="AE946" s="28"/>
    </row>
    <row r="947" spans="1:31" ht="15.75" customHeight="1" x14ac:dyDescent="0.3">
      <c r="A947" s="1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19"/>
      <c r="AD947" s="26"/>
      <c r="AE947" s="28"/>
    </row>
    <row r="948" spans="1:31" ht="15.75" customHeight="1" x14ac:dyDescent="0.3">
      <c r="A948" s="1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19"/>
      <c r="AD948" s="26"/>
      <c r="AE948" s="28"/>
    </row>
    <row r="949" spans="1:31" ht="15.75" customHeight="1" x14ac:dyDescent="0.3">
      <c r="A949" s="1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19"/>
      <c r="AD949" s="26"/>
      <c r="AE949" s="28"/>
    </row>
    <row r="950" spans="1:31" ht="15.75" customHeight="1" x14ac:dyDescent="0.3">
      <c r="A950" s="1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19"/>
      <c r="AD950" s="26"/>
      <c r="AE950" s="28"/>
    </row>
    <row r="951" spans="1:31" ht="15.75" customHeight="1" x14ac:dyDescent="0.3">
      <c r="A951" s="1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19"/>
      <c r="AD951" s="26"/>
      <c r="AE951" s="28"/>
    </row>
    <row r="952" spans="1:31" ht="15.75" customHeight="1" x14ac:dyDescent="0.3">
      <c r="A952" s="1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19"/>
      <c r="AD952" s="26"/>
      <c r="AE952" s="28"/>
    </row>
    <row r="953" spans="1:31" ht="15.75" customHeight="1" x14ac:dyDescent="0.3">
      <c r="A953" s="1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19"/>
      <c r="AD953" s="26"/>
      <c r="AE953" s="28"/>
    </row>
    <row r="954" spans="1:31" ht="15.75" customHeight="1" x14ac:dyDescent="0.3">
      <c r="A954" s="1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19"/>
      <c r="AD954" s="26"/>
      <c r="AE954" s="28"/>
    </row>
    <row r="955" spans="1:31" ht="15.75" customHeight="1" x14ac:dyDescent="0.3">
      <c r="A955" s="1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19"/>
      <c r="AD955" s="26"/>
      <c r="AE955" s="28"/>
    </row>
    <row r="956" spans="1:31" ht="15.75" customHeight="1" x14ac:dyDescent="0.3">
      <c r="A956" s="1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19"/>
      <c r="AD956" s="26"/>
      <c r="AE956" s="28"/>
    </row>
    <row r="957" spans="1:31" ht="15.75" customHeight="1" x14ac:dyDescent="0.3">
      <c r="A957" s="1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19"/>
      <c r="AD957" s="26"/>
      <c r="AE957" s="28"/>
    </row>
    <row r="958" spans="1:31" ht="15.75" customHeight="1" x14ac:dyDescent="0.3">
      <c r="A958" s="1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19"/>
      <c r="AD958" s="26"/>
      <c r="AE958" s="28"/>
    </row>
    <row r="959" spans="1:31" ht="15.75" customHeight="1" x14ac:dyDescent="0.3">
      <c r="A959" s="1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19"/>
      <c r="AD959" s="26"/>
      <c r="AE959" s="28"/>
    </row>
    <row r="960" spans="1:31" ht="15.75" customHeight="1" x14ac:dyDescent="0.3">
      <c r="A960" s="1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19"/>
      <c r="AD960" s="26"/>
      <c r="AE960" s="28"/>
    </row>
    <row r="961" spans="1:31" ht="15.75" customHeight="1" x14ac:dyDescent="0.3">
      <c r="A961" s="1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19"/>
      <c r="AD961" s="26"/>
      <c r="AE961" s="28"/>
    </row>
    <row r="962" spans="1:31" ht="15.75" customHeight="1" x14ac:dyDescent="0.3">
      <c r="A962" s="1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19"/>
      <c r="AD962" s="26"/>
      <c r="AE962" s="28"/>
    </row>
    <row r="963" spans="1:31" ht="15.75" customHeight="1" x14ac:dyDescent="0.3">
      <c r="A963" s="1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19"/>
      <c r="AD963" s="26"/>
      <c r="AE963" s="28"/>
    </row>
    <row r="964" spans="1:31" ht="15.75" customHeight="1" x14ac:dyDescent="0.3">
      <c r="A964" s="1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19"/>
      <c r="AD964" s="26"/>
      <c r="AE964" s="28"/>
    </row>
    <row r="965" spans="1:31" ht="15.75" customHeight="1" x14ac:dyDescent="0.3">
      <c r="A965" s="1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19"/>
      <c r="AD965" s="26"/>
      <c r="AE965" s="28"/>
    </row>
    <row r="966" spans="1:31" ht="15.75" customHeight="1" x14ac:dyDescent="0.3">
      <c r="A966" s="1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19"/>
      <c r="AD966" s="26"/>
      <c r="AE966" s="28"/>
    </row>
    <row r="967" spans="1:31" ht="15.75" customHeight="1" x14ac:dyDescent="0.3">
      <c r="A967" s="1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19"/>
      <c r="AD967" s="26"/>
      <c r="AE967" s="28"/>
    </row>
    <row r="968" spans="1:31" ht="15.75" customHeight="1" x14ac:dyDescent="0.3">
      <c r="A968" s="1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19"/>
      <c r="AD968" s="26"/>
      <c r="AE968" s="28"/>
    </row>
    <row r="969" spans="1:31" ht="15.75" customHeight="1" x14ac:dyDescent="0.3">
      <c r="A969" s="1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19"/>
      <c r="AD969" s="26"/>
      <c r="AE969" s="28"/>
    </row>
    <row r="970" spans="1:31" ht="15.75" customHeight="1" x14ac:dyDescent="0.3">
      <c r="A970" s="1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19"/>
      <c r="AD970" s="26"/>
      <c r="AE970" s="28"/>
    </row>
    <row r="971" spans="1:31" ht="15.75" customHeight="1" x14ac:dyDescent="0.3">
      <c r="A971" s="1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19"/>
      <c r="AD971" s="26"/>
      <c r="AE971" s="28"/>
    </row>
    <row r="972" spans="1:31" ht="15.75" customHeight="1" x14ac:dyDescent="0.3">
      <c r="A972" s="1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19"/>
      <c r="AD972" s="26"/>
      <c r="AE972" s="28"/>
    </row>
    <row r="973" spans="1:31" ht="15.75" customHeight="1" x14ac:dyDescent="0.3">
      <c r="A973" s="1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19"/>
      <c r="AD973" s="26"/>
      <c r="AE973" s="28"/>
    </row>
    <row r="974" spans="1:31" ht="15.75" customHeight="1" x14ac:dyDescent="0.3">
      <c r="A974" s="1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19"/>
      <c r="AD974" s="26"/>
      <c r="AE974" s="28"/>
    </row>
    <row r="975" spans="1:31" ht="15.75" customHeight="1" x14ac:dyDescent="0.3">
      <c r="A975" s="1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19"/>
      <c r="AD975" s="26"/>
      <c r="AE975" s="28"/>
    </row>
    <row r="976" spans="1:31" ht="15.75" customHeight="1" x14ac:dyDescent="0.3">
      <c r="A976" s="1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19"/>
      <c r="AD976" s="26"/>
      <c r="AE976" s="28"/>
    </row>
    <row r="977" spans="1:31" ht="15.75" customHeight="1" x14ac:dyDescent="0.3">
      <c r="A977" s="1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19"/>
      <c r="AD977" s="26"/>
      <c r="AE977" s="28"/>
    </row>
    <row r="978" spans="1:31" ht="15.75" customHeight="1" x14ac:dyDescent="0.3">
      <c r="A978" s="1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19"/>
      <c r="AD978" s="26"/>
      <c r="AE978" s="28"/>
    </row>
    <row r="979" spans="1:31" ht="15.75" customHeight="1" x14ac:dyDescent="0.3">
      <c r="A979" s="1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19"/>
      <c r="AD979" s="26"/>
      <c r="AE979" s="28"/>
    </row>
    <row r="980" spans="1:31" ht="15.75" customHeight="1" x14ac:dyDescent="0.3">
      <c r="A980" s="1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19"/>
      <c r="AD980" s="26"/>
      <c r="AE980" s="28"/>
    </row>
    <row r="981" spans="1:31" ht="15.75" customHeight="1" x14ac:dyDescent="0.3">
      <c r="A981" s="1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19"/>
      <c r="AD981" s="26"/>
      <c r="AE981" s="28"/>
    </row>
    <row r="982" spans="1:31" ht="15.75" customHeight="1" x14ac:dyDescent="0.3">
      <c r="A982" s="1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19"/>
      <c r="AD982" s="26"/>
      <c r="AE982" s="28"/>
    </row>
    <row r="983" spans="1:31" ht="15.75" customHeight="1" x14ac:dyDescent="0.3">
      <c r="A983" s="1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19"/>
      <c r="AD983" s="26"/>
      <c r="AE983" s="28"/>
    </row>
    <row r="984" spans="1:31" ht="15.75" customHeight="1" x14ac:dyDescent="0.3">
      <c r="A984" s="1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19"/>
      <c r="AD984" s="26"/>
      <c r="AE984" s="28"/>
    </row>
    <row r="985" spans="1:31" ht="15.75" customHeight="1" x14ac:dyDescent="0.3">
      <c r="A985" s="1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19"/>
      <c r="AD985" s="26"/>
      <c r="AE985" s="28"/>
    </row>
    <row r="986" spans="1:31" ht="15.75" customHeight="1" x14ac:dyDescent="0.3">
      <c r="A986" s="1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19"/>
      <c r="AD986" s="26"/>
      <c r="AE986" s="28"/>
    </row>
    <row r="987" spans="1:31" ht="15.75" customHeight="1" x14ac:dyDescent="0.3">
      <c r="A987" s="13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19"/>
      <c r="AD987" s="26"/>
      <c r="AE987" s="28"/>
    </row>
    <row r="988" spans="1:31" ht="15.75" customHeight="1" x14ac:dyDescent="0.3">
      <c r="A988" s="13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19"/>
      <c r="AD988" s="26"/>
      <c r="AE988" s="28"/>
    </row>
    <row r="989" spans="1:31" ht="15.75" customHeight="1" x14ac:dyDescent="0.3">
      <c r="A989" s="13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14"/>
      <c r="Z989" s="14"/>
      <c r="AA989" s="14"/>
      <c r="AB989" s="14"/>
      <c r="AC989" s="14"/>
      <c r="AD989" s="26"/>
      <c r="AE989" s="28"/>
    </row>
  </sheetData>
  <autoFilter ref="A1:E992">
    <sortState ref="A2:U991">
      <sortCondition descending="1" ref="A1:A992"/>
    </sortState>
  </autoFilter>
  <customSheetViews>
    <customSheetView guid="{5F0BD378-583E-470D-BE9F-6C6808C9F387}" filter="1" showAutoFilter="1">
      <pageMargins left="0.7" right="0.7" top="0.75" bottom="0.75" header="0.3" footer="0.3"/>
      <autoFilter ref="A1:AD991"/>
    </customSheetView>
  </customSheetView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2022-10-28T02:10:38Z</dcterms:created>
  <dcterms:modified xsi:type="dcterms:W3CDTF">2022-11-30T03:33:00Z</dcterms:modified>
</cp:coreProperties>
</file>