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 TALOPACK\1 CO DIEN - CongViec\HO SO ISO - 210825\ISO - 4-10-2023\"/>
    </mc:Choice>
  </mc:AlternateContent>
  <xr:revisionPtr revIDLastSave="0" documentId="13_ncr:1_{4958CB5B-CB9F-488B-8D6A-AC2328E9A734}" xr6:coauthVersionLast="47" xr6:coauthVersionMax="47" xr10:uidLastSave="{00000000-0000-0000-0000-000000000000}"/>
  <bookViews>
    <workbookView xWindow="-120" yWindow="-120" windowWidth="20730" windowHeight="11760" activeTab="1" xr2:uid="{D7B4E1FA-1D51-482E-B7C0-6FF040930F76}"/>
  </bookViews>
  <sheets>
    <sheet name="BAO DUONG 2024 - 1" sheetId="4" r:id="rId1"/>
    <sheet name="BAO DUONG 2024 - 2 BS" sheetId="5" r:id="rId2"/>
    <sheet name="T1-2024" sheetId="7" r:id="rId3"/>
    <sheet name="T2-2024 (2)" sheetId="8" r:id="rId4"/>
    <sheet name="T3-2024 (3)" sheetId="9" r:id="rId5"/>
    <sheet name="T4-2024 (4)" sheetId="10" r:id="rId6"/>
    <sheet name="T5-2024 (5)" sheetId="11" r:id="rId7"/>
    <sheet name="T6-2024 (6)" sheetId="12" r:id="rId8"/>
    <sheet name="T7-2024 (7)" sheetId="13" r:id="rId9"/>
    <sheet name="T8-2024 (8)" sheetId="14" r:id="rId10"/>
    <sheet name="T9-2024 (9)" sheetId="15" r:id="rId11"/>
    <sheet name="T10-2024 (10)" sheetId="16" r:id="rId12"/>
    <sheet name="T11-2024 (11)" sheetId="17" r:id="rId13"/>
    <sheet name="T12-2024 (12)" sheetId="18" r:id="rId14"/>
  </sheets>
  <definedNames>
    <definedName name="_xlnm.Print_Titles" localSheetId="1">'BAO DUONG 2024 - 2 BS'!$1:$4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8" l="1"/>
  <c r="D5" i="18" s="1"/>
  <c r="AB2" i="18"/>
  <c r="AB1" i="18"/>
  <c r="C5" i="17"/>
  <c r="D5" i="17" s="1"/>
  <c r="AB2" i="17"/>
  <c r="AB1" i="17"/>
  <c r="C5" i="16"/>
  <c r="D5" i="16" s="1"/>
  <c r="AB2" i="16"/>
  <c r="AB1" i="16"/>
  <c r="C5" i="15"/>
  <c r="D5" i="15" s="1"/>
  <c r="E5" i="15" s="1"/>
  <c r="AB2" i="15"/>
  <c r="AB1" i="15"/>
  <c r="C5" i="14"/>
  <c r="D5" i="14" s="1"/>
  <c r="AB2" i="14"/>
  <c r="AB1" i="14"/>
  <c r="C5" i="13"/>
  <c r="D5" i="13" s="1"/>
  <c r="AB2" i="13"/>
  <c r="AB1" i="13"/>
  <c r="C5" i="12"/>
  <c r="D5" i="12" s="1"/>
  <c r="AB2" i="12"/>
  <c r="AB1" i="12"/>
  <c r="C5" i="11"/>
  <c r="D5" i="11" s="1"/>
  <c r="AB2" i="11"/>
  <c r="AB1" i="11"/>
  <c r="C5" i="10"/>
  <c r="D5" i="10" s="1"/>
  <c r="AB2" i="10"/>
  <c r="AB1" i="10"/>
  <c r="C5" i="9"/>
  <c r="D5" i="9" s="1"/>
  <c r="AB2" i="9"/>
  <c r="AB1" i="9"/>
  <c r="C5" i="8"/>
  <c r="C4" i="8" s="1"/>
  <c r="AB2" i="8"/>
  <c r="AB1" i="8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B2" i="7"/>
  <c r="AB1" i="7"/>
  <c r="E5" i="18" l="1"/>
  <c r="D4" i="18"/>
  <c r="C4" i="18"/>
  <c r="C4" i="17"/>
  <c r="E5" i="17"/>
  <c r="D4" i="17"/>
  <c r="E5" i="16"/>
  <c r="D4" i="16"/>
  <c r="C4" i="16"/>
  <c r="C4" i="15"/>
  <c r="F5" i="15"/>
  <c r="E4" i="15"/>
  <c r="D4" i="15"/>
  <c r="E5" i="14"/>
  <c r="D4" i="14"/>
  <c r="C4" i="14"/>
  <c r="E5" i="13"/>
  <c r="D4" i="13"/>
  <c r="C4" i="13"/>
  <c r="E5" i="12"/>
  <c r="D4" i="12"/>
  <c r="C4" i="12"/>
  <c r="E5" i="11"/>
  <c r="D4" i="11"/>
  <c r="C4" i="11"/>
  <c r="C4" i="10"/>
  <c r="E5" i="10"/>
  <c r="D4" i="10"/>
  <c r="C4" i="9"/>
  <c r="E5" i="9"/>
  <c r="D4" i="9"/>
  <c r="D5" i="8"/>
  <c r="C4" i="7"/>
  <c r="E4" i="7"/>
  <c r="D4" i="7"/>
  <c r="F5" i="18" l="1"/>
  <c r="E4" i="18"/>
  <c r="F5" i="17"/>
  <c r="E4" i="17"/>
  <c r="F5" i="16"/>
  <c r="E4" i="16"/>
  <c r="G5" i="15"/>
  <c r="F4" i="15"/>
  <c r="F5" i="14"/>
  <c r="E4" i="14"/>
  <c r="F5" i="13"/>
  <c r="E4" i="13"/>
  <c r="F5" i="12"/>
  <c r="E4" i="12"/>
  <c r="F5" i="11"/>
  <c r="E4" i="11"/>
  <c r="F5" i="10"/>
  <c r="E4" i="10"/>
  <c r="F5" i="9"/>
  <c r="E4" i="9"/>
  <c r="D4" i="8"/>
  <c r="E5" i="8"/>
  <c r="F4" i="7"/>
  <c r="G5" i="18" l="1"/>
  <c r="F4" i="18"/>
  <c r="G5" i="17"/>
  <c r="F4" i="17"/>
  <c r="G5" i="16"/>
  <c r="F4" i="16"/>
  <c r="H5" i="15"/>
  <c r="G4" i="15"/>
  <c r="G5" i="14"/>
  <c r="F4" i="14"/>
  <c r="G5" i="13"/>
  <c r="F4" i="13"/>
  <c r="G5" i="12"/>
  <c r="F4" i="12"/>
  <c r="G5" i="11"/>
  <c r="F4" i="11"/>
  <c r="G5" i="10"/>
  <c r="F4" i="10"/>
  <c r="G5" i="9"/>
  <c r="F4" i="9"/>
  <c r="F5" i="8"/>
  <c r="E4" i="8"/>
  <c r="G4" i="7"/>
  <c r="H5" i="18" l="1"/>
  <c r="G4" i="18"/>
  <c r="H5" i="17"/>
  <c r="G4" i="17"/>
  <c r="H5" i="16"/>
  <c r="G4" i="16"/>
  <c r="I5" i="15"/>
  <c r="H4" i="15"/>
  <c r="H5" i="14"/>
  <c r="G4" i="14"/>
  <c r="H5" i="13"/>
  <c r="G4" i="13"/>
  <c r="H5" i="12"/>
  <c r="G4" i="12"/>
  <c r="H5" i="11"/>
  <c r="G4" i="11"/>
  <c r="H5" i="10"/>
  <c r="G4" i="10"/>
  <c r="H5" i="9"/>
  <c r="G4" i="9"/>
  <c r="G5" i="8"/>
  <c r="F4" i="8"/>
  <c r="H4" i="7"/>
  <c r="I5" i="18" l="1"/>
  <c r="H4" i="18"/>
  <c r="I5" i="17"/>
  <c r="H4" i="17"/>
  <c r="I5" i="16"/>
  <c r="H4" i="16"/>
  <c r="J5" i="15"/>
  <c r="I4" i="15"/>
  <c r="I5" i="14"/>
  <c r="H4" i="14"/>
  <c r="I5" i="13"/>
  <c r="H4" i="13"/>
  <c r="I5" i="12"/>
  <c r="H4" i="12"/>
  <c r="I5" i="11"/>
  <c r="H4" i="11"/>
  <c r="I5" i="10"/>
  <c r="H4" i="10"/>
  <c r="I5" i="9"/>
  <c r="H4" i="9"/>
  <c r="G4" i="8"/>
  <c r="H5" i="8"/>
  <c r="I4" i="7"/>
  <c r="J5" i="18" l="1"/>
  <c r="I4" i="18"/>
  <c r="J5" i="17"/>
  <c r="I4" i="17"/>
  <c r="J5" i="16"/>
  <c r="I4" i="16"/>
  <c r="K5" i="15"/>
  <c r="J4" i="15"/>
  <c r="I4" i="14"/>
  <c r="J5" i="14"/>
  <c r="J5" i="13"/>
  <c r="I4" i="13"/>
  <c r="J5" i="12"/>
  <c r="I4" i="12"/>
  <c r="J5" i="11"/>
  <c r="I4" i="11"/>
  <c r="J5" i="10"/>
  <c r="I4" i="10"/>
  <c r="J5" i="9"/>
  <c r="I4" i="9"/>
  <c r="I5" i="8"/>
  <c r="H4" i="8"/>
  <c r="J4" i="7"/>
  <c r="K5" i="18" l="1"/>
  <c r="J4" i="18"/>
  <c r="K5" i="17"/>
  <c r="J4" i="17"/>
  <c r="K5" i="16"/>
  <c r="J4" i="16"/>
  <c r="L5" i="15"/>
  <c r="K4" i="15"/>
  <c r="K5" i="14"/>
  <c r="J4" i="14"/>
  <c r="K5" i="13"/>
  <c r="J4" i="13"/>
  <c r="K5" i="12"/>
  <c r="J4" i="12"/>
  <c r="K5" i="11"/>
  <c r="J4" i="11"/>
  <c r="K5" i="10"/>
  <c r="J4" i="10"/>
  <c r="K5" i="9"/>
  <c r="J4" i="9"/>
  <c r="J5" i="8"/>
  <c r="I4" i="8"/>
  <c r="K4" i="7"/>
  <c r="L5" i="18" l="1"/>
  <c r="K4" i="18"/>
  <c r="L5" i="17"/>
  <c r="K4" i="17"/>
  <c r="L5" i="16"/>
  <c r="K4" i="16"/>
  <c r="M5" i="15"/>
  <c r="L4" i="15"/>
  <c r="L5" i="14"/>
  <c r="K4" i="14"/>
  <c r="L5" i="13"/>
  <c r="K4" i="13"/>
  <c r="L5" i="12"/>
  <c r="K4" i="12"/>
  <c r="L5" i="11"/>
  <c r="K4" i="11"/>
  <c r="L5" i="10"/>
  <c r="K4" i="10"/>
  <c r="L5" i="9"/>
  <c r="K4" i="9"/>
  <c r="K5" i="8"/>
  <c r="J4" i="8"/>
  <c r="L4" i="7"/>
  <c r="M5" i="18" l="1"/>
  <c r="L4" i="18"/>
  <c r="M5" i="17"/>
  <c r="L4" i="17"/>
  <c r="M5" i="16"/>
  <c r="L4" i="16"/>
  <c r="N5" i="15"/>
  <c r="M4" i="15"/>
  <c r="M5" i="14"/>
  <c r="L4" i="14"/>
  <c r="L4" i="13"/>
  <c r="M5" i="13"/>
  <c r="M5" i="12"/>
  <c r="L4" i="12"/>
  <c r="M5" i="11"/>
  <c r="L4" i="11"/>
  <c r="M5" i="10"/>
  <c r="L4" i="10"/>
  <c r="M5" i="9"/>
  <c r="L4" i="9"/>
  <c r="L5" i="8"/>
  <c r="K4" i="8"/>
  <c r="M4" i="7"/>
  <c r="N5" i="18" l="1"/>
  <c r="M4" i="18"/>
  <c r="N5" i="17"/>
  <c r="M4" i="17"/>
  <c r="N5" i="16"/>
  <c r="M4" i="16"/>
  <c r="O5" i="15"/>
  <c r="N4" i="15"/>
  <c r="N5" i="14"/>
  <c r="M4" i="14"/>
  <c r="N5" i="13"/>
  <c r="M4" i="13"/>
  <c r="M4" i="12"/>
  <c r="N5" i="12"/>
  <c r="N5" i="11"/>
  <c r="M4" i="11"/>
  <c r="N5" i="10"/>
  <c r="M4" i="10"/>
  <c r="N5" i="9"/>
  <c r="M4" i="9"/>
  <c r="M5" i="8"/>
  <c r="L4" i="8"/>
  <c r="N4" i="7"/>
  <c r="O5" i="18" l="1"/>
  <c r="N4" i="18"/>
  <c r="O5" i="17"/>
  <c r="N4" i="17"/>
  <c r="O5" i="16"/>
  <c r="N4" i="16"/>
  <c r="P5" i="15"/>
  <c r="O4" i="15"/>
  <c r="O5" i="14"/>
  <c r="N4" i="14"/>
  <c r="O5" i="13"/>
  <c r="N4" i="13"/>
  <c r="O5" i="12"/>
  <c r="N4" i="12"/>
  <c r="O5" i="11"/>
  <c r="N4" i="11"/>
  <c r="O5" i="10"/>
  <c r="N4" i="10"/>
  <c r="O5" i="9"/>
  <c r="N4" i="9"/>
  <c r="N5" i="8"/>
  <c r="M4" i="8"/>
  <c r="O4" i="7"/>
  <c r="P5" i="18" l="1"/>
  <c r="O4" i="18"/>
  <c r="P5" i="17"/>
  <c r="O4" i="17"/>
  <c r="P5" i="16"/>
  <c r="O4" i="16"/>
  <c r="Q5" i="15"/>
  <c r="P4" i="15"/>
  <c r="P5" i="14"/>
  <c r="O4" i="14"/>
  <c r="P5" i="13"/>
  <c r="O4" i="13"/>
  <c r="P5" i="12"/>
  <c r="O4" i="12"/>
  <c r="P5" i="11"/>
  <c r="O4" i="11"/>
  <c r="P5" i="10"/>
  <c r="O4" i="10"/>
  <c r="P5" i="9"/>
  <c r="O4" i="9"/>
  <c r="O5" i="8"/>
  <c r="N4" i="8"/>
  <c r="P4" i="7"/>
  <c r="Q5" i="18" l="1"/>
  <c r="P4" i="18"/>
  <c r="Q5" i="17"/>
  <c r="P4" i="17"/>
  <c r="Q5" i="16"/>
  <c r="P4" i="16"/>
  <c r="R5" i="15"/>
  <c r="Q4" i="15"/>
  <c r="Q5" i="14"/>
  <c r="P4" i="14"/>
  <c r="Q5" i="13"/>
  <c r="P4" i="13"/>
  <c r="Q5" i="12"/>
  <c r="P4" i="12"/>
  <c r="Q5" i="11"/>
  <c r="P4" i="11"/>
  <c r="Q5" i="10"/>
  <c r="P4" i="10"/>
  <c r="Q5" i="9"/>
  <c r="P4" i="9"/>
  <c r="P5" i="8"/>
  <c r="O4" i="8"/>
  <c r="Q4" i="7"/>
  <c r="R5" i="18" l="1"/>
  <c r="Q4" i="18"/>
  <c r="R5" i="17"/>
  <c r="Q4" i="17"/>
  <c r="R5" i="16"/>
  <c r="Q4" i="16"/>
  <c r="S5" i="15"/>
  <c r="R4" i="15"/>
  <c r="Q4" i="14"/>
  <c r="R5" i="14"/>
  <c r="R5" i="13"/>
  <c r="Q4" i="13"/>
  <c r="R5" i="12"/>
  <c r="Q4" i="12"/>
  <c r="R5" i="11"/>
  <c r="Q4" i="11"/>
  <c r="R5" i="10"/>
  <c r="Q4" i="10"/>
  <c r="R5" i="9"/>
  <c r="Q4" i="9"/>
  <c r="Q5" i="8"/>
  <c r="P4" i="8"/>
  <c r="R4" i="7"/>
  <c r="S5" i="18" l="1"/>
  <c r="R4" i="18"/>
  <c r="S5" i="17"/>
  <c r="R4" i="17"/>
  <c r="S5" i="16"/>
  <c r="R4" i="16"/>
  <c r="T5" i="15"/>
  <c r="S4" i="15"/>
  <c r="S5" i="14"/>
  <c r="R4" i="14"/>
  <c r="S5" i="13"/>
  <c r="R4" i="13"/>
  <c r="S5" i="12"/>
  <c r="R4" i="12"/>
  <c r="S5" i="11"/>
  <c r="R4" i="11"/>
  <c r="S5" i="10"/>
  <c r="R4" i="10"/>
  <c r="S5" i="9"/>
  <c r="R4" i="9"/>
  <c r="R5" i="8"/>
  <c r="Q4" i="8"/>
  <c r="S4" i="7"/>
  <c r="T5" i="18" l="1"/>
  <c r="S4" i="18"/>
  <c r="T5" i="17"/>
  <c r="S4" i="17"/>
  <c r="T5" i="16"/>
  <c r="S4" i="16"/>
  <c r="U5" i="15"/>
  <c r="T4" i="15"/>
  <c r="T5" i="14"/>
  <c r="S4" i="14"/>
  <c r="T5" i="13"/>
  <c r="S4" i="13"/>
  <c r="T5" i="12"/>
  <c r="S4" i="12"/>
  <c r="T5" i="11"/>
  <c r="S4" i="11"/>
  <c r="T5" i="10"/>
  <c r="S4" i="10"/>
  <c r="T5" i="9"/>
  <c r="S4" i="9"/>
  <c r="S5" i="8"/>
  <c r="R4" i="8"/>
  <c r="T4" i="7"/>
  <c r="U5" i="18" l="1"/>
  <c r="T4" i="18"/>
  <c r="U5" i="17"/>
  <c r="T4" i="17"/>
  <c r="U5" i="16"/>
  <c r="T4" i="16"/>
  <c r="V5" i="15"/>
  <c r="U4" i="15"/>
  <c r="U5" i="14"/>
  <c r="T4" i="14"/>
  <c r="T4" i="13"/>
  <c r="U5" i="13"/>
  <c r="U5" i="12"/>
  <c r="T4" i="12"/>
  <c r="U5" i="11"/>
  <c r="T4" i="11"/>
  <c r="U5" i="10"/>
  <c r="T4" i="10"/>
  <c r="U5" i="9"/>
  <c r="T4" i="9"/>
  <c r="T5" i="8"/>
  <c r="S4" i="8"/>
  <c r="U4" i="7"/>
  <c r="V5" i="18" l="1"/>
  <c r="U4" i="18"/>
  <c r="V5" i="17"/>
  <c r="U4" i="17"/>
  <c r="V5" i="16"/>
  <c r="U4" i="16"/>
  <c r="W5" i="15"/>
  <c r="V4" i="15"/>
  <c r="V5" i="14"/>
  <c r="U4" i="14"/>
  <c r="V5" i="13"/>
  <c r="U4" i="13"/>
  <c r="U4" i="12"/>
  <c r="V5" i="12"/>
  <c r="V5" i="11"/>
  <c r="U4" i="11"/>
  <c r="V5" i="10"/>
  <c r="U4" i="10"/>
  <c r="V5" i="9"/>
  <c r="U4" i="9"/>
  <c r="U5" i="8"/>
  <c r="T4" i="8"/>
  <c r="V4" i="7"/>
  <c r="W5" i="18" l="1"/>
  <c r="V4" i="18"/>
  <c r="W5" i="17"/>
  <c r="V4" i="17"/>
  <c r="W5" i="16"/>
  <c r="V4" i="16"/>
  <c r="X5" i="15"/>
  <c r="W4" i="15"/>
  <c r="W5" i="14"/>
  <c r="V4" i="14"/>
  <c r="W5" i="13"/>
  <c r="V4" i="13"/>
  <c r="W5" i="12"/>
  <c r="V4" i="12"/>
  <c r="W5" i="11"/>
  <c r="V4" i="11"/>
  <c r="W5" i="10"/>
  <c r="V4" i="10"/>
  <c r="W5" i="9"/>
  <c r="V4" i="9"/>
  <c r="V5" i="8"/>
  <c r="U4" i="8"/>
  <c r="W4" i="7"/>
  <c r="X5" i="18" l="1"/>
  <c r="W4" i="18"/>
  <c r="X5" i="17"/>
  <c r="W4" i="17"/>
  <c r="X5" i="16"/>
  <c r="W4" i="16"/>
  <c r="Y5" i="15"/>
  <c r="X4" i="15"/>
  <c r="X5" i="14"/>
  <c r="W4" i="14"/>
  <c r="X5" i="13"/>
  <c r="W4" i="13"/>
  <c r="X5" i="12"/>
  <c r="W4" i="12"/>
  <c r="X5" i="11"/>
  <c r="W4" i="11"/>
  <c r="X5" i="10"/>
  <c r="W4" i="10"/>
  <c r="X5" i="9"/>
  <c r="W4" i="9"/>
  <c r="W5" i="8"/>
  <c r="V4" i="8"/>
  <c r="X4" i="7"/>
  <c r="Y5" i="18" l="1"/>
  <c r="X4" i="18"/>
  <c r="Y5" i="17"/>
  <c r="X4" i="17"/>
  <c r="Y5" i="16"/>
  <c r="X4" i="16"/>
  <c r="Z5" i="15"/>
  <c r="Y4" i="15"/>
  <c r="Y5" i="14"/>
  <c r="X4" i="14"/>
  <c r="Y5" i="13"/>
  <c r="X4" i="13"/>
  <c r="Y5" i="12"/>
  <c r="X4" i="12"/>
  <c r="Y5" i="11"/>
  <c r="X4" i="11"/>
  <c r="Y5" i="10"/>
  <c r="X4" i="10"/>
  <c r="Y5" i="9"/>
  <c r="X4" i="9"/>
  <c r="X5" i="8"/>
  <c r="W4" i="8"/>
  <c r="Y4" i="7"/>
  <c r="Z5" i="18" l="1"/>
  <c r="Y4" i="18"/>
  <c r="Z5" i="17"/>
  <c r="Y4" i="17"/>
  <c r="Y4" i="16"/>
  <c r="Z5" i="16"/>
  <c r="AA5" i="15"/>
  <c r="Z4" i="15"/>
  <c r="Y4" i="14"/>
  <c r="Z5" i="14"/>
  <c r="Z5" i="13"/>
  <c r="Y4" i="13"/>
  <c r="Z5" i="12"/>
  <c r="Y4" i="12"/>
  <c r="Z5" i="11"/>
  <c r="Y4" i="11"/>
  <c r="Z5" i="10"/>
  <c r="Y4" i="10"/>
  <c r="Z5" i="9"/>
  <c r="Y4" i="9"/>
  <c r="Y5" i="8"/>
  <c r="X4" i="8"/>
  <c r="Z4" i="7"/>
  <c r="AA5" i="18" l="1"/>
  <c r="Z4" i="18"/>
  <c r="AA5" i="17"/>
  <c r="Z4" i="17"/>
  <c r="AA5" i="16"/>
  <c r="Z4" i="16"/>
  <c r="AB5" i="15"/>
  <c r="AA4" i="15"/>
  <c r="AA5" i="14"/>
  <c r="Z4" i="14"/>
  <c r="AA5" i="13"/>
  <c r="Z4" i="13"/>
  <c r="AA5" i="12"/>
  <c r="Z4" i="12"/>
  <c r="AA5" i="11"/>
  <c r="Z4" i="11"/>
  <c r="AA5" i="10"/>
  <c r="Z4" i="10"/>
  <c r="AA5" i="9"/>
  <c r="Z4" i="9"/>
  <c r="Z5" i="8"/>
  <c r="Y4" i="8"/>
  <c r="AA4" i="7"/>
  <c r="AB5" i="18" l="1"/>
  <c r="AA4" i="18"/>
  <c r="AB5" i="17"/>
  <c r="AA4" i="17"/>
  <c r="AB5" i="16"/>
  <c r="AA4" i="16"/>
  <c r="AC5" i="15"/>
  <c r="AB4" i="15"/>
  <c r="AB5" i="14"/>
  <c r="AA4" i="14"/>
  <c r="AB5" i="13"/>
  <c r="AA4" i="13"/>
  <c r="AB5" i="12"/>
  <c r="AA4" i="12"/>
  <c r="AB5" i="11"/>
  <c r="AA4" i="11"/>
  <c r="AB5" i="10"/>
  <c r="AA4" i="10"/>
  <c r="AB5" i="9"/>
  <c r="AA4" i="9"/>
  <c r="AA5" i="8"/>
  <c r="Z4" i="8"/>
  <c r="AB4" i="7"/>
  <c r="AC5" i="18" l="1"/>
  <c r="AB4" i="18"/>
  <c r="AC5" i="17"/>
  <c r="AB4" i="17"/>
  <c r="AC5" i="16"/>
  <c r="AB4" i="16"/>
  <c r="AD5" i="15"/>
  <c r="AC4" i="15"/>
  <c r="AC5" i="14"/>
  <c r="AB4" i="14"/>
  <c r="AB4" i="13"/>
  <c r="AC5" i="13"/>
  <c r="AC5" i="12"/>
  <c r="AB4" i="12"/>
  <c r="AC5" i="11"/>
  <c r="AB4" i="11"/>
  <c r="AC5" i="10"/>
  <c r="AB4" i="10"/>
  <c r="AC5" i="9"/>
  <c r="AB4" i="9"/>
  <c r="AB5" i="8"/>
  <c r="AA4" i="8"/>
  <c r="AC4" i="7"/>
  <c r="AD5" i="18" l="1"/>
  <c r="AC4" i="18"/>
  <c r="AD5" i="17"/>
  <c r="AC4" i="17"/>
  <c r="AD5" i="16"/>
  <c r="AC4" i="16"/>
  <c r="AE5" i="15"/>
  <c r="AD4" i="15"/>
  <c r="AD5" i="14"/>
  <c r="AC4" i="14"/>
  <c r="AD5" i="13"/>
  <c r="AC4" i="13"/>
  <c r="AD5" i="12"/>
  <c r="AC4" i="12"/>
  <c r="AD5" i="11"/>
  <c r="AC4" i="11"/>
  <c r="AD5" i="10"/>
  <c r="AC4" i="10"/>
  <c r="AD5" i="9"/>
  <c r="AC4" i="9"/>
  <c r="AC5" i="8"/>
  <c r="AB4" i="8"/>
  <c r="AD4" i="7"/>
  <c r="AE5" i="18" l="1"/>
  <c r="AD4" i="18"/>
  <c r="AE5" i="17"/>
  <c r="AD4" i="17"/>
  <c r="AE5" i="16"/>
  <c r="AD4" i="16"/>
  <c r="AF5" i="15"/>
  <c r="AE4" i="15"/>
  <c r="AE5" i="14"/>
  <c r="AD4" i="14"/>
  <c r="AE5" i="13"/>
  <c r="AD4" i="13"/>
  <c r="AE5" i="12"/>
  <c r="AD4" i="12"/>
  <c r="AE5" i="11"/>
  <c r="AD4" i="11"/>
  <c r="AE5" i="10"/>
  <c r="AD4" i="10"/>
  <c r="AE5" i="9"/>
  <c r="AD4" i="9"/>
  <c r="AD5" i="8"/>
  <c r="AC4" i="8"/>
  <c r="AE4" i="7"/>
  <c r="AF5" i="18" l="1"/>
  <c r="AE4" i="18"/>
  <c r="AF5" i="17"/>
  <c r="AE4" i="17"/>
  <c r="AF5" i="16"/>
  <c r="AE4" i="16"/>
  <c r="AG5" i="15"/>
  <c r="AG4" i="15" s="1"/>
  <c r="AF4" i="15"/>
  <c r="AF5" i="14"/>
  <c r="AE4" i="14"/>
  <c r="AF5" i="13"/>
  <c r="AE4" i="13"/>
  <c r="AF5" i="12"/>
  <c r="AE4" i="12"/>
  <c r="AF5" i="11"/>
  <c r="AE4" i="11"/>
  <c r="AF5" i="10"/>
  <c r="AE4" i="10"/>
  <c r="AF5" i="9"/>
  <c r="AE4" i="9"/>
  <c r="AE5" i="8"/>
  <c r="AD4" i="8"/>
  <c r="AG4" i="7"/>
  <c r="AF4" i="7"/>
  <c r="AG5" i="18" l="1"/>
  <c r="AG4" i="18" s="1"/>
  <c r="AF4" i="18"/>
  <c r="AG5" i="17"/>
  <c r="AG4" i="17" s="1"/>
  <c r="AF4" i="17"/>
  <c r="AG5" i="16"/>
  <c r="AG4" i="16" s="1"/>
  <c r="AF4" i="16"/>
  <c r="AG5" i="14"/>
  <c r="AG4" i="14" s="1"/>
  <c r="AF4" i="14"/>
  <c r="AG5" i="13"/>
  <c r="AG4" i="13" s="1"/>
  <c r="AF4" i="13"/>
  <c r="AG5" i="12"/>
  <c r="AG4" i="12" s="1"/>
  <c r="AF4" i="12"/>
  <c r="AG5" i="11"/>
  <c r="AG4" i="11" s="1"/>
  <c r="AF4" i="11"/>
  <c r="AG5" i="10"/>
  <c r="AG4" i="10" s="1"/>
  <c r="AF4" i="10"/>
  <c r="AG5" i="9"/>
  <c r="AG4" i="9" s="1"/>
  <c r="AF4" i="9"/>
  <c r="AF5" i="8"/>
  <c r="AE4" i="8"/>
  <c r="AG5" i="8" l="1"/>
  <c r="AG4" i="8" s="1"/>
  <c r="AF4" i="8"/>
</calcChain>
</file>

<file path=xl/sharedStrings.xml><?xml version="1.0" encoding="utf-8"?>
<sst xmlns="http://schemas.openxmlformats.org/spreadsheetml/2006/main" count="730" uniqueCount="87">
  <si>
    <t>TT</t>
  </si>
  <si>
    <t>Tên thiết bị</t>
  </si>
  <si>
    <t>Tháng</t>
  </si>
  <si>
    <t>Ghi chú</t>
  </si>
  <si>
    <t>Xe nâng dầu DO</t>
  </si>
  <si>
    <t>Quạt hơi nước 01</t>
  </si>
  <si>
    <t>Model</t>
  </si>
  <si>
    <t>Máy làm túi 01</t>
  </si>
  <si>
    <t>Máy làm túi 02</t>
  </si>
  <si>
    <t>Máy làm túi 03 (ba biên)</t>
  </si>
  <si>
    <t>Máy nén khí 01</t>
  </si>
  <si>
    <t>Máy chỉnh độ nhớt mực in 01</t>
  </si>
  <si>
    <t>Máy chỉnh độ nhớt mực in 02</t>
  </si>
  <si>
    <t>Máy chỉnh độ nhớt mực in 03</t>
  </si>
  <si>
    <t>Máy chỉnh độ nhớt mực in 04</t>
  </si>
  <si>
    <t>Máy chỉnh độ nhớt mực in 05</t>
  </si>
  <si>
    <t>Máy ghép 01 (có dung môi)</t>
  </si>
  <si>
    <t>Máy in 01</t>
  </si>
  <si>
    <t>Máy chia 01</t>
  </si>
  <si>
    <t>Máy cắt lõi giấy 01</t>
  </si>
  <si>
    <t>Máy làm lạnh nước 01 (nhỏ)</t>
  </si>
  <si>
    <t>Máy làm lạnh nước 02 (nhỏ)</t>
  </si>
  <si>
    <t>Máy chia 03</t>
  </si>
  <si>
    <t>Máy cắt lõi giấy 02</t>
  </si>
  <si>
    <t>Máy làm túi 04</t>
  </si>
  <si>
    <t>Máy nén khí 02</t>
  </si>
  <si>
    <t>Máy sấy khí 01</t>
  </si>
  <si>
    <t>Máy làm túi 05</t>
  </si>
  <si>
    <t>Máy ghép 02 (Không dung môi)</t>
  </si>
  <si>
    <t>Máy chỉnh độ nhớt mực in 06</t>
  </si>
  <si>
    <t>Máy chỉnh độ nhớt mực in 07</t>
  </si>
  <si>
    <t>Máy in 02</t>
  </si>
  <si>
    <t>Máy làm lạnh nước 03 (lớn)</t>
  </si>
  <si>
    <t>Máy sấy khí 02</t>
  </si>
  <si>
    <t>Máy nén khí 03</t>
  </si>
  <si>
    <t>Máy sấy khí 03</t>
  </si>
  <si>
    <t>Quạt hơi nước 02</t>
  </si>
  <si>
    <t>Quạt hơi nước 03</t>
  </si>
  <si>
    <t>Máy test dán (Phòng Lab)</t>
  </si>
  <si>
    <t>Máy test lực dán (Phòng Lab)</t>
  </si>
  <si>
    <t>Máy dán túi liên tục</t>
  </si>
  <si>
    <t>Quạt hút mùi in 1</t>
  </si>
  <si>
    <t>CÔNG TY TNHH BAO BÌ TALOPACK</t>
  </si>
  <si>
    <t>KẾ HOẠCH BẢO DƯỠNG NĂM</t>
  </si>
  <si>
    <t>KFA - C</t>
  </si>
  <si>
    <t>Sf 16</t>
  </si>
  <si>
    <t>QDF</t>
  </si>
  <si>
    <t>SIMPLEX SL L=1300</t>
  </si>
  <si>
    <t>QDASY-A</t>
  </si>
  <si>
    <t>RWC-20</t>
  </si>
  <si>
    <t xml:space="preserve"> KMM600C</t>
  </si>
  <si>
    <t>HSM</t>
  </si>
  <si>
    <t>GSD600-S</t>
  </si>
  <si>
    <t>WSD-600B</t>
  </si>
  <si>
    <t>KMM600TSZ</t>
  </si>
  <si>
    <t>SCD-370GD</t>
  </si>
  <si>
    <t>KPG30-8</t>
  </si>
  <si>
    <t>VAB 18IQN</t>
  </si>
  <si>
    <t>FD 20</t>
  </si>
  <si>
    <t>Phê duyệt</t>
  </si>
  <si>
    <t>VISC9000</t>
  </si>
  <si>
    <t>HTYJ RD-09-1050</t>
  </si>
  <si>
    <t>RKED7500A-VA-UP</t>
  </si>
  <si>
    <t>KPD 30</t>
  </si>
  <si>
    <t>KPD 10</t>
  </si>
  <si>
    <t>KPG50-8</t>
  </si>
  <si>
    <t>KPD 50</t>
  </si>
  <si>
    <t>AFN-18000</t>
  </si>
  <si>
    <t>VAD 18CT</t>
  </si>
  <si>
    <t>Quạt hút mùi in 2</t>
  </si>
  <si>
    <t>SF-JR</t>
  </si>
  <si>
    <t>GBH-2</t>
  </si>
  <si>
    <t>SFR -780</t>
  </si>
  <si>
    <t>Không có</t>
  </si>
  <si>
    <t>NĂM 2024</t>
  </si>
  <si>
    <t xml:space="preserve"> </t>
  </si>
  <si>
    <t>Ngày 30 tháng 12 năm 2023</t>
  </si>
  <si>
    <t>NGƯỜI LẬP</t>
  </si>
  <si>
    <t>Nguyễn Đình Hộ</t>
  </si>
  <si>
    <t>Ngày 01 tháng 04 năm 2024</t>
  </si>
  <si>
    <t>Máy dán túi nhỏ (3)</t>
  </si>
  <si>
    <t xml:space="preserve">KẾ HOẠCH BẢO DƯỠNG THÁNG </t>
  </si>
  <si>
    <t>Stt</t>
  </si>
  <si>
    <t>MÁY</t>
  </si>
  <si>
    <t>Người lập</t>
  </si>
  <si>
    <t>`</t>
  </si>
  <si>
    <t>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</si>
</sst>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mmm"/>
    <numFmt numFmtId="166" formatCode="d"/>
  </numFmts>
  <fonts count="28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name val="ＭＳ Ｐゴシック"/>
      <family val="3"/>
      <charset val="128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2"/>
      <name val="Times New Roman"/>
      <family val="1"/>
      <charset val="163"/>
    </font>
    <font>
      <sz val="9"/>
      <color rgb="FFFF0000"/>
      <name val="Times New Roman"/>
      <family val="1"/>
      <charset val="163"/>
    </font>
    <font>
      <sz val="9"/>
      <name val="Times New Roman"/>
      <family val="1"/>
      <charset val="163"/>
    </font>
    <font>
      <sz val="9"/>
      <color rgb="FF7030A0"/>
      <name val="Times New Roman"/>
      <family val="1"/>
      <charset val="163"/>
    </font>
    <font>
      <sz val="9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0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0"/>
      <name val="Times New Roman"/>
      <family val="1"/>
      <charset val="163"/>
    </font>
    <font>
      <sz val="11"/>
      <color rgb="FF7030A0"/>
      <name val="Times New Roman"/>
      <family val="1"/>
      <charset val="163"/>
    </font>
    <font>
      <b/>
      <sz val="13"/>
      <color theme="3"/>
      <name val="Calibri"/>
      <family val="2"/>
      <charset val="163"/>
      <scheme val="minor"/>
    </font>
    <font>
      <sz val="11"/>
      <name val="Calibri Light"/>
      <family val="1"/>
      <scheme val="major"/>
    </font>
    <font>
      <b/>
      <sz val="14"/>
      <name val="Times New Roman"/>
      <family val="1"/>
      <charset val="163"/>
    </font>
    <font>
      <b/>
      <sz val="12"/>
      <color theme="1" tint="0.34998626667073579"/>
      <name val="Times New Roman"/>
      <family val="1"/>
      <charset val="163"/>
    </font>
    <font>
      <b/>
      <sz val="12"/>
      <name val="Times New Roman"/>
      <family val="1"/>
    </font>
    <font>
      <b/>
      <sz val="12"/>
      <color theme="0"/>
      <name val="Times New Roman"/>
      <family val="1"/>
      <charset val="163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b/>
      <sz val="9"/>
      <name val="Times New Roman"/>
      <family val="1"/>
      <charset val="163"/>
    </font>
    <font>
      <sz val="9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4">
    <xf numFmtId="0" fontId="0" fillId="0" borderId="0"/>
    <xf numFmtId="0" fontId="2" fillId="0" borderId="0">
      <alignment vertical="center"/>
    </xf>
    <xf numFmtId="0" fontId="1" fillId="0" borderId="0"/>
    <xf numFmtId="0" fontId="17" fillId="0" borderId="10" applyNumberFormat="0" applyFill="0" applyAlignment="0" applyProtection="0"/>
  </cellStyleXfs>
  <cellXfs count="153">
    <xf numFmtId="0" fontId="0" fillId="0" borderId="0" xfId="0"/>
    <xf numFmtId="0" fontId="5" fillId="0" borderId="0" xfId="0" applyFont="1"/>
    <xf numFmtId="0" fontId="7" fillId="0" borderId="0" xfId="0" applyFont="1"/>
    <xf numFmtId="0" fontId="5" fillId="0" borderId="8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4" fillId="0" borderId="8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wrapText="1"/>
    </xf>
    <xf numFmtId="0" fontId="8" fillId="0" borderId="0" xfId="0" applyFont="1"/>
    <xf numFmtId="14" fontId="3" fillId="0" borderId="8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9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Alignment="1">
      <alignment horizontal="center" vertical="center"/>
    </xf>
    <xf numFmtId="0" fontId="5" fillId="0" borderId="8" xfId="2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4" fillId="0" borderId="8" xfId="1" quotePrefix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8" xfId="0" applyNumberFormat="1" applyFont="1" applyBorder="1" applyAlignment="1">
      <alignment vertical="center" wrapText="1"/>
    </xf>
    <xf numFmtId="164" fontId="3" fillId="0" borderId="8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3" fillId="0" borderId="8" xfId="1" quotePrefix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8" xfId="1" applyFont="1" applyBorder="1" applyAlignment="1">
      <alignment horizontal="center" vertical="center"/>
    </xf>
    <xf numFmtId="0" fontId="13" fillId="0" borderId="8" xfId="1" quotePrefix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14" fillId="0" borderId="8" xfId="0" applyFont="1" applyBorder="1" applyAlignment="1">
      <alignment horizontal="center" vertical="center" wrapText="1"/>
    </xf>
    <xf numFmtId="164" fontId="14" fillId="0" borderId="8" xfId="0" applyNumberFormat="1" applyFont="1" applyBorder="1" applyAlignment="1">
      <alignment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wrapText="1"/>
    </xf>
    <xf numFmtId="14" fontId="15" fillId="0" borderId="8" xfId="1" applyNumberFormat="1" applyFon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14" fillId="0" borderId="8" xfId="2" applyFont="1" applyBorder="1" applyAlignment="1">
      <alignment vertical="center"/>
    </xf>
    <xf numFmtId="0" fontId="14" fillId="0" borderId="8" xfId="2" applyFont="1" applyBorder="1" applyAlignment="1">
      <alignment horizontal="center" vertical="center"/>
    </xf>
    <xf numFmtId="164" fontId="15" fillId="0" borderId="8" xfId="1" quotePrefix="1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64" fontId="14" fillId="0" borderId="8" xfId="0" applyNumberFormat="1" applyFont="1" applyBorder="1" applyAlignment="1">
      <alignment horizontal="center"/>
    </xf>
    <xf numFmtId="164" fontId="14" fillId="0" borderId="8" xfId="0" applyNumberFormat="1" applyFont="1" applyBorder="1"/>
    <xf numFmtId="0" fontId="14" fillId="0" borderId="8" xfId="0" applyFont="1" applyBorder="1" applyAlignment="1">
      <alignment horizontal="center"/>
    </xf>
    <xf numFmtId="0" fontId="12" fillId="0" borderId="0" xfId="0" applyFont="1"/>
    <xf numFmtId="0" fontId="16" fillId="0" borderId="0" xfId="0" applyFont="1"/>
    <xf numFmtId="164" fontId="5" fillId="0" borderId="8" xfId="0" applyNumberFormat="1" applyFont="1" applyBorder="1"/>
    <xf numFmtId="164" fontId="5" fillId="0" borderId="11" xfId="0" applyNumberFormat="1" applyFont="1" applyBorder="1" applyAlignment="1">
      <alignment horizontal="center"/>
    </xf>
    <xf numFmtId="0" fontId="20" fillId="0" borderId="7" xfId="0" applyFont="1" applyBorder="1" applyAlignment="1">
      <alignment vertical="center"/>
    </xf>
    <xf numFmtId="0" fontId="21" fillId="0" borderId="8" xfId="3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165" fontId="23" fillId="0" borderId="8" xfId="0" applyNumberFormat="1" applyFont="1" applyBorder="1" applyAlignment="1">
      <alignment horizontal="center" vertical="center"/>
    </xf>
    <xf numFmtId="165" fontId="23" fillId="0" borderId="12" xfId="0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4" fontId="0" fillId="0" borderId="8" xfId="0" applyNumberFormat="1" applyBorder="1"/>
    <xf numFmtId="166" fontId="24" fillId="0" borderId="9" xfId="0" applyNumberFormat="1" applyFont="1" applyBorder="1" applyAlignment="1">
      <alignment horizontal="center" vertical="center"/>
    </xf>
    <xf numFmtId="166" fontId="24" fillId="3" borderId="9" xfId="0" applyNumberFormat="1" applyFont="1" applyFill="1" applyBorder="1" applyAlignment="1">
      <alignment horizontal="center" vertical="center"/>
    </xf>
    <xf numFmtId="166" fontId="24" fillId="0" borderId="15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7" xfId="0" applyNumberFormat="1" applyBorder="1"/>
    <xf numFmtId="14" fontId="0" fillId="0" borderId="12" xfId="0" applyNumberFormat="1" applyBorder="1"/>
    <xf numFmtId="14" fontId="0" fillId="0" borderId="16" xfId="0" applyNumberFormat="1" applyBorder="1"/>
    <xf numFmtId="14" fontId="0" fillId="0" borderId="11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14" fontId="0" fillId="0" borderId="19" xfId="0" applyNumberFormat="1" applyBorder="1"/>
    <xf numFmtId="14" fontId="0" fillId="0" borderId="20" xfId="0" applyNumberFormat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19" xfId="0" applyNumberFormat="1" applyFill="1" applyBorder="1"/>
    <xf numFmtId="14" fontId="0" fillId="3" borderId="2" xfId="0" applyNumberFormat="1" applyFill="1" applyBorder="1"/>
    <xf numFmtId="14" fontId="0" fillId="3" borderId="5" xfId="0" applyNumberFormat="1" applyFill="1" applyBorder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166" fontId="24" fillId="3" borderId="15" xfId="0" applyNumberFormat="1" applyFont="1" applyFill="1" applyBorder="1" applyAlignment="1">
      <alignment horizontal="center" vertical="center"/>
    </xf>
    <xf numFmtId="14" fontId="0" fillId="3" borderId="3" xfId="0" applyNumberFormat="1" applyFill="1" applyBorder="1"/>
    <xf numFmtId="14" fontId="0" fillId="3" borderId="12" xfId="0" applyNumberFormat="1" applyFill="1" applyBorder="1"/>
    <xf numFmtId="14" fontId="0" fillId="3" borderId="1" xfId="0" applyNumberFormat="1" applyFill="1" applyBorder="1"/>
    <xf numFmtId="14" fontId="0" fillId="3" borderId="7" xfId="0" applyNumberFormat="1" applyFill="1" applyBorder="1"/>
    <xf numFmtId="14" fontId="0" fillId="3" borderId="4" xfId="0" applyNumberFormat="1" applyFill="1" applyBorder="1"/>
    <xf numFmtId="164" fontId="0" fillId="0" borderId="2" xfId="0" applyNumberFormat="1" applyBorder="1"/>
    <xf numFmtId="14" fontId="0" fillId="3" borderId="6" xfId="0" applyNumberFormat="1" applyFill="1" applyBorder="1"/>
    <xf numFmtId="164" fontId="0" fillId="0" borderId="8" xfId="0" applyNumberFormat="1" applyBorder="1"/>
    <xf numFmtId="0" fontId="14" fillId="0" borderId="13" xfId="0" applyFont="1" applyBorder="1" applyAlignment="1">
      <alignment vertical="center"/>
    </xf>
    <xf numFmtId="0" fontId="15" fillId="0" borderId="7" xfId="1" applyFont="1" applyBorder="1" applyAlignment="1">
      <alignment horizontal="center" vertical="center"/>
    </xf>
    <xf numFmtId="0" fontId="14" fillId="0" borderId="13" xfId="0" applyFont="1" applyBorder="1" applyAlignment="1">
      <alignment vertical="center" wrapText="1"/>
    </xf>
    <xf numFmtId="0" fontId="14" fillId="0" borderId="13" xfId="2" applyFont="1" applyBorder="1" applyAlignment="1">
      <alignment vertical="center" wrapText="1"/>
    </xf>
    <xf numFmtId="166" fontId="26" fillId="0" borderId="9" xfId="0" applyNumberFormat="1" applyFont="1" applyBorder="1" applyAlignment="1">
      <alignment horizontal="center" vertical="center"/>
    </xf>
    <xf numFmtId="166" fontId="26" fillId="3" borderId="9" xfId="0" applyNumberFormat="1" applyFont="1" applyFill="1" applyBorder="1" applyAlignment="1">
      <alignment horizontal="center" vertical="center"/>
    </xf>
    <xf numFmtId="166" fontId="26" fillId="0" borderId="15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5" fillId="0" borderId="13" xfId="2" applyFont="1" applyBorder="1" applyAlignment="1">
      <alignment vertical="center" wrapText="1"/>
    </xf>
    <xf numFmtId="0" fontId="8" fillId="0" borderId="7" xfId="1" applyFont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10" fillId="0" borderId="13" xfId="2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8" fillId="0" borderId="4" xfId="1" applyFont="1" applyBorder="1" applyAlignment="1">
      <alignment horizontal="center" vertical="center"/>
    </xf>
    <xf numFmtId="0" fontId="7" fillId="0" borderId="14" xfId="0" applyFont="1" applyBorder="1" applyAlignment="1">
      <alignment vertical="center" wrapText="1"/>
    </xf>
    <xf numFmtId="14" fontId="27" fillId="0" borderId="1" xfId="0" applyNumberFormat="1" applyFont="1" applyBorder="1"/>
    <xf numFmtId="14" fontId="27" fillId="3" borderId="2" xfId="0" applyNumberFormat="1" applyFont="1" applyFill="1" applyBorder="1"/>
    <xf numFmtId="14" fontId="27" fillId="0" borderId="2" xfId="0" applyNumberFormat="1" applyFont="1" applyBorder="1"/>
    <xf numFmtId="14" fontId="27" fillId="0" borderId="3" xfId="0" applyNumberFormat="1" applyFont="1" applyBorder="1"/>
    <xf numFmtId="0" fontId="27" fillId="0" borderId="0" xfId="0" applyFont="1"/>
    <xf numFmtId="14" fontId="27" fillId="0" borderId="7" xfId="0" applyNumberFormat="1" applyFont="1" applyBorder="1"/>
    <xf numFmtId="14" fontId="27" fillId="3" borderId="8" xfId="0" applyNumberFormat="1" applyFont="1" applyFill="1" applyBorder="1"/>
    <xf numFmtId="14" fontId="27" fillId="0" borderId="8" xfId="0" applyNumberFormat="1" applyFont="1" applyBorder="1"/>
    <xf numFmtId="14" fontId="27" fillId="0" borderId="12" xfId="0" applyNumberFormat="1" applyFont="1" applyBorder="1"/>
    <xf numFmtId="14" fontId="27" fillId="0" borderId="4" xfId="0" applyNumberFormat="1" applyFont="1" applyBorder="1"/>
    <xf numFmtId="14" fontId="27" fillId="3" borderId="5" xfId="0" applyNumberFormat="1" applyFont="1" applyFill="1" applyBorder="1"/>
    <xf numFmtId="14" fontId="27" fillId="0" borderId="5" xfId="0" applyNumberFormat="1" applyFont="1" applyBorder="1"/>
    <xf numFmtId="14" fontId="27" fillId="0" borderId="6" xfId="0" applyNumberFormat="1" applyFont="1" applyBorder="1"/>
    <xf numFmtId="0" fontId="8" fillId="0" borderId="7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/>
    </xf>
    <xf numFmtId="0" fontId="10" fillId="0" borderId="13" xfId="2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8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/>
    </xf>
    <xf numFmtId="0" fontId="13" fillId="0" borderId="8" xfId="1" quotePrefix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8" xfId="1" quotePrefix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3" fillId="0" borderId="0" xfId="1" applyFont="1" applyAlignment="1">
      <alignment horizontal="center" vertical="center" wrapText="1"/>
    </xf>
    <xf numFmtId="14" fontId="22" fillId="2" borderId="8" xfId="3" applyNumberFormat="1" applyFont="1" applyFill="1" applyBorder="1" applyAlignment="1">
      <alignment horizontal="left"/>
    </xf>
    <xf numFmtId="0" fontId="20" fillId="0" borderId="8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</cellXfs>
  <cellStyles count="4">
    <cellStyle name="Heading 2" xfId="3" builtinId="17"/>
    <cellStyle name="Normal" xfId="0" builtinId="0"/>
    <cellStyle name="Normal 2" xfId="2" xr:uid="{A12543F5-0E43-4697-AD3F-C70D8806C8EE}"/>
    <cellStyle name="Normal 6" xfId="1" xr:uid="{3162AD24-227E-4F18-9BD0-D6D851E215DE}"/>
  </cellStyles>
  <dxfs count="78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0</xdr:row>
      <xdr:rowOff>28575</xdr:rowOff>
    </xdr:from>
    <xdr:to>
      <xdr:col>1</xdr:col>
      <xdr:colOff>1013159</xdr:colOff>
      <xdr:row>1</xdr:row>
      <xdr:rowOff>257175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B13BD358-BF0F-427C-90D1-A604291F9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8575"/>
          <a:ext cx="546434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03A3B535-6FD1-4BCF-9740-70E26E502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3080217D-D253-4EDD-B9E5-3A746A606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83377D13-7945-4D20-A0E9-8E97BD555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AA167D4F-572E-4692-AF93-40CDB9B3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4AEB7DBA-FE11-4653-9B3F-C49F7C75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0</xdr:row>
      <xdr:rowOff>28575</xdr:rowOff>
    </xdr:from>
    <xdr:to>
      <xdr:col>1</xdr:col>
      <xdr:colOff>1013159</xdr:colOff>
      <xdr:row>1</xdr:row>
      <xdr:rowOff>257175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AC9EE90E-4F0B-4A15-9E0C-242C23773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8575"/>
          <a:ext cx="546434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4EA4D9D4-68B4-4323-9168-32590D7F1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85D646D9-F449-4F28-B0FA-24B55EAE7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85428CB2-2672-474D-B32F-B551D6784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9ED871F1-DD6D-47A4-8D51-4C877AB65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0B0B07F5-BE13-4D21-8BF0-68F54EF66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6808294F-0610-49CB-AC57-B901A83A1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6323EA60-FDCA-4B03-9A3D-0E21D558C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D8C1-CC20-4505-853B-C28B150500DA}">
  <sheetPr codeName="Sheet2"/>
  <dimension ref="A1:Q50"/>
  <sheetViews>
    <sheetView topLeftCell="A16" zoomScaleNormal="100" workbookViewId="0">
      <selection activeCell="D25" sqref="D25"/>
    </sheetView>
  </sheetViews>
  <sheetFormatPr defaultColWidth="8.85546875" defaultRowHeight="15"/>
  <cols>
    <col min="1" max="1" width="3.7109375" style="4" bestFit="1" customWidth="1"/>
    <col min="2" max="2" width="34.140625" style="1" customWidth="1"/>
    <col min="3" max="3" width="22.28515625" style="19" customWidth="1"/>
    <col min="4" max="4" width="3" style="4" bestFit="1" customWidth="1"/>
    <col min="5" max="6" width="3" style="4" customWidth="1"/>
    <col min="7" max="7" width="3" style="4" bestFit="1" customWidth="1"/>
    <col min="8" max="10" width="3" style="4" customWidth="1"/>
    <col min="11" max="11" width="3" style="4" bestFit="1" customWidth="1"/>
    <col min="12" max="12" width="2.85546875" style="4" customWidth="1"/>
    <col min="13" max="15" width="3.28515625" style="4" bestFit="1" customWidth="1"/>
    <col min="16" max="16" width="13.140625" style="4" customWidth="1"/>
    <col min="17" max="17" width="3.42578125" style="1" customWidth="1"/>
    <col min="18" max="16384" width="8.85546875" style="1"/>
  </cols>
  <sheetData>
    <row r="1" spans="1:17" ht="19.5" customHeight="1">
      <c r="A1" s="128"/>
      <c r="B1" s="128"/>
      <c r="C1" s="128" t="s">
        <v>42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 t="s">
        <v>74</v>
      </c>
    </row>
    <row r="2" spans="1:17" ht="15.75">
      <c r="A2" s="128"/>
      <c r="B2" s="128"/>
      <c r="C2" s="130" t="s">
        <v>43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29"/>
    </row>
    <row r="3" spans="1:17">
      <c r="A3" s="131" t="s">
        <v>0</v>
      </c>
      <c r="B3" s="131" t="s">
        <v>1</v>
      </c>
      <c r="C3" s="131" t="s">
        <v>6</v>
      </c>
      <c r="D3" s="131" t="s">
        <v>2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2" t="s">
        <v>3</v>
      </c>
    </row>
    <row r="4" spans="1:17">
      <c r="A4" s="132"/>
      <c r="B4" s="131"/>
      <c r="C4" s="133"/>
      <c r="D4" s="32">
        <v>1</v>
      </c>
      <c r="E4" s="32">
        <v>2</v>
      </c>
      <c r="F4" s="32">
        <v>3</v>
      </c>
      <c r="G4" s="32">
        <v>4</v>
      </c>
      <c r="H4" s="32">
        <v>5</v>
      </c>
      <c r="I4" s="32">
        <v>6</v>
      </c>
      <c r="J4" s="32">
        <v>7</v>
      </c>
      <c r="K4" s="32">
        <v>8</v>
      </c>
      <c r="L4" s="32">
        <v>9</v>
      </c>
      <c r="M4" s="32">
        <v>10</v>
      </c>
      <c r="N4" s="32">
        <v>11</v>
      </c>
      <c r="O4" s="32">
        <v>12</v>
      </c>
      <c r="P4" s="132"/>
      <c r="Q4" s="2"/>
    </row>
    <row r="5" spans="1:17">
      <c r="A5" s="33">
        <v>1</v>
      </c>
      <c r="B5" s="34" t="s">
        <v>19</v>
      </c>
      <c r="C5" s="35" t="s">
        <v>73</v>
      </c>
      <c r="D5" s="36">
        <v>45306</v>
      </c>
      <c r="E5" s="37">
        <v>45344</v>
      </c>
      <c r="F5" s="37">
        <v>45366</v>
      </c>
      <c r="G5" s="37">
        <v>45397</v>
      </c>
      <c r="H5" s="37">
        <v>45426</v>
      </c>
      <c r="I5" s="37">
        <v>45460</v>
      </c>
      <c r="J5" s="37">
        <v>45488</v>
      </c>
      <c r="K5" s="37">
        <v>45520</v>
      </c>
      <c r="L5" s="37">
        <v>45553</v>
      </c>
      <c r="M5" s="37">
        <v>45581</v>
      </c>
      <c r="N5" s="37">
        <v>45614</v>
      </c>
      <c r="O5" s="37">
        <v>45644</v>
      </c>
      <c r="P5" s="31"/>
      <c r="Q5" s="2"/>
    </row>
    <row r="6" spans="1:17">
      <c r="A6" s="33">
        <v>2</v>
      </c>
      <c r="B6" s="34" t="s">
        <v>23</v>
      </c>
      <c r="C6" s="35" t="s">
        <v>73</v>
      </c>
      <c r="D6" s="36">
        <v>45306</v>
      </c>
      <c r="E6" s="37">
        <v>45344</v>
      </c>
      <c r="F6" s="37">
        <v>45366</v>
      </c>
      <c r="G6" s="37">
        <v>45397</v>
      </c>
      <c r="H6" s="37">
        <v>45426</v>
      </c>
      <c r="I6" s="37">
        <v>45460</v>
      </c>
      <c r="J6" s="37">
        <v>45488</v>
      </c>
      <c r="K6" s="37">
        <v>45520</v>
      </c>
      <c r="L6" s="37">
        <v>45553</v>
      </c>
      <c r="M6" s="37">
        <v>45581</v>
      </c>
      <c r="N6" s="37">
        <v>45614</v>
      </c>
      <c r="O6" s="37">
        <v>45644</v>
      </c>
      <c r="P6" s="31"/>
      <c r="Q6" s="2"/>
    </row>
    <row r="7" spans="1:17" s="7" customFormat="1" ht="12.75">
      <c r="A7" s="33">
        <v>3</v>
      </c>
      <c r="B7" s="34" t="s">
        <v>18</v>
      </c>
      <c r="C7" s="35" t="s">
        <v>73</v>
      </c>
      <c r="D7" s="36">
        <v>45306</v>
      </c>
      <c r="E7" s="37">
        <v>45344</v>
      </c>
      <c r="F7" s="37">
        <v>45366</v>
      </c>
      <c r="G7" s="37">
        <v>45397</v>
      </c>
      <c r="H7" s="37">
        <v>45426</v>
      </c>
      <c r="I7" s="37">
        <v>45460</v>
      </c>
      <c r="J7" s="37">
        <v>45488</v>
      </c>
      <c r="K7" s="37">
        <v>45520</v>
      </c>
      <c r="L7" s="37">
        <v>45553</v>
      </c>
      <c r="M7" s="37">
        <v>45581</v>
      </c>
      <c r="N7" s="37">
        <v>45614</v>
      </c>
      <c r="O7" s="37">
        <v>45644</v>
      </c>
      <c r="P7" s="38"/>
    </row>
    <row r="8" spans="1:17" s="7" customFormat="1" ht="12.75">
      <c r="A8" s="33">
        <v>4</v>
      </c>
      <c r="B8" s="34" t="s">
        <v>22</v>
      </c>
      <c r="C8" s="35" t="s">
        <v>44</v>
      </c>
      <c r="D8" s="36">
        <v>45309</v>
      </c>
      <c r="E8" s="37">
        <v>45346</v>
      </c>
      <c r="F8" s="37">
        <v>45370</v>
      </c>
      <c r="G8" s="37">
        <v>45399</v>
      </c>
      <c r="H8" s="37">
        <v>45430</v>
      </c>
      <c r="I8" s="37">
        <v>45462</v>
      </c>
      <c r="J8" s="37">
        <v>45491</v>
      </c>
      <c r="K8" s="37">
        <v>45524</v>
      </c>
      <c r="L8" s="37">
        <v>45556</v>
      </c>
      <c r="M8" s="37">
        <v>45584</v>
      </c>
      <c r="N8" s="37">
        <v>45617</v>
      </c>
      <c r="O8" s="37">
        <v>45647</v>
      </c>
      <c r="P8" s="39"/>
    </row>
    <row r="9" spans="1:17" s="2" customFormat="1" ht="12.75">
      <c r="A9" s="33">
        <v>5</v>
      </c>
      <c r="B9" s="34" t="s">
        <v>11</v>
      </c>
      <c r="C9" s="35" t="s">
        <v>45</v>
      </c>
      <c r="D9" s="36">
        <v>45300</v>
      </c>
      <c r="E9" s="37">
        <v>45329</v>
      </c>
      <c r="F9" s="37">
        <v>45360</v>
      </c>
      <c r="G9" s="37">
        <v>45391</v>
      </c>
      <c r="H9" s="37">
        <v>45421</v>
      </c>
      <c r="I9" s="37">
        <v>45454</v>
      </c>
      <c r="J9" s="37">
        <v>45481</v>
      </c>
      <c r="K9" s="37">
        <v>45512</v>
      </c>
      <c r="L9" s="37">
        <v>45546</v>
      </c>
      <c r="M9" s="37">
        <v>45574</v>
      </c>
      <c r="N9" s="37">
        <v>45605</v>
      </c>
      <c r="O9" s="37">
        <v>45636</v>
      </c>
      <c r="P9" s="40"/>
      <c r="Q9" s="7"/>
    </row>
    <row r="10" spans="1:17" s="2" customFormat="1" ht="12.75">
      <c r="A10" s="33">
        <v>6</v>
      </c>
      <c r="B10" s="41" t="s">
        <v>12</v>
      </c>
      <c r="C10" s="42" t="s">
        <v>45</v>
      </c>
      <c r="D10" s="36">
        <v>45300</v>
      </c>
      <c r="E10" s="37">
        <v>45329</v>
      </c>
      <c r="F10" s="37">
        <v>45360</v>
      </c>
      <c r="G10" s="37">
        <v>45391</v>
      </c>
      <c r="H10" s="37">
        <v>45421</v>
      </c>
      <c r="I10" s="37">
        <v>45454</v>
      </c>
      <c r="J10" s="37">
        <v>45481</v>
      </c>
      <c r="K10" s="37">
        <v>45512</v>
      </c>
      <c r="L10" s="37">
        <v>45546</v>
      </c>
      <c r="M10" s="37">
        <v>45574</v>
      </c>
      <c r="N10" s="37">
        <v>45605</v>
      </c>
      <c r="O10" s="37">
        <v>45636</v>
      </c>
      <c r="P10" s="40"/>
      <c r="Q10" s="7"/>
    </row>
    <row r="11" spans="1:17" s="7" customFormat="1" ht="12.75">
      <c r="A11" s="33">
        <v>7</v>
      </c>
      <c r="B11" s="34" t="s">
        <v>13</v>
      </c>
      <c r="C11" s="35" t="s">
        <v>45</v>
      </c>
      <c r="D11" s="36">
        <v>45300</v>
      </c>
      <c r="E11" s="37">
        <v>45329</v>
      </c>
      <c r="F11" s="37">
        <v>45360</v>
      </c>
      <c r="G11" s="37">
        <v>45391</v>
      </c>
      <c r="H11" s="37">
        <v>45421</v>
      </c>
      <c r="I11" s="37">
        <v>45454</v>
      </c>
      <c r="J11" s="37">
        <v>45481</v>
      </c>
      <c r="K11" s="37">
        <v>45512</v>
      </c>
      <c r="L11" s="37">
        <v>45546</v>
      </c>
      <c r="M11" s="37">
        <v>45574</v>
      </c>
      <c r="N11" s="37">
        <v>45605</v>
      </c>
      <c r="O11" s="37">
        <v>45636</v>
      </c>
      <c r="P11" s="40"/>
    </row>
    <row r="12" spans="1:17" s="10" customFormat="1" ht="12.75">
      <c r="A12" s="33">
        <v>8</v>
      </c>
      <c r="B12" s="34" t="s">
        <v>14</v>
      </c>
      <c r="C12" s="35" t="s">
        <v>45</v>
      </c>
      <c r="D12" s="36">
        <v>45300</v>
      </c>
      <c r="E12" s="37">
        <v>45329</v>
      </c>
      <c r="F12" s="37">
        <v>45360</v>
      </c>
      <c r="G12" s="37">
        <v>45391</v>
      </c>
      <c r="H12" s="37">
        <v>45421</v>
      </c>
      <c r="I12" s="37">
        <v>45454</v>
      </c>
      <c r="J12" s="37">
        <v>45481</v>
      </c>
      <c r="K12" s="37">
        <v>45512</v>
      </c>
      <c r="L12" s="37">
        <v>45546</v>
      </c>
      <c r="M12" s="37">
        <v>45574</v>
      </c>
      <c r="N12" s="37">
        <v>45605</v>
      </c>
      <c r="O12" s="37">
        <v>45636</v>
      </c>
      <c r="P12" s="40"/>
    </row>
    <row r="13" spans="1:17" s="10" customFormat="1" ht="12.75">
      <c r="A13" s="33">
        <v>9</v>
      </c>
      <c r="B13" s="34" t="s">
        <v>15</v>
      </c>
      <c r="C13" s="35" t="s">
        <v>45</v>
      </c>
      <c r="D13" s="36">
        <v>45300</v>
      </c>
      <c r="E13" s="37">
        <v>45329</v>
      </c>
      <c r="F13" s="37">
        <v>45360</v>
      </c>
      <c r="G13" s="37">
        <v>45391</v>
      </c>
      <c r="H13" s="37">
        <v>45421</v>
      </c>
      <c r="I13" s="37">
        <v>45454</v>
      </c>
      <c r="J13" s="37">
        <v>45481</v>
      </c>
      <c r="K13" s="37">
        <v>45512</v>
      </c>
      <c r="L13" s="37">
        <v>45546</v>
      </c>
      <c r="M13" s="37">
        <v>45574</v>
      </c>
      <c r="N13" s="37">
        <v>45605</v>
      </c>
      <c r="O13" s="37">
        <v>45636</v>
      </c>
      <c r="P13" s="40"/>
      <c r="Q13" s="7"/>
    </row>
    <row r="14" spans="1:17" s="10" customFormat="1" ht="12.75">
      <c r="A14" s="33">
        <v>10</v>
      </c>
      <c r="B14" s="34" t="s">
        <v>29</v>
      </c>
      <c r="C14" s="35" t="s">
        <v>60</v>
      </c>
      <c r="D14" s="36">
        <v>45300</v>
      </c>
      <c r="E14" s="37">
        <v>45329</v>
      </c>
      <c r="F14" s="37">
        <v>45360</v>
      </c>
      <c r="G14" s="37">
        <v>45391</v>
      </c>
      <c r="H14" s="37">
        <v>45421</v>
      </c>
      <c r="I14" s="37">
        <v>45454</v>
      </c>
      <c r="J14" s="37">
        <v>45481</v>
      </c>
      <c r="K14" s="37">
        <v>45512</v>
      </c>
      <c r="L14" s="37">
        <v>45546</v>
      </c>
      <c r="M14" s="37">
        <v>45574</v>
      </c>
      <c r="N14" s="37">
        <v>45605</v>
      </c>
      <c r="O14" s="37">
        <v>45636</v>
      </c>
      <c r="P14" s="40"/>
      <c r="Q14" s="7"/>
    </row>
    <row r="15" spans="1:17" s="10" customFormat="1" ht="12.75">
      <c r="A15" s="33">
        <v>11</v>
      </c>
      <c r="B15" s="34" t="s">
        <v>30</v>
      </c>
      <c r="C15" s="35" t="s">
        <v>60</v>
      </c>
      <c r="D15" s="36">
        <v>45300</v>
      </c>
      <c r="E15" s="37">
        <v>45329</v>
      </c>
      <c r="F15" s="37">
        <v>45360</v>
      </c>
      <c r="G15" s="37">
        <v>45391</v>
      </c>
      <c r="H15" s="37">
        <v>45421</v>
      </c>
      <c r="I15" s="37">
        <v>45454</v>
      </c>
      <c r="J15" s="37">
        <v>45481</v>
      </c>
      <c r="K15" s="37">
        <v>45512</v>
      </c>
      <c r="L15" s="37">
        <v>45546</v>
      </c>
      <c r="M15" s="37">
        <v>45574</v>
      </c>
      <c r="N15" s="37">
        <v>45605</v>
      </c>
      <c r="O15" s="37">
        <v>45636</v>
      </c>
      <c r="P15" s="40"/>
      <c r="Q15" s="7"/>
    </row>
    <row r="16" spans="1:17" s="10" customFormat="1" ht="12.75">
      <c r="A16" s="33">
        <v>12</v>
      </c>
      <c r="B16" s="34" t="s">
        <v>16</v>
      </c>
      <c r="C16" s="35" t="s">
        <v>46</v>
      </c>
      <c r="D16" s="36">
        <v>45303</v>
      </c>
      <c r="E16" s="37">
        <v>45342</v>
      </c>
      <c r="F16" s="37">
        <v>45363</v>
      </c>
      <c r="G16" s="37">
        <v>45394</v>
      </c>
      <c r="H16" s="37">
        <v>45425</v>
      </c>
      <c r="I16" s="37">
        <v>45457</v>
      </c>
      <c r="J16" s="37">
        <v>45484</v>
      </c>
      <c r="K16" s="37">
        <v>45516</v>
      </c>
      <c r="L16" s="37">
        <v>45549</v>
      </c>
      <c r="M16" s="37">
        <v>45577</v>
      </c>
      <c r="N16" s="37">
        <v>45609</v>
      </c>
      <c r="O16" s="37">
        <v>45639</v>
      </c>
      <c r="P16" s="40"/>
      <c r="Q16" s="7"/>
    </row>
    <row r="17" spans="1:17" s="10" customFormat="1" ht="12.75">
      <c r="A17" s="33">
        <v>13</v>
      </c>
      <c r="B17" s="34" t="s">
        <v>28</v>
      </c>
      <c r="C17" s="35" t="s">
        <v>47</v>
      </c>
      <c r="D17" s="36">
        <v>45314</v>
      </c>
      <c r="E17" s="37">
        <v>45349</v>
      </c>
      <c r="F17" s="37">
        <v>45373</v>
      </c>
      <c r="G17" s="37">
        <v>45404</v>
      </c>
      <c r="H17" s="37">
        <v>45433</v>
      </c>
      <c r="I17" s="37">
        <v>45465</v>
      </c>
      <c r="J17" s="37">
        <v>45495</v>
      </c>
      <c r="K17" s="37">
        <v>45528</v>
      </c>
      <c r="L17" s="37">
        <v>45561</v>
      </c>
      <c r="M17" s="37">
        <v>45589</v>
      </c>
      <c r="N17" s="37">
        <v>45622</v>
      </c>
      <c r="O17" s="37">
        <v>45652</v>
      </c>
      <c r="P17" s="40" t="s">
        <v>75</v>
      </c>
    </row>
    <row r="18" spans="1:17" s="7" customFormat="1" ht="12.75">
      <c r="A18" s="33">
        <v>14</v>
      </c>
      <c r="B18" s="34" t="s">
        <v>17</v>
      </c>
      <c r="C18" s="35" t="s">
        <v>48</v>
      </c>
      <c r="D18" s="36">
        <v>45304</v>
      </c>
      <c r="E18" s="37">
        <v>45343</v>
      </c>
      <c r="F18" s="37">
        <v>45365</v>
      </c>
      <c r="G18" s="37">
        <v>45395</v>
      </c>
      <c r="H18" s="37">
        <v>45428</v>
      </c>
      <c r="I18" s="37">
        <v>45458</v>
      </c>
      <c r="J18" s="37">
        <v>45486</v>
      </c>
      <c r="K18" s="37">
        <v>45518</v>
      </c>
      <c r="L18" s="37">
        <v>45551</v>
      </c>
      <c r="M18" s="37">
        <v>45579</v>
      </c>
      <c r="N18" s="37">
        <v>45611</v>
      </c>
      <c r="O18" s="37">
        <v>45642</v>
      </c>
      <c r="P18" s="40"/>
    </row>
    <row r="19" spans="1:17" s="7" customFormat="1" ht="12.75">
      <c r="A19" s="33">
        <v>15</v>
      </c>
      <c r="B19" s="34" t="s">
        <v>20</v>
      </c>
      <c r="C19" s="35" t="s">
        <v>73</v>
      </c>
      <c r="D19" s="36">
        <v>45307</v>
      </c>
      <c r="E19" s="37">
        <v>45345</v>
      </c>
      <c r="F19" s="37">
        <v>45369</v>
      </c>
      <c r="G19" s="36">
        <v>45398</v>
      </c>
      <c r="H19" s="37">
        <v>45429</v>
      </c>
      <c r="I19" s="37">
        <v>45461</v>
      </c>
      <c r="J19" s="37">
        <v>45490</v>
      </c>
      <c r="K19" s="37">
        <v>45523</v>
      </c>
      <c r="L19" s="36">
        <v>45555</v>
      </c>
      <c r="M19" s="37">
        <v>45583</v>
      </c>
      <c r="N19" s="37">
        <v>45616</v>
      </c>
      <c r="O19" s="37">
        <v>45645</v>
      </c>
      <c r="P19" s="40"/>
    </row>
    <row r="20" spans="1:17" s="7" customFormat="1" ht="12.75">
      <c r="A20" s="33">
        <v>16</v>
      </c>
      <c r="B20" s="34" t="s">
        <v>21</v>
      </c>
      <c r="C20" s="35" t="s">
        <v>49</v>
      </c>
      <c r="D20" s="36">
        <v>45307</v>
      </c>
      <c r="E20" s="37">
        <v>45345</v>
      </c>
      <c r="F20" s="37">
        <v>45369</v>
      </c>
      <c r="G20" s="36">
        <v>45398</v>
      </c>
      <c r="H20" s="37">
        <v>45429</v>
      </c>
      <c r="I20" s="37">
        <v>45461</v>
      </c>
      <c r="J20" s="37">
        <v>45490</v>
      </c>
      <c r="K20" s="37">
        <v>45523</v>
      </c>
      <c r="L20" s="36">
        <v>45555</v>
      </c>
      <c r="M20" s="37">
        <v>45583</v>
      </c>
      <c r="N20" s="37">
        <v>45616</v>
      </c>
      <c r="O20" s="37">
        <v>45645</v>
      </c>
      <c r="P20" s="40"/>
    </row>
    <row r="21" spans="1:17" s="7" customFormat="1" ht="12.75">
      <c r="A21" s="33">
        <v>17</v>
      </c>
      <c r="B21" s="34" t="s">
        <v>7</v>
      </c>
      <c r="C21" s="35" t="s">
        <v>50</v>
      </c>
      <c r="D21" s="36">
        <v>45293</v>
      </c>
      <c r="E21" s="37">
        <v>45323</v>
      </c>
      <c r="F21" s="37">
        <v>45353</v>
      </c>
      <c r="G21" s="37">
        <v>45383</v>
      </c>
      <c r="H21" s="37">
        <v>45414</v>
      </c>
      <c r="I21" s="37">
        <v>45446</v>
      </c>
      <c r="J21" s="37">
        <v>45474</v>
      </c>
      <c r="K21" s="37">
        <v>45505</v>
      </c>
      <c r="L21" s="37">
        <v>45538</v>
      </c>
      <c r="M21" s="37">
        <v>45566</v>
      </c>
      <c r="N21" s="37">
        <v>45597</v>
      </c>
      <c r="O21" s="37">
        <v>45628</v>
      </c>
      <c r="P21" s="40"/>
    </row>
    <row r="22" spans="1:17" s="7" customFormat="1" ht="12.75">
      <c r="A22" s="33">
        <v>18</v>
      </c>
      <c r="B22" s="34" t="s">
        <v>8</v>
      </c>
      <c r="C22" s="35" t="s">
        <v>51</v>
      </c>
      <c r="D22" s="36">
        <v>45294</v>
      </c>
      <c r="E22" s="37">
        <v>45324</v>
      </c>
      <c r="F22" s="37">
        <v>45355</v>
      </c>
      <c r="G22" s="37">
        <v>45384</v>
      </c>
      <c r="H22" s="37">
        <v>45415</v>
      </c>
      <c r="I22" s="37">
        <v>45447</v>
      </c>
      <c r="J22" s="37">
        <v>45475</v>
      </c>
      <c r="K22" s="37">
        <v>45506</v>
      </c>
      <c r="L22" s="37">
        <v>45539</v>
      </c>
      <c r="M22" s="37">
        <v>45567</v>
      </c>
      <c r="N22" s="37">
        <v>45598</v>
      </c>
      <c r="O22" s="37">
        <v>45629</v>
      </c>
      <c r="P22" s="40"/>
    </row>
    <row r="23" spans="1:17" s="7" customFormat="1" ht="12.75">
      <c r="A23" s="33">
        <v>19</v>
      </c>
      <c r="B23" s="34" t="s">
        <v>9</v>
      </c>
      <c r="C23" s="35" t="s">
        <v>52</v>
      </c>
      <c r="D23" s="36">
        <v>45295</v>
      </c>
      <c r="E23" s="37">
        <v>45325</v>
      </c>
      <c r="F23" s="37">
        <v>45356</v>
      </c>
      <c r="G23" s="37">
        <v>45385</v>
      </c>
      <c r="H23" s="37">
        <v>45416</v>
      </c>
      <c r="I23" s="37">
        <v>45448</v>
      </c>
      <c r="J23" s="37">
        <v>45476</v>
      </c>
      <c r="K23" s="37">
        <v>45507</v>
      </c>
      <c r="L23" s="37">
        <v>45540</v>
      </c>
      <c r="M23" s="37">
        <v>45568</v>
      </c>
      <c r="N23" s="37">
        <v>45600</v>
      </c>
      <c r="O23" s="37">
        <v>45631</v>
      </c>
      <c r="P23" s="40"/>
    </row>
    <row r="24" spans="1:17" s="7" customFormat="1" ht="12.75">
      <c r="A24" s="33">
        <v>20</v>
      </c>
      <c r="B24" s="34" t="s">
        <v>24</v>
      </c>
      <c r="C24" s="35" t="s">
        <v>53</v>
      </c>
      <c r="D24" s="36">
        <v>45311</v>
      </c>
      <c r="E24" s="37">
        <v>45348</v>
      </c>
      <c r="F24" s="37">
        <v>45372</v>
      </c>
      <c r="G24" s="37">
        <v>45402</v>
      </c>
      <c r="H24" s="37">
        <v>45432</v>
      </c>
      <c r="I24" s="37">
        <v>45464</v>
      </c>
      <c r="J24" s="37">
        <v>45493</v>
      </c>
      <c r="K24" s="37">
        <v>45526</v>
      </c>
      <c r="L24" s="37">
        <v>45558</v>
      </c>
      <c r="M24" s="37">
        <v>45586</v>
      </c>
      <c r="N24" s="37">
        <v>45619</v>
      </c>
      <c r="O24" s="37">
        <v>45649</v>
      </c>
      <c r="P24" s="40"/>
      <c r="Q24" s="10"/>
    </row>
    <row r="25" spans="1:17" s="7" customFormat="1" ht="12.75">
      <c r="A25" s="33">
        <v>21</v>
      </c>
      <c r="B25" s="34" t="s">
        <v>27</v>
      </c>
      <c r="C25" s="35" t="s">
        <v>54</v>
      </c>
      <c r="D25" s="36">
        <v>45315</v>
      </c>
      <c r="E25" s="37">
        <v>45350</v>
      </c>
      <c r="F25" s="37">
        <v>45376</v>
      </c>
      <c r="G25" s="37">
        <v>45405</v>
      </c>
      <c r="H25" s="37">
        <v>45434</v>
      </c>
      <c r="I25" s="37">
        <v>45467</v>
      </c>
      <c r="J25" s="37">
        <v>45496</v>
      </c>
      <c r="K25" s="37">
        <v>45530</v>
      </c>
      <c r="L25" s="37">
        <v>45559</v>
      </c>
      <c r="M25" s="37">
        <v>45587</v>
      </c>
      <c r="N25" s="37">
        <v>45621</v>
      </c>
      <c r="O25" s="37">
        <v>45650</v>
      </c>
      <c r="P25" s="40"/>
      <c r="Q25" s="10"/>
    </row>
    <row r="26" spans="1:17" s="7" customFormat="1" ht="12.75">
      <c r="A26" s="33">
        <v>22</v>
      </c>
      <c r="B26" s="34" t="s">
        <v>10</v>
      </c>
      <c r="C26" s="35" t="s">
        <v>55</v>
      </c>
      <c r="D26" s="36">
        <v>45297</v>
      </c>
      <c r="E26" s="37">
        <v>45327</v>
      </c>
      <c r="F26" s="37">
        <v>45358</v>
      </c>
      <c r="G26" s="37">
        <v>45386</v>
      </c>
      <c r="H26" s="37">
        <v>45418</v>
      </c>
      <c r="I26" s="37">
        <v>45450</v>
      </c>
      <c r="J26" s="37">
        <v>45478</v>
      </c>
      <c r="K26" s="37">
        <v>45509</v>
      </c>
      <c r="L26" s="37">
        <v>45542</v>
      </c>
      <c r="M26" s="37">
        <v>45570</v>
      </c>
      <c r="N26" s="37">
        <v>45601</v>
      </c>
      <c r="O26" s="37">
        <v>45632</v>
      </c>
      <c r="P26" s="40"/>
      <c r="Q26" s="10"/>
    </row>
    <row r="27" spans="1:17" s="7" customFormat="1" ht="12.75">
      <c r="A27" s="33">
        <v>23</v>
      </c>
      <c r="B27" s="34" t="s">
        <v>25</v>
      </c>
      <c r="C27" s="35" t="s">
        <v>56</v>
      </c>
      <c r="D27" s="36">
        <v>45297</v>
      </c>
      <c r="E27" s="37">
        <v>45327</v>
      </c>
      <c r="F27" s="37">
        <v>45358</v>
      </c>
      <c r="G27" s="37">
        <v>45386</v>
      </c>
      <c r="H27" s="37">
        <v>45418</v>
      </c>
      <c r="I27" s="37">
        <v>45450</v>
      </c>
      <c r="J27" s="37">
        <v>45478</v>
      </c>
      <c r="K27" s="37">
        <v>45509</v>
      </c>
      <c r="L27" s="37">
        <v>45542</v>
      </c>
      <c r="M27" s="37">
        <v>45570</v>
      </c>
      <c r="N27" s="37">
        <v>45601</v>
      </c>
      <c r="O27" s="37">
        <v>45632</v>
      </c>
      <c r="P27" s="40"/>
      <c r="Q27" s="10"/>
    </row>
    <row r="28" spans="1:17" s="7" customFormat="1" ht="12.75">
      <c r="A28" s="33">
        <v>24</v>
      </c>
      <c r="B28" s="34" t="s">
        <v>26</v>
      </c>
      <c r="C28" s="35" t="s">
        <v>63</v>
      </c>
      <c r="D28" s="36">
        <v>45297</v>
      </c>
      <c r="E28" s="37">
        <v>45327</v>
      </c>
      <c r="F28" s="43">
        <v>45358</v>
      </c>
      <c r="G28" s="43">
        <v>45386</v>
      </c>
      <c r="H28" s="37">
        <v>45418</v>
      </c>
      <c r="I28" s="37">
        <v>45450</v>
      </c>
      <c r="J28" s="37">
        <v>45478</v>
      </c>
      <c r="K28" s="37">
        <v>45509</v>
      </c>
      <c r="L28" s="37">
        <v>45542</v>
      </c>
      <c r="M28" s="37">
        <v>45570</v>
      </c>
      <c r="N28" s="37">
        <v>45601</v>
      </c>
      <c r="O28" s="37">
        <v>45632</v>
      </c>
      <c r="P28" s="40"/>
      <c r="Q28" s="10"/>
    </row>
    <row r="29" spans="1:17" s="12" customFormat="1" ht="12.75">
      <c r="A29" s="33">
        <v>25</v>
      </c>
      <c r="B29" s="34" t="s">
        <v>33</v>
      </c>
      <c r="C29" s="35" t="s">
        <v>64</v>
      </c>
      <c r="D29" s="36">
        <v>45297</v>
      </c>
      <c r="E29" s="44">
        <v>45327</v>
      </c>
      <c r="F29" s="43">
        <v>45358</v>
      </c>
      <c r="G29" s="44">
        <v>45386</v>
      </c>
      <c r="H29" s="37">
        <v>45418</v>
      </c>
      <c r="I29" s="37">
        <v>45450</v>
      </c>
      <c r="J29" s="37">
        <v>45478</v>
      </c>
      <c r="K29" s="37">
        <v>45509</v>
      </c>
      <c r="L29" s="37">
        <v>45542</v>
      </c>
      <c r="M29" s="37">
        <v>45570</v>
      </c>
      <c r="N29" s="37">
        <v>45601</v>
      </c>
      <c r="O29" s="37">
        <v>45632</v>
      </c>
      <c r="P29" s="45"/>
    </row>
    <row r="30" spans="1:17" s="12" customFormat="1" ht="12.75">
      <c r="A30" s="33">
        <v>26</v>
      </c>
      <c r="B30" s="34" t="s">
        <v>38</v>
      </c>
      <c r="C30" s="35" t="s">
        <v>73</v>
      </c>
      <c r="D30" s="36">
        <v>45320</v>
      </c>
      <c r="E30" s="44">
        <v>45351</v>
      </c>
      <c r="F30" s="44">
        <v>45377</v>
      </c>
      <c r="G30" s="44">
        <v>45408</v>
      </c>
      <c r="H30" s="44">
        <v>45439</v>
      </c>
      <c r="I30" s="44">
        <v>45470</v>
      </c>
      <c r="J30" s="44">
        <v>45499</v>
      </c>
      <c r="K30" s="37">
        <v>45533</v>
      </c>
      <c r="L30" s="37">
        <v>45563</v>
      </c>
      <c r="M30" s="37">
        <v>45591</v>
      </c>
      <c r="N30" s="46">
        <v>45625</v>
      </c>
      <c r="O30" s="47">
        <v>45654</v>
      </c>
      <c r="P30" s="45"/>
    </row>
    <row r="31" spans="1:17">
      <c r="A31" s="33">
        <v>27</v>
      </c>
      <c r="B31" s="34" t="s">
        <v>39</v>
      </c>
      <c r="C31" s="35" t="s">
        <v>71</v>
      </c>
      <c r="D31" s="36">
        <v>45320</v>
      </c>
      <c r="E31" s="46">
        <v>45351</v>
      </c>
      <c r="F31" s="44">
        <v>45377</v>
      </c>
      <c r="G31" s="46">
        <v>45408</v>
      </c>
      <c r="H31" s="46">
        <v>45439</v>
      </c>
      <c r="I31" s="44">
        <v>45470</v>
      </c>
      <c r="J31" s="44">
        <v>45499</v>
      </c>
      <c r="K31" s="37">
        <v>45533</v>
      </c>
      <c r="L31" s="37">
        <v>45563</v>
      </c>
      <c r="M31" s="46">
        <v>45591</v>
      </c>
      <c r="N31" s="46">
        <v>45625</v>
      </c>
      <c r="O31" s="46">
        <v>45654</v>
      </c>
      <c r="P31" s="48"/>
    </row>
    <row r="32" spans="1:17">
      <c r="A32" s="33">
        <v>28</v>
      </c>
      <c r="B32" s="34" t="s">
        <v>5</v>
      </c>
      <c r="C32" s="35" t="s">
        <v>57</v>
      </c>
      <c r="D32" s="36">
        <v>45301</v>
      </c>
      <c r="E32" s="46">
        <v>45341</v>
      </c>
      <c r="F32" s="46">
        <v>45362</v>
      </c>
      <c r="G32" s="46">
        <v>45392</v>
      </c>
      <c r="H32" s="46">
        <v>45422</v>
      </c>
      <c r="I32" s="46">
        <v>45470</v>
      </c>
      <c r="J32" s="46">
        <v>45482</v>
      </c>
      <c r="K32" s="46">
        <v>45513</v>
      </c>
      <c r="L32" s="46">
        <v>45547</v>
      </c>
      <c r="M32" s="46">
        <v>45575</v>
      </c>
      <c r="N32" s="46">
        <v>45607</v>
      </c>
      <c r="O32" s="46">
        <v>45638</v>
      </c>
      <c r="P32" s="48"/>
    </row>
    <row r="33" spans="1:16">
      <c r="A33" s="33">
        <v>29</v>
      </c>
      <c r="B33" s="34" t="s">
        <v>36</v>
      </c>
      <c r="C33" s="35" t="s">
        <v>67</v>
      </c>
      <c r="D33" s="36">
        <v>45316</v>
      </c>
      <c r="E33" s="46">
        <v>45351</v>
      </c>
      <c r="F33" s="46">
        <v>45377</v>
      </c>
      <c r="G33" s="46">
        <v>45406</v>
      </c>
      <c r="H33" s="46">
        <v>45435</v>
      </c>
      <c r="I33" s="46">
        <v>45472</v>
      </c>
      <c r="J33" s="46">
        <v>45497</v>
      </c>
      <c r="K33" s="46">
        <v>45531</v>
      </c>
      <c r="L33" s="46">
        <v>45562</v>
      </c>
      <c r="M33" s="46">
        <v>45590</v>
      </c>
      <c r="N33" s="46">
        <v>45624</v>
      </c>
      <c r="O33" s="46">
        <v>45653</v>
      </c>
      <c r="P33" s="48"/>
    </row>
    <row r="34" spans="1:16">
      <c r="A34" s="33">
        <v>30</v>
      </c>
      <c r="B34" s="34" t="s">
        <v>41</v>
      </c>
      <c r="C34" s="35" t="s">
        <v>73</v>
      </c>
      <c r="D34" s="36">
        <v>45322</v>
      </c>
      <c r="E34" s="46">
        <v>45341</v>
      </c>
      <c r="F34" s="46">
        <v>45379</v>
      </c>
      <c r="G34" s="46">
        <v>45411</v>
      </c>
      <c r="H34" s="46">
        <v>45441</v>
      </c>
      <c r="I34" s="46">
        <v>45472</v>
      </c>
      <c r="J34" s="46">
        <v>45502</v>
      </c>
      <c r="K34" s="46">
        <v>45534</v>
      </c>
      <c r="L34" s="46">
        <v>45565</v>
      </c>
      <c r="M34" s="46">
        <v>45594</v>
      </c>
      <c r="N34" s="46">
        <v>45626</v>
      </c>
      <c r="O34" s="46">
        <v>45656</v>
      </c>
      <c r="P34" s="48"/>
    </row>
    <row r="35" spans="1:16">
      <c r="A35" s="33">
        <v>31</v>
      </c>
      <c r="B35" s="34" t="s">
        <v>4</v>
      </c>
      <c r="C35" s="35" t="s">
        <v>58</v>
      </c>
      <c r="D35" s="36">
        <v>45299</v>
      </c>
      <c r="E35" s="46">
        <v>45328</v>
      </c>
      <c r="F35" s="46">
        <v>45359</v>
      </c>
      <c r="G35" s="46">
        <v>45390</v>
      </c>
      <c r="H35" s="46">
        <v>45420</v>
      </c>
      <c r="I35" s="46">
        <v>45453</v>
      </c>
      <c r="J35" s="46">
        <v>45479</v>
      </c>
      <c r="K35" s="46">
        <v>45510</v>
      </c>
      <c r="L35" s="46">
        <v>45544</v>
      </c>
      <c r="M35" s="46">
        <v>45572</v>
      </c>
      <c r="N35" s="46">
        <v>45603</v>
      </c>
      <c r="O35" s="46">
        <v>45635</v>
      </c>
      <c r="P35" s="48"/>
    </row>
    <row r="36" spans="1:16" hidden="1">
      <c r="B36" s="16" t="s">
        <v>69</v>
      </c>
      <c r="C36" s="22" t="s">
        <v>70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4"/>
    </row>
    <row r="37" spans="1:16" hidden="1">
      <c r="B37" s="16" t="s">
        <v>31</v>
      </c>
      <c r="C37" s="22" t="s">
        <v>61</v>
      </c>
      <c r="D37" s="2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spans="1:16" hidden="1">
      <c r="B38" s="16" t="s">
        <v>34</v>
      </c>
      <c r="C38" s="22" t="s">
        <v>65</v>
      </c>
      <c r="D38" s="27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idden="1">
      <c r="B39" s="16" t="s">
        <v>35</v>
      </c>
      <c r="C39" s="22" t="s">
        <v>66</v>
      </c>
      <c r="D39" s="2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16" hidden="1">
      <c r="B40" s="16" t="s">
        <v>32</v>
      </c>
      <c r="C40" s="22" t="s">
        <v>62</v>
      </c>
      <c r="D40" s="27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16" hidden="1">
      <c r="B41" s="16" t="s">
        <v>40</v>
      </c>
      <c r="C41" s="22" t="s">
        <v>72</v>
      </c>
      <c r="D41" s="27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16" hidden="1">
      <c r="B42" s="16" t="s">
        <v>37</v>
      </c>
      <c r="C42" s="22" t="s">
        <v>68</v>
      </c>
      <c r="D42" s="27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spans="1:16" hidden="1"/>
    <row r="44" spans="1:16" hidden="1"/>
    <row r="45" spans="1:16">
      <c r="B45" s="4" t="s">
        <v>76</v>
      </c>
      <c r="K45" s="127" t="s">
        <v>59</v>
      </c>
      <c r="L45" s="127"/>
      <c r="M45" s="127"/>
      <c r="N45" s="127"/>
      <c r="O45" s="127"/>
    </row>
    <row r="46" spans="1:16">
      <c r="B46" s="30" t="s">
        <v>77</v>
      </c>
    </row>
    <row r="50" spans="2:2">
      <c r="B50" s="4" t="s">
        <v>78</v>
      </c>
    </row>
  </sheetData>
  <mergeCells count="10">
    <mergeCell ref="K45:O45"/>
    <mergeCell ref="A1:B2"/>
    <mergeCell ref="C1:O1"/>
    <mergeCell ref="P1:P2"/>
    <mergeCell ref="C2:O2"/>
    <mergeCell ref="A3:A4"/>
    <mergeCell ref="B3:B4"/>
    <mergeCell ref="C3:C4"/>
    <mergeCell ref="D3:O3"/>
    <mergeCell ref="P3:P4"/>
  </mergeCells>
  <conditionalFormatting sqref="D5:D35">
    <cfRule type="containsText" dxfId="787" priority="145" operator="containsText" text="Lễ">
      <formula>NOT(ISERROR(SEARCH("Lễ",D5)))</formula>
    </cfRule>
    <cfRule type="cellIs" dxfId="786" priority="146" operator="equal">
      <formula>"cn"</formula>
    </cfRule>
  </conditionalFormatting>
  <conditionalFormatting sqref="E6:O28 F29 H29:O29 M30">
    <cfRule type="containsText" dxfId="785" priority="207" operator="containsText" text="Lễ">
      <formula>NOT(ISERROR(SEARCH("Lễ",E6)))</formula>
    </cfRule>
    <cfRule type="cellIs" dxfId="784" priority="208" operator="equal">
      <formula>"cn"</formula>
    </cfRule>
  </conditionalFormatting>
  <conditionalFormatting sqref="K5">
    <cfRule type="containsText" dxfId="783" priority="61" operator="containsText" text="Lễ">
      <formula>NOT(ISERROR(SEARCH("Lễ",K5)))</formula>
    </cfRule>
    <cfRule type="cellIs" dxfId="782" priority="62" operator="equal">
      <formula>"cn"</formula>
    </cfRule>
  </conditionalFormatting>
  <conditionalFormatting sqref="K30:L31">
    <cfRule type="containsText" dxfId="781" priority="35" operator="containsText" text="Lễ">
      <formula>NOT(ISERROR(SEARCH("Lễ",K30)))</formula>
    </cfRule>
    <cfRule type="cellIs" dxfId="780" priority="36" operator="equal">
      <formula>"cn"</formula>
    </cfRule>
  </conditionalFormatting>
  <conditionalFormatting sqref="O5">
    <cfRule type="containsText" dxfId="779" priority="1" operator="containsText" text="Lễ">
      <formula>NOT(ISERROR(SEARCH("Lễ",O5)))</formula>
    </cfRule>
    <cfRule type="cellIs" dxfId="778" priority="2" operator="equal">
      <formula>"cn"</formula>
    </cfRule>
  </conditionalFormatting>
  <pageMargins left="0.7" right="0.7" top="0.17" bottom="0.17" header="0.17" footer="0.17"/>
  <pageSetup paperSize="9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E765-B2FC-4008-BF26-1E9B0E4E13E8}">
  <sheetPr codeName="Sheet10"/>
  <dimension ref="A1:AI49"/>
  <sheetViews>
    <sheetView zoomScale="130" zoomScaleNormal="130" workbookViewId="0">
      <pane ySplit="5" topLeftCell="A6" activePane="bottomLeft" state="frozen"/>
      <selection activeCell="B48" sqref="B48"/>
      <selection pane="bottomLeft" activeCell="B19" sqref="B19"/>
    </sheetView>
  </sheetViews>
  <sheetFormatPr defaultColWidth="9.140625" defaultRowHeight="15"/>
  <cols>
    <col min="1" max="1" width="3.85546875" customWidth="1"/>
    <col min="2" max="2" width="20.85546875" customWidth="1"/>
    <col min="3" max="33" width="2.42578125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08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>
      <c r="A3" s="53"/>
      <c r="B3" s="54"/>
      <c r="C3" s="149">
        <v>45505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52" t="s">
        <v>82</v>
      </c>
      <c r="B4" s="137" t="s">
        <v>83</v>
      </c>
      <c r="C4" s="56" t="str">
        <f>LOWER(TEXT(C5,"ddd"))</f>
        <v>t5</v>
      </c>
      <c r="D4" s="56" t="str">
        <f t="shared" ref="D4:I4" si="0">LOWER(TEXT(D5,"ddd"))</f>
        <v>t6</v>
      </c>
      <c r="E4" s="56" t="str">
        <f t="shared" si="0"/>
        <v>t7</v>
      </c>
      <c r="F4" s="56" t="str">
        <f t="shared" si="0"/>
        <v>cn</v>
      </c>
      <c r="G4" s="56" t="str">
        <f t="shared" si="0"/>
        <v>t2</v>
      </c>
      <c r="H4" s="56" t="str">
        <f t="shared" si="0"/>
        <v>t3</v>
      </c>
      <c r="I4" s="56" t="str">
        <f t="shared" si="0"/>
        <v>t4</v>
      </c>
      <c r="J4" s="56" t="str">
        <f>LOWER(TEXT(J5,"ddd"))</f>
        <v>t5</v>
      </c>
      <c r="K4" s="56" t="str">
        <f t="shared" ref="K4:AG4" si="1">LOWER(TEXT(K5,"ddd"))</f>
        <v>t6</v>
      </c>
      <c r="L4" s="56" t="str">
        <f t="shared" si="1"/>
        <v>t7</v>
      </c>
      <c r="M4" s="56" t="str">
        <f t="shared" si="1"/>
        <v>cn</v>
      </c>
      <c r="N4" s="56" t="str">
        <f t="shared" si="1"/>
        <v>t2</v>
      </c>
      <c r="O4" s="56" t="str">
        <f t="shared" si="1"/>
        <v>t3</v>
      </c>
      <c r="P4" s="56" t="str">
        <f t="shared" si="1"/>
        <v>t4</v>
      </c>
      <c r="Q4" s="56" t="str">
        <f t="shared" si="1"/>
        <v>t5</v>
      </c>
      <c r="R4" s="56" t="str">
        <f t="shared" si="1"/>
        <v>t6</v>
      </c>
      <c r="S4" s="56" t="str">
        <f t="shared" si="1"/>
        <v>t7</v>
      </c>
      <c r="T4" s="56" t="str">
        <f t="shared" si="1"/>
        <v>cn</v>
      </c>
      <c r="U4" s="56" t="str">
        <f t="shared" si="1"/>
        <v>t2</v>
      </c>
      <c r="V4" s="56" t="str">
        <f t="shared" si="1"/>
        <v>t3</v>
      </c>
      <c r="W4" s="56" t="str">
        <f t="shared" si="1"/>
        <v>t4</v>
      </c>
      <c r="X4" s="56" t="str">
        <f t="shared" si="1"/>
        <v>t5</v>
      </c>
      <c r="Y4" s="56" t="str">
        <f t="shared" si="1"/>
        <v>t6</v>
      </c>
      <c r="Z4" s="56" t="str">
        <f t="shared" si="1"/>
        <v>t7</v>
      </c>
      <c r="AA4" s="56" t="str">
        <f t="shared" si="1"/>
        <v>cn</v>
      </c>
      <c r="AB4" s="56" t="str">
        <f t="shared" si="1"/>
        <v>t2</v>
      </c>
      <c r="AC4" s="56" t="str">
        <f t="shared" si="1"/>
        <v>t3</v>
      </c>
      <c r="AD4" s="56" t="str">
        <f t="shared" si="1"/>
        <v>t4</v>
      </c>
      <c r="AE4" s="56" t="str">
        <f t="shared" si="1"/>
        <v>t5</v>
      </c>
      <c r="AF4" s="56" t="str">
        <f t="shared" si="1"/>
        <v>t6</v>
      </c>
      <c r="AG4" s="57" t="str">
        <f t="shared" si="1"/>
        <v>t7</v>
      </c>
    </row>
    <row r="5" spans="1:35" s="30" customFormat="1" thickBot="1">
      <c r="A5" s="152"/>
      <c r="B5" s="137"/>
      <c r="C5" s="60">
        <f>C3</f>
        <v>45505</v>
      </c>
      <c r="D5" s="60">
        <f>C5+1</f>
        <v>45506</v>
      </c>
      <c r="E5" s="60">
        <f t="shared" ref="E5:AG5" si="2">D5+1</f>
        <v>45507</v>
      </c>
      <c r="F5" s="61">
        <f t="shared" si="2"/>
        <v>45508</v>
      </c>
      <c r="G5" s="60">
        <f t="shared" si="2"/>
        <v>45509</v>
      </c>
      <c r="H5" s="60">
        <f t="shared" si="2"/>
        <v>45510</v>
      </c>
      <c r="I5" s="60">
        <f t="shared" si="2"/>
        <v>45511</v>
      </c>
      <c r="J5" s="60">
        <f t="shared" si="2"/>
        <v>45512</v>
      </c>
      <c r="K5" s="60">
        <f t="shared" si="2"/>
        <v>45513</v>
      </c>
      <c r="L5" s="60">
        <f t="shared" si="2"/>
        <v>45514</v>
      </c>
      <c r="M5" s="61">
        <f t="shared" si="2"/>
        <v>45515</v>
      </c>
      <c r="N5" s="60">
        <f t="shared" si="2"/>
        <v>45516</v>
      </c>
      <c r="O5" s="60">
        <f t="shared" si="2"/>
        <v>45517</v>
      </c>
      <c r="P5" s="60">
        <f t="shared" si="2"/>
        <v>45518</v>
      </c>
      <c r="Q5" s="60">
        <f t="shared" si="2"/>
        <v>45519</v>
      </c>
      <c r="R5" s="60">
        <f t="shared" si="2"/>
        <v>45520</v>
      </c>
      <c r="S5" s="60">
        <f t="shared" si="2"/>
        <v>45521</v>
      </c>
      <c r="T5" s="61">
        <f t="shared" si="2"/>
        <v>45522</v>
      </c>
      <c r="U5" s="60">
        <f t="shared" si="2"/>
        <v>45523</v>
      </c>
      <c r="V5" s="60">
        <f t="shared" si="2"/>
        <v>45524</v>
      </c>
      <c r="W5" s="60">
        <f t="shared" si="2"/>
        <v>45525</v>
      </c>
      <c r="X5" s="60">
        <f t="shared" si="2"/>
        <v>45526</v>
      </c>
      <c r="Y5" s="60">
        <f t="shared" si="2"/>
        <v>45527</v>
      </c>
      <c r="Z5" s="60">
        <f t="shared" si="2"/>
        <v>45528</v>
      </c>
      <c r="AA5" s="61">
        <f t="shared" si="2"/>
        <v>45529</v>
      </c>
      <c r="AB5" s="60">
        <f t="shared" si="2"/>
        <v>45530</v>
      </c>
      <c r="AC5" s="60">
        <f t="shared" si="2"/>
        <v>45531</v>
      </c>
      <c r="AD5" s="60">
        <f t="shared" si="2"/>
        <v>45532</v>
      </c>
      <c r="AE5" s="60">
        <f t="shared" si="2"/>
        <v>45533</v>
      </c>
      <c r="AF5" s="60">
        <f t="shared" si="2"/>
        <v>45534</v>
      </c>
      <c r="AG5" s="62">
        <f t="shared" si="2"/>
        <v>45535</v>
      </c>
    </row>
    <row r="6" spans="1:35" ht="15.75" thickBot="1">
      <c r="A6" s="102">
        <v>1</v>
      </c>
      <c r="B6" s="103" t="s">
        <v>19</v>
      </c>
      <c r="C6" s="63"/>
      <c r="D6" s="64"/>
      <c r="E6" s="64"/>
      <c r="F6" s="77"/>
      <c r="G6" s="64"/>
      <c r="H6" s="64"/>
      <c r="I6" s="64"/>
      <c r="J6" s="64"/>
      <c r="K6" s="64"/>
      <c r="L6" s="64"/>
      <c r="M6" s="77"/>
      <c r="N6" s="64"/>
      <c r="O6" s="64"/>
      <c r="P6" s="64"/>
      <c r="Q6" s="64">
        <v>45519</v>
      </c>
      <c r="R6" s="64"/>
      <c r="S6" s="64"/>
      <c r="T6" s="77"/>
      <c r="U6" s="64"/>
      <c r="V6" s="64"/>
      <c r="W6" s="64"/>
      <c r="X6" s="64"/>
      <c r="Y6" s="64"/>
      <c r="Z6" s="64"/>
      <c r="AA6" s="77"/>
      <c r="AB6" s="64"/>
      <c r="AC6" s="64"/>
      <c r="AD6" s="64"/>
      <c r="AE6" s="64"/>
      <c r="AF6" s="64"/>
      <c r="AG6" s="65"/>
    </row>
    <row r="7" spans="1:35" ht="15.75" thickBot="1">
      <c r="A7" s="102">
        <v>2</v>
      </c>
      <c r="B7" s="103" t="s">
        <v>23</v>
      </c>
      <c r="C7" s="66"/>
      <c r="D7" s="59"/>
      <c r="E7" s="59"/>
      <c r="F7" s="74"/>
      <c r="G7" s="59"/>
      <c r="H7" s="59"/>
      <c r="I7" s="59"/>
      <c r="J7" s="59"/>
      <c r="K7" s="59"/>
      <c r="L7" s="59"/>
      <c r="M7" s="74"/>
      <c r="N7" s="59"/>
      <c r="O7" s="59"/>
      <c r="P7" s="59"/>
      <c r="Q7" s="64">
        <v>45519</v>
      </c>
      <c r="R7" s="59"/>
      <c r="S7" s="59"/>
      <c r="T7" s="74"/>
      <c r="U7" s="59"/>
      <c r="V7" s="59"/>
      <c r="W7" s="59"/>
      <c r="X7" s="59"/>
      <c r="Y7" s="59"/>
      <c r="Z7" s="59"/>
      <c r="AA7" s="74"/>
      <c r="AB7" s="59"/>
      <c r="AC7" s="59"/>
      <c r="AD7" s="59"/>
      <c r="AE7" s="59"/>
      <c r="AF7" s="59"/>
      <c r="AG7" s="67"/>
    </row>
    <row r="8" spans="1:35">
      <c r="A8" s="102">
        <v>3</v>
      </c>
      <c r="B8" s="103" t="s">
        <v>18</v>
      </c>
      <c r="C8" s="66"/>
      <c r="D8" s="59"/>
      <c r="E8" s="59"/>
      <c r="F8" s="74"/>
      <c r="G8" s="59"/>
      <c r="H8" s="59"/>
      <c r="I8" s="59"/>
      <c r="J8" s="59"/>
      <c r="K8" s="59"/>
      <c r="L8" s="59"/>
      <c r="M8" s="74"/>
      <c r="N8" s="59"/>
      <c r="O8" s="59"/>
      <c r="P8" s="59"/>
      <c r="Q8" s="64">
        <v>45519</v>
      </c>
      <c r="R8" s="59"/>
      <c r="S8" s="59"/>
      <c r="T8" s="74"/>
      <c r="U8" s="59"/>
      <c r="V8" s="59"/>
      <c r="W8" s="59"/>
      <c r="X8" s="59"/>
      <c r="Y8" s="59"/>
      <c r="Z8" s="59"/>
      <c r="AA8" s="74"/>
      <c r="AB8" s="59"/>
      <c r="AC8" s="59"/>
      <c r="AD8" s="59"/>
      <c r="AE8" s="59"/>
      <c r="AF8" s="59"/>
      <c r="AG8" s="67"/>
    </row>
    <row r="9" spans="1:35">
      <c r="A9" s="102">
        <v>4</v>
      </c>
      <c r="B9" s="103" t="s">
        <v>22</v>
      </c>
      <c r="C9" s="66"/>
      <c r="D9" s="59"/>
      <c r="E9" s="59"/>
      <c r="F9" s="74"/>
      <c r="G9" s="59"/>
      <c r="H9" s="59"/>
      <c r="I9" s="59"/>
      <c r="J9" s="59"/>
      <c r="K9" s="59"/>
      <c r="L9" s="59"/>
      <c r="M9" s="74"/>
      <c r="N9" s="59"/>
      <c r="O9" s="59"/>
      <c r="P9" s="59"/>
      <c r="Q9" s="59"/>
      <c r="R9" s="59"/>
      <c r="S9" s="59"/>
      <c r="T9" s="74"/>
      <c r="U9" s="59">
        <v>45523</v>
      </c>
      <c r="V9" s="59"/>
      <c r="W9" s="59"/>
      <c r="X9" s="59"/>
      <c r="Y9" s="59"/>
      <c r="Z9" s="59"/>
      <c r="AA9" s="74"/>
      <c r="AB9" s="59"/>
      <c r="AC9" s="59"/>
      <c r="AD9" s="59"/>
      <c r="AE9" s="59"/>
      <c r="AF9" s="59"/>
      <c r="AG9" s="67"/>
    </row>
    <row r="10" spans="1:35" ht="18" customHeight="1">
      <c r="A10" s="102">
        <v>5</v>
      </c>
      <c r="B10" s="103" t="s">
        <v>11</v>
      </c>
      <c r="C10" s="66"/>
      <c r="D10" s="59"/>
      <c r="E10" s="59"/>
      <c r="F10" s="74"/>
      <c r="G10" s="59"/>
      <c r="H10" s="59"/>
      <c r="I10" s="59"/>
      <c r="J10" s="59">
        <v>45512</v>
      </c>
      <c r="K10" s="59"/>
      <c r="L10" s="59"/>
      <c r="M10" s="74"/>
      <c r="N10" s="59"/>
      <c r="O10" s="59"/>
      <c r="P10" s="59"/>
      <c r="Q10" s="59"/>
      <c r="R10" s="59"/>
      <c r="S10" s="59"/>
      <c r="T10" s="74"/>
      <c r="U10" s="59"/>
      <c r="V10" s="59"/>
      <c r="W10" s="59"/>
      <c r="X10" s="59"/>
      <c r="Y10" s="59"/>
      <c r="Z10" s="59"/>
      <c r="AA10" s="74"/>
      <c r="AB10" s="59"/>
      <c r="AC10" s="59"/>
      <c r="AD10" s="59"/>
      <c r="AE10" s="59"/>
      <c r="AF10" s="59"/>
      <c r="AG10" s="67"/>
    </row>
    <row r="11" spans="1:35" ht="18" customHeight="1">
      <c r="A11" s="102">
        <v>6</v>
      </c>
      <c r="B11" s="104" t="s">
        <v>12</v>
      </c>
      <c r="C11" s="66"/>
      <c r="D11" s="59"/>
      <c r="E11" s="59"/>
      <c r="F11" s="74"/>
      <c r="G11" s="59"/>
      <c r="H11" s="59"/>
      <c r="I11" s="59"/>
      <c r="J11" s="59">
        <v>45512</v>
      </c>
      <c r="K11" s="59"/>
      <c r="L11" s="59"/>
      <c r="M11" s="74"/>
      <c r="N11" s="59"/>
      <c r="O11" s="59"/>
      <c r="P11" s="59"/>
      <c r="Q11" s="59"/>
      <c r="R11" s="59"/>
      <c r="S11" s="59"/>
      <c r="T11" s="74"/>
      <c r="U11" s="59"/>
      <c r="V11" s="59"/>
      <c r="W11" s="59"/>
      <c r="X11" s="59"/>
      <c r="Y11" s="59"/>
      <c r="Z11" s="59"/>
      <c r="AA11" s="74"/>
      <c r="AB11" s="59"/>
      <c r="AC11" s="59"/>
      <c r="AD11" s="59"/>
      <c r="AE11" s="59"/>
      <c r="AF11" s="59"/>
      <c r="AG11" s="67"/>
    </row>
    <row r="12" spans="1:35" ht="18" customHeight="1">
      <c r="A12" s="102">
        <v>7</v>
      </c>
      <c r="B12" s="103" t="s">
        <v>13</v>
      </c>
      <c r="C12" s="66"/>
      <c r="D12" s="59"/>
      <c r="E12" s="59"/>
      <c r="F12" s="74"/>
      <c r="G12" s="59"/>
      <c r="H12" s="59"/>
      <c r="I12" s="59"/>
      <c r="J12" s="59">
        <v>45512</v>
      </c>
      <c r="K12" s="59"/>
      <c r="L12" s="59"/>
      <c r="M12" s="74"/>
      <c r="N12" s="59"/>
      <c r="O12" s="59"/>
      <c r="P12" s="59"/>
      <c r="Q12" s="59"/>
      <c r="R12" s="59"/>
      <c r="S12" s="59"/>
      <c r="T12" s="74"/>
      <c r="U12" s="59"/>
      <c r="V12" s="59"/>
      <c r="W12" s="59"/>
      <c r="X12" s="59"/>
      <c r="Y12" s="59"/>
      <c r="Z12" s="59"/>
      <c r="AA12" s="74"/>
      <c r="AB12" s="59"/>
      <c r="AC12" s="59"/>
      <c r="AD12" s="59"/>
      <c r="AE12" s="59"/>
      <c r="AF12" s="59"/>
      <c r="AG12" s="67"/>
    </row>
    <row r="13" spans="1:35" ht="18" customHeight="1">
      <c r="A13" s="102">
        <v>8</v>
      </c>
      <c r="B13" s="103" t="s">
        <v>14</v>
      </c>
      <c r="C13" s="66"/>
      <c r="D13" s="59"/>
      <c r="E13" s="59"/>
      <c r="F13" s="74"/>
      <c r="G13" s="59"/>
      <c r="H13" s="59"/>
      <c r="I13" s="59"/>
      <c r="J13" s="59">
        <v>45512</v>
      </c>
      <c r="K13" s="59"/>
      <c r="L13" s="59"/>
      <c r="M13" s="74"/>
      <c r="N13" s="59"/>
      <c r="O13" s="59"/>
      <c r="P13" s="59"/>
      <c r="Q13" s="59"/>
      <c r="R13" s="59"/>
      <c r="S13" s="59"/>
      <c r="T13" s="74"/>
      <c r="U13" s="59"/>
      <c r="V13" s="59"/>
      <c r="W13" s="59"/>
      <c r="X13" s="59"/>
      <c r="Y13" s="59"/>
      <c r="Z13" s="59"/>
      <c r="AA13" s="74"/>
      <c r="AB13" s="59"/>
      <c r="AC13" s="59"/>
      <c r="AD13" s="59"/>
      <c r="AE13" s="59"/>
      <c r="AF13" s="59"/>
      <c r="AG13" s="67"/>
    </row>
    <row r="14" spans="1:35" ht="18" customHeight="1">
      <c r="A14" s="102">
        <v>9</v>
      </c>
      <c r="B14" s="103" t="s">
        <v>15</v>
      </c>
      <c r="C14" s="66"/>
      <c r="D14" s="59"/>
      <c r="E14" s="59"/>
      <c r="F14" s="74"/>
      <c r="G14" s="59"/>
      <c r="H14" s="59"/>
      <c r="I14" s="59"/>
      <c r="J14" s="59">
        <v>45512</v>
      </c>
      <c r="K14" s="59"/>
      <c r="L14" s="59"/>
      <c r="M14" s="74"/>
      <c r="N14" s="59"/>
      <c r="O14" s="59"/>
      <c r="P14" s="59"/>
      <c r="Q14" s="59"/>
      <c r="R14" s="59"/>
      <c r="S14" s="59"/>
      <c r="T14" s="74"/>
      <c r="U14" s="59"/>
      <c r="V14" s="59"/>
      <c r="W14" s="59"/>
      <c r="X14" s="59"/>
      <c r="Y14" s="59"/>
      <c r="Z14" s="59"/>
      <c r="AA14" s="74"/>
      <c r="AB14" s="59"/>
      <c r="AC14" s="59"/>
      <c r="AD14" s="59"/>
      <c r="AE14" s="59"/>
      <c r="AF14" s="59"/>
      <c r="AG14" s="67"/>
      <c r="AI14" t="s">
        <v>75</v>
      </c>
    </row>
    <row r="15" spans="1:35" ht="18" customHeight="1">
      <c r="A15" s="102">
        <v>10</v>
      </c>
      <c r="B15" s="103" t="s">
        <v>29</v>
      </c>
      <c r="C15" s="66"/>
      <c r="D15" s="59"/>
      <c r="E15" s="59"/>
      <c r="F15" s="74"/>
      <c r="G15" s="59"/>
      <c r="H15" s="59"/>
      <c r="I15" s="59"/>
      <c r="J15" s="59">
        <v>45512</v>
      </c>
      <c r="K15" s="59"/>
      <c r="L15" s="59"/>
      <c r="M15" s="74"/>
      <c r="N15" s="59"/>
      <c r="O15" s="59"/>
      <c r="P15" s="59"/>
      <c r="Q15" s="59"/>
      <c r="R15" s="59"/>
      <c r="S15" s="59"/>
      <c r="T15" s="74"/>
      <c r="U15" s="59"/>
      <c r="V15" s="59"/>
      <c r="W15" s="59"/>
      <c r="X15" s="59"/>
      <c r="Y15" s="59"/>
      <c r="Z15" s="59"/>
      <c r="AA15" s="74"/>
      <c r="AB15" s="59"/>
      <c r="AC15" s="59"/>
      <c r="AD15" s="59"/>
      <c r="AE15" s="59"/>
      <c r="AF15" s="59"/>
      <c r="AG15" s="67"/>
    </row>
    <row r="16" spans="1:35" ht="18" customHeight="1">
      <c r="A16" s="102">
        <v>11</v>
      </c>
      <c r="B16" s="103" t="s">
        <v>30</v>
      </c>
      <c r="C16" s="66"/>
      <c r="D16" s="59"/>
      <c r="E16" s="59"/>
      <c r="F16" s="74"/>
      <c r="G16" s="59"/>
      <c r="H16" s="59"/>
      <c r="I16" s="59"/>
      <c r="J16" s="59">
        <v>45512</v>
      </c>
      <c r="K16" s="59"/>
      <c r="L16" s="59"/>
      <c r="M16" s="74"/>
      <c r="N16" s="59"/>
      <c r="O16" s="59"/>
      <c r="P16" s="59"/>
      <c r="Q16" s="59"/>
      <c r="R16" s="59"/>
      <c r="S16" s="59"/>
      <c r="T16" s="74"/>
      <c r="U16" s="59"/>
      <c r="V16" s="59"/>
      <c r="W16" s="59"/>
      <c r="X16" s="59"/>
      <c r="Y16" s="59"/>
      <c r="Z16" s="59"/>
      <c r="AA16" s="74"/>
      <c r="AB16" s="59"/>
      <c r="AC16" s="59"/>
      <c r="AD16" s="59"/>
      <c r="AE16" s="59"/>
      <c r="AF16" s="59"/>
      <c r="AG16" s="67"/>
    </row>
    <row r="17" spans="1:33" ht="12.75" customHeight="1">
      <c r="A17" s="102">
        <v>12</v>
      </c>
      <c r="B17" s="103" t="s">
        <v>16</v>
      </c>
      <c r="C17" s="66"/>
      <c r="D17" s="59"/>
      <c r="E17" s="59"/>
      <c r="F17" s="74"/>
      <c r="G17" s="59"/>
      <c r="H17" s="59"/>
      <c r="I17" s="59"/>
      <c r="J17" s="59"/>
      <c r="K17" s="59"/>
      <c r="L17" s="59"/>
      <c r="M17" s="74"/>
      <c r="N17" s="59">
        <v>45516</v>
      </c>
      <c r="O17" s="59"/>
      <c r="P17" s="59"/>
      <c r="Q17" s="59"/>
      <c r="R17" s="59"/>
      <c r="S17" s="59"/>
      <c r="T17" s="74"/>
      <c r="U17" s="59"/>
      <c r="V17" s="59"/>
      <c r="W17" s="59"/>
      <c r="X17" s="59"/>
      <c r="Y17" s="59"/>
      <c r="Z17" s="59"/>
      <c r="AA17" s="74"/>
      <c r="AB17" s="59"/>
      <c r="AC17" s="59"/>
      <c r="AD17" s="59"/>
      <c r="AE17" s="59"/>
      <c r="AF17" s="59"/>
      <c r="AG17" s="67"/>
    </row>
    <row r="18" spans="1:33" ht="24">
      <c r="A18" s="102">
        <v>13</v>
      </c>
      <c r="B18" s="103" t="s">
        <v>28</v>
      </c>
      <c r="C18" s="66"/>
      <c r="D18" s="59"/>
      <c r="E18" s="59"/>
      <c r="F18" s="74"/>
      <c r="G18" s="59"/>
      <c r="H18" s="59"/>
      <c r="I18" s="59"/>
      <c r="J18" s="59"/>
      <c r="K18" s="59"/>
      <c r="L18" s="59"/>
      <c r="M18" s="74"/>
      <c r="N18" s="59"/>
      <c r="O18" s="59"/>
      <c r="P18" s="59"/>
      <c r="Q18" s="59"/>
      <c r="R18" s="59"/>
      <c r="S18" s="59"/>
      <c r="T18" s="74"/>
      <c r="U18" s="59"/>
      <c r="V18" s="59"/>
      <c r="W18" s="59"/>
      <c r="X18" s="59"/>
      <c r="Y18" s="59">
        <v>45527</v>
      </c>
      <c r="Z18" s="59"/>
      <c r="AA18" s="74"/>
      <c r="AB18" s="59"/>
      <c r="AC18" s="59"/>
      <c r="AD18" s="59"/>
      <c r="AE18" s="59"/>
      <c r="AF18" s="59"/>
      <c r="AG18" s="67"/>
    </row>
    <row r="19" spans="1:33">
      <c r="A19" s="102">
        <v>14</v>
      </c>
      <c r="B19" s="103" t="s">
        <v>17</v>
      </c>
      <c r="C19" s="66"/>
      <c r="D19" s="59"/>
      <c r="E19" s="59"/>
      <c r="F19" s="74"/>
      <c r="G19" s="59"/>
      <c r="H19" s="59"/>
      <c r="I19" s="59"/>
      <c r="J19" s="59"/>
      <c r="K19" s="59"/>
      <c r="L19" s="59"/>
      <c r="M19" s="74"/>
      <c r="N19" s="59"/>
      <c r="O19" s="59"/>
      <c r="P19" s="59">
        <v>45518</v>
      </c>
      <c r="Q19" s="59"/>
      <c r="R19" s="59"/>
      <c r="S19" s="59"/>
      <c r="T19" s="74"/>
      <c r="U19" s="59"/>
      <c r="V19" s="59"/>
      <c r="W19" s="59"/>
      <c r="X19" s="59"/>
      <c r="Y19" s="59"/>
      <c r="Z19" s="59"/>
      <c r="AA19" s="74"/>
      <c r="AB19" s="59"/>
      <c r="AC19" s="59"/>
      <c r="AD19" s="59"/>
      <c r="AE19" s="59"/>
      <c r="AF19" s="59"/>
      <c r="AG19" s="67"/>
    </row>
    <row r="20" spans="1:33" ht="24">
      <c r="A20" s="102">
        <v>15</v>
      </c>
      <c r="B20" s="103" t="s">
        <v>20</v>
      </c>
      <c r="C20" s="59"/>
      <c r="D20" s="59"/>
      <c r="E20" s="59"/>
      <c r="F20" s="74"/>
      <c r="G20" s="59"/>
      <c r="H20" s="59"/>
      <c r="I20" s="59"/>
      <c r="J20" s="59"/>
      <c r="K20" s="59"/>
      <c r="L20" s="59"/>
      <c r="M20" s="74"/>
      <c r="N20" s="59"/>
      <c r="O20" s="59"/>
      <c r="P20" s="59"/>
      <c r="Q20" s="59"/>
      <c r="R20" s="59">
        <v>45520</v>
      </c>
      <c r="S20" s="59"/>
      <c r="T20" s="74"/>
      <c r="U20" s="59"/>
      <c r="V20" s="59"/>
      <c r="W20" s="59"/>
      <c r="X20" s="59"/>
      <c r="Y20" s="59"/>
      <c r="Z20" s="59"/>
      <c r="AA20" s="74"/>
      <c r="AB20" s="59"/>
      <c r="AC20" s="59"/>
      <c r="AD20" s="59"/>
      <c r="AE20" s="59"/>
      <c r="AF20" s="59"/>
      <c r="AG20" s="67"/>
    </row>
    <row r="21" spans="1:33" ht="24">
      <c r="A21" s="102">
        <v>16</v>
      </c>
      <c r="B21" s="103" t="s">
        <v>21</v>
      </c>
      <c r="C21" s="59"/>
      <c r="D21" s="59"/>
      <c r="E21" s="59"/>
      <c r="F21" s="74"/>
      <c r="G21" s="59"/>
      <c r="H21" s="59"/>
      <c r="I21" s="59"/>
      <c r="J21" s="59"/>
      <c r="K21" s="59"/>
      <c r="L21" s="59"/>
      <c r="M21" s="74"/>
      <c r="N21" s="59"/>
      <c r="O21" s="59"/>
      <c r="P21" s="59"/>
      <c r="Q21" s="59"/>
      <c r="R21" s="59">
        <v>45520</v>
      </c>
      <c r="S21" s="59"/>
      <c r="T21" s="74"/>
      <c r="U21" s="59"/>
      <c r="V21" s="59"/>
      <c r="W21" s="59"/>
      <c r="X21" s="59"/>
      <c r="Y21" s="59"/>
      <c r="Z21" s="59"/>
      <c r="AA21" s="74"/>
      <c r="AB21" s="59"/>
      <c r="AC21" s="59"/>
      <c r="AD21" s="59"/>
      <c r="AE21" s="59"/>
      <c r="AF21" s="59"/>
      <c r="AG21" s="67"/>
    </row>
    <row r="22" spans="1:33">
      <c r="A22" s="102">
        <v>17</v>
      </c>
      <c r="B22" s="103" t="s">
        <v>7</v>
      </c>
      <c r="C22" s="59">
        <v>45505</v>
      </c>
      <c r="D22" s="59"/>
      <c r="E22" s="59"/>
      <c r="F22" s="74"/>
      <c r="G22" s="59"/>
      <c r="H22" s="59"/>
      <c r="I22" s="59"/>
      <c r="J22" s="59"/>
      <c r="K22" s="59"/>
      <c r="L22" s="59"/>
      <c r="M22" s="74"/>
      <c r="N22" s="59"/>
      <c r="O22" s="59"/>
      <c r="P22" s="59"/>
      <c r="Q22" s="59"/>
      <c r="R22" s="59"/>
      <c r="S22" s="59"/>
      <c r="T22" s="74"/>
      <c r="U22" s="59"/>
      <c r="V22" s="59"/>
      <c r="W22" s="59"/>
      <c r="X22" s="59"/>
      <c r="Y22" s="59"/>
      <c r="Z22" s="59"/>
      <c r="AA22" s="74"/>
      <c r="AB22" s="59"/>
      <c r="AC22" s="59"/>
      <c r="AD22" s="59"/>
      <c r="AE22" s="59"/>
      <c r="AF22" s="59"/>
      <c r="AG22" s="67"/>
    </row>
    <row r="23" spans="1:33">
      <c r="A23" s="102">
        <v>18</v>
      </c>
      <c r="B23" s="103" t="s">
        <v>8</v>
      </c>
      <c r="C23" s="59"/>
      <c r="D23" s="59">
        <v>45506</v>
      </c>
      <c r="E23" s="59"/>
      <c r="F23" s="74"/>
      <c r="G23" s="59"/>
      <c r="H23" s="59"/>
      <c r="I23" s="59"/>
      <c r="J23" s="59"/>
      <c r="K23" s="59"/>
      <c r="L23" s="59"/>
      <c r="M23" s="74"/>
      <c r="N23" s="59"/>
      <c r="O23" s="59"/>
      <c r="P23" s="59"/>
      <c r="Q23" s="59"/>
      <c r="R23" s="59"/>
      <c r="S23" s="59"/>
      <c r="T23" s="74"/>
      <c r="U23" s="59"/>
      <c r="V23" s="59"/>
      <c r="W23" s="59"/>
      <c r="X23" s="59"/>
      <c r="Y23" s="59"/>
      <c r="Z23" s="59"/>
      <c r="AA23" s="74"/>
      <c r="AB23" s="59"/>
      <c r="AC23" s="59"/>
      <c r="AD23" s="59"/>
      <c r="AE23" s="59"/>
      <c r="AF23" s="59"/>
      <c r="AG23" s="67"/>
    </row>
    <row r="24" spans="1:33">
      <c r="A24" s="102">
        <v>19</v>
      </c>
      <c r="B24" s="103" t="s">
        <v>9</v>
      </c>
      <c r="C24" s="59"/>
      <c r="D24" s="59"/>
      <c r="E24" s="59">
        <v>45507</v>
      </c>
      <c r="F24" s="74"/>
      <c r="G24" s="59"/>
      <c r="H24" s="59"/>
      <c r="I24" s="59"/>
      <c r="J24" s="59"/>
      <c r="K24" s="59"/>
      <c r="L24" s="59"/>
      <c r="M24" s="74"/>
      <c r="N24" s="59"/>
      <c r="O24" s="59"/>
      <c r="P24" s="59"/>
      <c r="Q24" s="59"/>
      <c r="R24" s="59"/>
      <c r="S24" s="59"/>
      <c r="T24" s="74"/>
      <c r="U24" s="59"/>
      <c r="V24" s="59"/>
      <c r="W24" s="59"/>
      <c r="X24" s="59"/>
      <c r="Y24" s="59"/>
      <c r="Z24" s="59"/>
      <c r="AA24" s="74"/>
      <c r="AB24" s="59"/>
      <c r="AC24" s="59"/>
      <c r="AD24" s="59"/>
      <c r="AE24" s="59"/>
      <c r="AF24" s="59"/>
      <c r="AG24" s="67"/>
    </row>
    <row r="25" spans="1:33">
      <c r="A25" s="102">
        <v>20</v>
      </c>
      <c r="B25" s="103" t="s">
        <v>24</v>
      </c>
      <c r="C25" s="59"/>
      <c r="D25" s="59"/>
      <c r="E25" s="59"/>
      <c r="F25" s="74"/>
      <c r="G25" s="59"/>
      <c r="H25" s="59"/>
      <c r="I25" s="59"/>
      <c r="J25" s="59"/>
      <c r="K25" s="59"/>
      <c r="L25" s="59"/>
      <c r="M25" s="74"/>
      <c r="N25" s="59"/>
      <c r="O25" s="59"/>
      <c r="P25" s="59"/>
      <c r="Q25" s="59"/>
      <c r="R25" s="59"/>
      <c r="S25" s="59"/>
      <c r="T25" s="74"/>
      <c r="U25" s="59"/>
      <c r="V25" s="59"/>
      <c r="W25" s="59">
        <v>45525</v>
      </c>
      <c r="X25" s="59"/>
      <c r="Y25" s="59"/>
      <c r="Z25" s="59"/>
      <c r="AA25" s="74"/>
      <c r="AB25" s="59"/>
      <c r="AC25" s="59"/>
      <c r="AD25" s="59"/>
      <c r="AE25" s="59"/>
      <c r="AF25" s="59"/>
      <c r="AG25" s="67"/>
    </row>
    <row r="26" spans="1:33">
      <c r="A26" s="102">
        <v>21</v>
      </c>
      <c r="B26" s="103" t="s">
        <v>27</v>
      </c>
      <c r="C26" s="59"/>
      <c r="D26" s="59"/>
      <c r="E26" s="59"/>
      <c r="F26" s="74"/>
      <c r="G26" s="59"/>
      <c r="H26" s="59"/>
      <c r="I26" s="59"/>
      <c r="J26" s="59"/>
      <c r="K26" s="59"/>
      <c r="L26" s="59"/>
      <c r="M26" s="74"/>
      <c r="N26" s="59"/>
      <c r="O26" s="59"/>
      <c r="P26" s="59"/>
      <c r="Q26" s="59"/>
      <c r="R26" s="59"/>
      <c r="S26" s="59"/>
      <c r="T26" s="74"/>
      <c r="U26" s="59"/>
      <c r="V26" s="59"/>
      <c r="W26" s="59"/>
      <c r="X26" s="59"/>
      <c r="Y26" s="59"/>
      <c r="Z26" s="59">
        <v>45528</v>
      </c>
      <c r="AA26" s="74"/>
      <c r="AB26" s="59"/>
      <c r="AC26" s="59"/>
      <c r="AD26" s="59"/>
      <c r="AE26" s="59"/>
      <c r="AF26" s="59"/>
      <c r="AG26" s="67"/>
    </row>
    <row r="27" spans="1:33">
      <c r="A27" s="102">
        <v>22</v>
      </c>
      <c r="B27" s="103" t="s">
        <v>10</v>
      </c>
      <c r="C27" s="59"/>
      <c r="D27" s="59"/>
      <c r="E27" s="59"/>
      <c r="F27" s="74"/>
      <c r="G27" s="59">
        <v>45509</v>
      </c>
      <c r="H27" s="59"/>
      <c r="I27" s="59"/>
      <c r="J27" s="59"/>
      <c r="K27" s="59"/>
      <c r="L27" s="59"/>
      <c r="M27" s="74"/>
      <c r="N27" s="59"/>
      <c r="O27" s="59"/>
      <c r="P27" s="59"/>
      <c r="Q27" s="59"/>
      <c r="R27" s="59"/>
      <c r="S27" s="59"/>
      <c r="T27" s="74"/>
      <c r="U27" s="59"/>
      <c r="V27" s="59"/>
      <c r="W27" s="59"/>
      <c r="X27" s="59"/>
      <c r="Y27" s="59"/>
      <c r="Z27" s="59"/>
      <c r="AA27" s="74"/>
      <c r="AB27" s="59"/>
      <c r="AC27" s="59"/>
      <c r="AD27" s="59"/>
      <c r="AE27" s="59"/>
      <c r="AF27" s="59"/>
      <c r="AG27" s="67"/>
    </row>
    <row r="28" spans="1:33">
      <c r="A28" s="102">
        <v>23</v>
      </c>
      <c r="B28" s="103" t="s">
        <v>25</v>
      </c>
      <c r="C28" s="59"/>
      <c r="D28" s="59"/>
      <c r="E28" s="59"/>
      <c r="F28" s="74"/>
      <c r="G28" s="59">
        <v>45509</v>
      </c>
      <c r="H28" s="59"/>
      <c r="I28" s="59"/>
      <c r="J28" s="59"/>
      <c r="K28" s="59"/>
      <c r="L28" s="59"/>
      <c r="M28" s="74"/>
      <c r="N28" s="59"/>
      <c r="O28" s="59"/>
      <c r="P28" s="59"/>
      <c r="Q28" s="59"/>
      <c r="R28" s="59"/>
      <c r="S28" s="59"/>
      <c r="T28" s="74"/>
      <c r="U28" s="59"/>
      <c r="V28" s="59"/>
      <c r="W28" s="59"/>
      <c r="X28" s="59"/>
      <c r="Y28" s="59"/>
      <c r="Z28" s="59"/>
      <c r="AA28" s="74"/>
      <c r="AB28" s="59"/>
      <c r="AC28" s="59"/>
      <c r="AD28" s="59"/>
      <c r="AE28" s="59"/>
      <c r="AF28" s="59"/>
      <c r="AG28" s="59"/>
    </row>
    <row r="29" spans="1:33">
      <c r="A29" s="102">
        <v>24</v>
      </c>
      <c r="B29" s="103" t="s">
        <v>26</v>
      </c>
      <c r="C29" s="59"/>
      <c r="D29" s="59"/>
      <c r="E29" s="59"/>
      <c r="F29" s="74"/>
      <c r="G29" s="59">
        <v>45509</v>
      </c>
      <c r="H29" s="59"/>
      <c r="I29" s="59"/>
      <c r="J29" s="59"/>
      <c r="K29" s="59"/>
      <c r="L29" s="59"/>
      <c r="M29" s="74"/>
      <c r="N29" s="59"/>
      <c r="O29" s="59"/>
      <c r="P29" s="59"/>
      <c r="Q29" s="59"/>
      <c r="R29" s="59"/>
      <c r="S29" s="59"/>
      <c r="T29" s="74"/>
      <c r="U29" s="59"/>
      <c r="V29" s="59"/>
      <c r="W29" s="59"/>
      <c r="X29" s="59"/>
      <c r="Y29" s="59"/>
      <c r="Z29" s="59"/>
      <c r="AA29" s="74"/>
      <c r="AB29" s="59"/>
      <c r="AC29" s="59"/>
      <c r="AD29" s="59"/>
      <c r="AE29" s="59"/>
      <c r="AF29" s="59"/>
      <c r="AG29" s="59"/>
    </row>
    <row r="30" spans="1:33" ht="15" customHeight="1">
      <c r="A30" s="102">
        <v>25</v>
      </c>
      <c r="B30" s="103" t="s">
        <v>33</v>
      </c>
      <c r="C30" s="66"/>
      <c r="D30" s="59"/>
      <c r="E30" s="59"/>
      <c r="F30" s="74"/>
      <c r="G30" s="59">
        <v>45509</v>
      </c>
      <c r="H30" s="59"/>
      <c r="I30" s="59"/>
      <c r="J30" s="59"/>
      <c r="K30" s="59"/>
      <c r="L30" s="59"/>
      <c r="M30" s="74"/>
      <c r="N30" s="59"/>
      <c r="O30" s="59"/>
      <c r="P30" s="59"/>
      <c r="Q30" s="59"/>
      <c r="R30" s="59"/>
      <c r="S30" s="59"/>
      <c r="T30" s="74"/>
      <c r="U30" s="59"/>
      <c r="V30" s="59"/>
      <c r="W30" s="59"/>
      <c r="X30" s="59"/>
      <c r="Y30" s="59"/>
      <c r="Z30" s="59"/>
      <c r="AA30" s="74"/>
      <c r="AB30" s="59"/>
      <c r="AC30" s="59"/>
      <c r="AD30" s="59"/>
      <c r="AE30" s="59"/>
      <c r="AF30" s="59"/>
      <c r="AG30" s="59"/>
    </row>
    <row r="31" spans="1:33">
      <c r="A31" s="102">
        <v>26</v>
      </c>
      <c r="B31" s="103" t="s">
        <v>38</v>
      </c>
      <c r="C31" s="66"/>
      <c r="D31" s="59"/>
      <c r="E31" s="59"/>
      <c r="F31" s="74"/>
      <c r="G31" s="59"/>
      <c r="H31" s="59"/>
      <c r="I31" s="59"/>
      <c r="J31" s="59"/>
      <c r="K31" s="59"/>
      <c r="L31" s="59"/>
      <c r="M31" s="74"/>
      <c r="N31" s="59"/>
      <c r="O31" s="59"/>
      <c r="P31" s="59"/>
      <c r="Q31" s="59"/>
      <c r="R31" s="59"/>
      <c r="S31" s="59"/>
      <c r="T31" s="74"/>
      <c r="U31" s="59"/>
      <c r="V31" s="59"/>
      <c r="W31" s="59"/>
      <c r="X31" s="59"/>
      <c r="Y31" s="59"/>
      <c r="Z31" s="59"/>
      <c r="AA31" s="74"/>
      <c r="AB31" s="59"/>
      <c r="AC31" s="59">
        <v>45531</v>
      </c>
      <c r="AD31" s="59"/>
      <c r="AE31" s="59"/>
      <c r="AF31" s="59"/>
      <c r="AG31" s="59"/>
    </row>
    <row r="32" spans="1:33" ht="15" customHeight="1">
      <c r="A32" s="102">
        <v>27</v>
      </c>
      <c r="B32" s="103" t="s">
        <v>39</v>
      </c>
      <c r="C32" s="66"/>
      <c r="D32" s="59"/>
      <c r="E32" s="59"/>
      <c r="F32" s="74"/>
      <c r="G32" s="59"/>
      <c r="H32" s="59"/>
      <c r="I32" s="59"/>
      <c r="J32" s="59"/>
      <c r="K32" s="59"/>
      <c r="L32" s="59"/>
      <c r="M32" s="74"/>
      <c r="N32" s="59"/>
      <c r="O32" s="59"/>
      <c r="P32" s="59"/>
      <c r="Q32" s="59"/>
      <c r="R32" s="59"/>
      <c r="S32" s="59"/>
      <c r="T32" s="74"/>
      <c r="U32" s="59"/>
      <c r="V32" s="59"/>
      <c r="W32" s="59"/>
      <c r="X32" s="59"/>
      <c r="Y32" s="59"/>
      <c r="Z32" s="59"/>
      <c r="AA32" s="74"/>
      <c r="AB32" s="59"/>
      <c r="AC32" s="59">
        <v>45531</v>
      </c>
      <c r="AD32" s="59"/>
      <c r="AE32" s="59"/>
      <c r="AF32" s="59"/>
      <c r="AG32" s="59"/>
    </row>
    <row r="33" spans="1:33">
      <c r="A33" s="102">
        <v>28</v>
      </c>
      <c r="B33" s="103" t="s">
        <v>5</v>
      </c>
      <c r="C33" s="66"/>
      <c r="D33" s="59"/>
      <c r="E33" s="59"/>
      <c r="F33" s="74"/>
      <c r="G33" s="59"/>
      <c r="H33" s="59"/>
      <c r="I33" s="59"/>
      <c r="J33" s="59"/>
      <c r="K33" s="59">
        <v>45513</v>
      </c>
      <c r="L33" s="59"/>
      <c r="M33" s="74"/>
      <c r="N33" s="59"/>
      <c r="O33" s="59"/>
      <c r="P33" s="59"/>
      <c r="Q33" s="59"/>
      <c r="R33" s="59"/>
      <c r="S33" s="59"/>
      <c r="T33" s="74"/>
      <c r="U33" s="59"/>
      <c r="V33" s="59"/>
      <c r="W33" s="59"/>
      <c r="X33" s="59"/>
      <c r="Y33" s="59"/>
      <c r="Z33" s="59"/>
      <c r="AA33" s="74"/>
      <c r="AB33" s="59"/>
      <c r="AC33" s="59"/>
      <c r="AD33" s="59"/>
      <c r="AE33" s="59"/>
      <c r="AF33" s="59"/>
      <c r="AG33" s="59"/>
    </row>
    <row r="34" spans="1:33">
      <c r="A34" s="102">
        <v>29</v>
      </c>
      <c r="B34" s="103" t="s">
        <v>36</v>
      </c>
      <c r="C34" s="66"/>
      <c r="D34" s="59"/>
      <c r="E34" s="59"/>
      <c r="F34" s="74"/>
      <c r="G34" s="59"/>
      <c r="H34" s="59"/>
      <c r="I34" s="59"/>
      <c r="J34" s="59"/>
      <c r="K34" s="59"/>
      <c r="L34" s="59"/>
      <c r="M34" s="74"/>
      <c r="N34" s="59"/>
      <c r="O34" s="59"/>
      <c r="P34" s="59"/>
      <c r="Q34" s="59"/>
      <c r="R34" s="59"/>
      <c r="S34" s="59"/>
      <c r="T34" s="74"/>
      <c r="U34" s="59"/>
      <c r="V34" s="59"/>
      <c r="W34" s="59"/>
      <c r="X34" s="59"/>
      <c r="Y34" s="59"/>
      <c r="Z34" s="59"/>
      <c r="AA34" s="74"/>
      <c r="AB34" s="59">
        <v>45530</v>
      </c>
      <c r="AC34" s="59"/>
      <c r="AD34" s="59"/>
      <c r="AE34" s="59"/>
      <c r="AF34" s="59"/>
      <c r="AG34" s="59"/>
    </row>
    <row r="35" spans="1:33">
      <c r="A35" s="102">
        <v>30</v>
      </c>
      <c r="B35" s="103" t="s">
        <v>41</v>
      </c>
      <c r="C35" s="66"/>
      <c r="D35" s="59"/>
      <c r="E35" s="59"/>
      <c r="F35" s="74"/>
      <c r="G35" s="59"/>
      <c r="H35" s="59"/>
      <c r="I35" s="59"/>
      <c r="J35" s="59"/>
      <c r="K35" s="59"/>
      <c r="L35" s="59"/>
      <c r="M35" s="74"/>
      <c r="N35" s="59"/>
      <c r="O35" s="59"/>
      <c r="P35" s="59"/>
      <c r="Q35" s="59"/>
      <c r="R35" s="59"/>
      <c r="S35" s="59"/>
      <c r="T35" s="74"/>
      <c r="U35" s="59"/>
      <c r="V35" s="59"/>
      <c r="W35" s="59"/>
      <c r="X35" s="59"/>
      <c r="Y35" s="59"/>
      <c r="Z35" s="59"/>
      <c r="AA35" s="74"/>
      <c r="AB35" s="59"/>
      <c r="AC35" s="59"/>
      <c r="AD35" s="59"/>
      <c r="AE35" s="59"/>
      <c r="AF35" s="59">
        <v>45534</v>
      </c>
      <c r="AG35" s="59"/>
    </row>
    <row r="36" spans="1:33">
      <c r="A36" s="102">
        <v>31</v>
      </c>
      <c r="B36" s="103" t="s">
        <v>4</v>
      </c>
      <c r="C36" s="66"/>
      <c r="D36" s="59"/>
      <c r="E36" s="59"/>
      <c r="F36" s="74"/>
      <c r="G36" s="59"/>
      <c r="H36" s="59">
        <v>45510</v>
      </c>
      <c r="I36" s="59"/>
      <c r="J36" s="59"/>
      <c r="K36" s="59"/>
      <c r="L36" s="59"/>
      <c r="M36" s="74"/>
      <c r="N36" s="59"/>
      <c r="O36" s="59"/>
      <c r="P36" s="59"/>
      <c r="Q36" s="59"/>
      <c r="R36" s="59"/>
      <c r="S36" s="59"/>
      <c r="T36" s="74"/>
      <c r="U36" s="59"/>
      <c r="V36" s="59"/>
      <c r="W36" s="59"/>
      <c r="X36" s="59"/>
      <c r="Y36" s="59"/>
      <c r="Z36" s="59"/>
      <c r="AA36" s="74"/>
      <c r="AB36" s="59"/>
      <c r="AC36" s="59"/>
      <c r="AD36" s="59"/>
      <c r="AE36" s="59"/>
      <c r="AF36" s="59"/>
      <c r="AG36" s="59"/>
    </row>
    <row r="37" spans="1:33">
      <c r="A37" s="102">
        <v>32</v>
      </c>
      <c r="B37" s="105" t="s">
        <v>69</v>
      </c>
      <c r="C37" s="66"/>
      <c r="D37" s="59"/>
      <c r="E37" s="59"/>
      <c r="F37" s="74"/>
      <c r="G37" s="59"/>
      <c r="H37" s="59"/>
      <c r="I37" s="59"/>
      <c r="J37" s="59"/>
      <c r="K37" s="59"/>
      <c r="L37" s="59"/>
      <c r="M37" s="74"/>
      <c r="N37" s="59"/>
      <c r="O37" s="59"/>
      <c r="P37" s="59"/>
      <c r="Q37" s="59"/>
      <c r="R37" s="59"/>
      <c r="S37" s="59"/>
      <c r="T37" s="74"/>
      <c r="U37" s="59"/>
      <c r="V37" s="59"/>
      <c r="W37" s="59"/>
      <c r="X37" s="59"/>
      <c r="Y37" s="59"/>
      <c r="Z37" s="59"/>
      <c r="AA37" s="74"/>
      <c r="AB37" s="59"/>
      <c r="AC37" s="59"/>
      <c r="AD37" s="59"/>
      <c r="AE37" s="59"/>
      <c r="AF37" s="59">
        <v>45534</v>
      </c>
      <c r="AG37" s="59"/>
    </row>
    <row r="38" spans="1:33">
      <c r="A38" s="102">
        <v>33</v>
      </c>
      <c r="B38" s="105" t="s">
        <v>31</v>
      </c>
      <c r="C38" s="66"/>
      <c r="D38" s="59"/>
      <c r="E38" s="59"/>
      <c r="F38" s="74"/>
      <c r="G38" s="59"/>
      <c r="H38" s="59"/>
      <c r="I38" s="59"/>
      <c r="J38" s="59"/>
      <c r="K38" s="59"/>
      <c r="L38" s="59"/>
      <c r="M38" s="74"/>
      <c r="N38" s="59"/>
      <c r="O38" s="59"/>
      <c r="P38" s="59"/>
      <c r="Q38" s="59"/>
      <c r="R38" s="59"/>
      <c r="S38" s="59"/>
      <c r="T38" s="74"/>
      <c r="U38" s="59"/>
      <c r="V38" s="59"/>
      <c r="W38" s="59"/>
      <c r="X38" s="59"/>
      <c r="Y38" s="59"/>
      <c r="Z38" s="59"/>
      <c r="AA38" s="74"/>
      <c r="AB38" s="59"/>
      <c r="AC38" s="59"/>
      <c r="AD38" s="59"/>
      <c r="AE38" s="59">
        <v>45533</v>
      </c>
      <c r="AF38" s="59"/>
      <c r="AG38" s="59"/>
    </row>
    <row r="39" spans="1:33">
      <c r="A39" s="102">
        <v>34</v>
      </c>
      <c r="B39" s="105" t="s">
        <v>34</v>
      </c>
      <c r="C39" s="66"/>
      <c r="D39" s="59"/>
      <c r="E39" s="59"/>
      <c r="F39" s="74"/>
      <c r="G39" s="59">
        <v>45509</v>
      </c>
      <c r="H39" s="59"/>
      <c r="I39" s="59"/>
      <c r="J39" s="59"/>
      <c r="K39" s="59"/>
      <c r="L39" s="59"/>
      <c r="M39" s="74"/>
      <c r="N39" s="59"/>
      <c r="O39" s="59"/>
      <c r="P39" s="59"/>
      <c r="Q39" s="59"/>
      <c r="R39" s="59"/>
      <c r="S39" s="59"/>
      <c r="T39" s="74"/>
      <c r="U39" s="59"/>
      <c r="V39" s="59"/>
      <c r="W39" s="59"/>
      <c r="X39" s="59"/>
      <c r="Y39" s="59"/>
      <c r="Z39" s="59"/>
      <c r="AA39" s="74"/>
      <c r="AB39" s="59"/>
      <c r="AC39" s="59"/>
      <c r="AD39" s="59"/>
      <c r="AE39" s="59"/>
      <c r="AF39" s="59"/>
      <c r="AG39" s="59"/>
    </row>
    <row r="40" spans="1:33">
      <c r="A40" s="102">
        <v>35</v>
      </c>
      <c r="B40" s="105" t="s">
        <v>35</v>
      </c>
      <c r="C40" s="66"/>
      <c r="D40" s="59"/>
      <c r="E40" s="59"/>
      <c r="F40" s="74"/>
      <c r="G40" s="59">
        <v>45509</v>
      </c>
      <c r="H40" s="59"/>
      <c r="I40" s="59"/>
      <c r="J40" s="59"/>
      <c r="K40" s="59"/>
      <c r="L40" s="59"/>
      <c r="M40" s="74"/>
      <c r="N40" s="59"/>
      <c r="O40" s="59"/>
      <c r="P40" s="59"/>
      <c r="Q40" s="59"/>
      <c r="R40" s="59"/>
      <c r="S40" s="59"/>
      <c r="T40" s="74"/>
      <c r="U40" s="59"/>
      <c r="V40" s="59"/>
      <c r="W40" s="59"/>
      <c r="X40" s="59"/>
      <c r="Y40" s="59"/>
      <c r="Z40" s="59"/>
      <c r="AA40" s="74"/>
      <c r="AB40" s="59"/>
      <c r="AC40" s="59"/>
      <c r="AD40" s="59"/>
      <c r="AE40" s="59"/>
      <c r="AF40" s="59"/>
      <c r="AG40" s="59"/>
    </row>
    <row r="41" spans="1:33" ht="16.5" customHeight="1">
      <c r="A41" s="102">
        <v>36</v>
      </c>
      <c r="B41" s="105" t="s">
        <v>32</v>
      </c>
      <c r="C41" s="66"/>
      <c r="D41" s="59"/>
      <c r="E41" s="59"/>
      <c r="F41" s="74"/>
      <c r="G41" s="59"/>
      <c r="H41" s="59"/>
      <c r="I41" s="59"/>
      <c r="J41" s="59"/>
      <c r="K41" s="59"/>
      <c r="L41" s="59">
        <v>45514</v>
      </c>
      <c r="M41" s="74"/>
      <c r="N41" s="59"/>
      <c r="O41" s="59"/>
      <c r="P41" s="59"/>
      <c r="Q41" s="59"/>
      <c r="R41" s="59"/>
      <c r="S41" s="59"/>
      <c r="T41" s="74"/>
      <c r="U41" s="59"/>
      <c r="V41" s="59"/>
      <c r="W41" s="59"/>
      <c r="X41" s="59"/>
      <c r="Y41" s="59"/>
      <c r="Z41" s="59"/>
      <c r="AA41" s="74"/>
      <c r="AB41" s="59"/>
      <c r="AC41" s="59"/>
      <c r="AD41" s="59"/>
      <c r="AE41" s="59"/>
      <c r="AF41" s="59"/>
      <c r="AG41" s="59"/>
    </row>
    <row r="42" spans="1:33">
      <c r="A42" s="102">
        <v>37</v>
      </c>
      <c r="B42" s="105" t="s">
        <v>80</v>
      </c>
      <c r="C42" s="66"/>
      <c r="D42" s="59"/>
      <c r="E42" s="59"/>
      <c r="F42" s="74"/>
      <c r="G42" s="59"/>
      <c r="H42" s="59"/>
      <c r="I42" s="59"/>
      <c r="J42" s="59"/>
      <c r="K42" s="59"/>
      <c r="L42" s="59"/>
      <c r="M42" s="74"/>
      <c r="N42" s="59"/>
      <c r="O42" s="59"/>
      <c r="P42" s="59"/>
      <c r="Q42" s="59"/>
      <c r="R42" s="59"/>
      <c r="S42" s="59"/>
      <c r="T42" s="74"/>
      <c r="U42" s="59"/>
      <c r="V42" s="59"/>
      <c r="W42" s="59"/>
      <c r="X42" s="59"/>
      <c r="Y42" s="59"/>
      <c r="Z42" s="59"/>
      <c r="AA42" s="74"/>
      <c r="AB42" s="59"/>
      <c r="AC42" s="59">
        <v>45531</v>
      </c>
      <c r="AD42" s="59"/>
      <c r="AE42" s="59"/>
      <c r="AF42" s="59"/>
      <c r="AG42" s="59"/>
    </row>
    <row r="43" spans="1:33" ht="15.75" thickBot="1">
      <c r="A43" s="106">
        <v>38</v>
      </c>
      <c r="B43" s="107" t="s">
        <v>37</v>
      </c>
      <c r="C43" s="79"/>
      <c r="D43" s="80"/>
      <c r="E43" s="80"/>
      <c r="F43" s="78"/>
      <c r="G43" s="59"/>
      <c r="H43" s="59"/>
      <c r="I43" s="59"/>
      <c r="J43" s="59"/>
      <c r="K43" s="59"/>
      <c r="L43" s="59"/>
      <c r="M43" s="78"/>
      <c r="N43" s="80"/>
      <c r="O43" s="80"/>
      <c r="P43" s="80"/>
      <c r="Q43" s="80"/>
      <c r="R43" s="80"/>
      <c r="S43" s="80"/>
      <c r="T43" s="78"/>
      <c r="U43" s="59"/>
      <c r="V43" s="59">
        <v>45524</v>
      </c>
      <c r="W43" s="59"/>
      <c r="X43" s="59"/>
      <c r="Y43" s="59"/>
      <c r="Z43" s="59"/>
      <c r="AA43" s="78"/>
      <c r="AB43" s="59"/>
      <c r="AC43" s="59"/>
      <c r="AD43" s="59"/>
      <c r="AE43" s="59"/>
      <c r="AF43" s="59"/>
      <c r="AG43" s="59"/>
    </row>
    <row r="45" spans="1:33" ht="15" customHeight="1">
      <c r="W45" s="148" t="s">
        <v>79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315" priority="80">
      <formula>#REF!=TODAY()</formula>
    </cfRule>
  </conditionalFormatting>
  <conditionalFormatting sqref="C20:E29">
    <cfRule type="expression" dxfId="314" priority="21">
      <formula>#REF!=TODAY()</formula>
    </cfRule>
    <cfRule type="cellIs" dxfId="313" priority="18" operator="greaterThan">
      <formula>0</formula>
    </cfRule>
    <cfRule type="cellIs" dxfId="312" priority="19" operator="equal">
      <formula>"if$C$4=""cn"""</formula>
    </cfRule>
    <cfRule type="cellIs" dxfId="311" priority="20" operator="greaterThan">
      <formula>0</formula>
    </cfRule>
    <cfRule type="containsText" dxfId="310" priority="16" operator="containsText" text="Lễ">
      <formula>NOT(ISERROR(SEARCH("Lễ",C20)))</formula>
    </cfRule>
    <cfRule type="cellIs" dxfId="309" priority="17" operator="equal">
      <formula>"cn"</formula>
    </cfRule>
  </conditionalFormatting>
  <conditionalFormatting sqref="C4:O4">
    <cfRule type="cellIs" dxfId="308" priority="93" operator="equal">
      <formula>"sun"</formula>
    </cfRule>
  </conditionalFormatting>
  <conditionalFormatting sqref="C4:O5 Q4:AG5">
    <cfRule type="expression" dxfId="307" priority="94">
      <formula>#REF!=TODAY()</formula>
    </cfRule>
  </conditionalFormatting>
  <conditionalFormatting sqref="C4:AG4">
    <cfRule type="cellIs" dxfId="306" priority="91" operator="equal">
      <formula>"sun"</formula>
    </cfRule>
    <cfRule type="cellIs" dxfId="305" priority="88" operator="equal">
      <formula>"cn"</formula>
    </cfRule>
  </conditionalFormatting>
  <conditionalFormatting sqref="C6:AG43">
    <cfRule type="expression" dxfId="304" priority="82">
      <formula>#REF!=TODAY()</formula>
    </cfRule>
    <cfRule type="cellIs" dxfId="303" priority="79" operator="equal">
      <formula>45306</formula>
    </cfRule>
    <cfRule type="cellIs" dxfId="302" priority="78" operator="equal">
      <formula>45306</formula>
    </cfRule>
  </conditionalFormatting>
  <conditionalFormatting sqref="D20">
    <cfRule type="cellIs" dxfId="300" priority="83" operator="greaterThan">
      <formula>0</formula>
    </cfRule>
    <cfRule type="cellIs" dxfId="299" priority="84" operator="greaterThan">
      <formula>0</formula>
    </cfRule>
  </conditionalFormatting>
  <conditionalFormatting sqref="D6:I28 K6:P28 R6:U28 AF6:AG28 G29:G30">
    <cfRule type="cellIs" dxfId="298" priority="90" operator="greaterThan">
      <formula>0</formula>
    </cfRule>
    <cfRule type="cellIs" dxfId="297" priority="89" operator="equal">
      <formula>"if$C$4=""cn"""</formula>
    </cfRule>
    <cfRule type="cellIs" dxfId="296" priority="87" operator="greaterThan">
      <formula>0</formula>
    </cfRule>
    <cfRule type="cellIs" dxfId="295" priority="86" operator="equal">
      <formula>"cn"</formula>
    </cfRule>
    <cfRule type="containsText" dxfId="294" priority="85" operator="containsText" text="Lễ">
      <formula>NOT(ISERROR(SEARCH("Lễ",D6)))</formula>
    </cfRule>
  </conditionalFormatting>
  <conditionalFormatting sqref="H29:H30">
    <cfRule type="containsText" dxfId="293" priority="57" operator="containsText" text="Lễ">
      <formula>NOT(ISERROR(SEARCH("Lễ",H29)))</formula>
    </cfRule>
    <cfRule type="cellIs" dxfId="292" priority="61" operator="greaterThan">
      <formula>0</formula>
    </cfRule>
    <cfRule type="cellIs" dxfId="291" priority="60" operator="equal">
      <formula>"if$C$4=""cn"""</formula>
    </cfRule>
    <cfRule type="cellIs" dxfId="290" priority="59" operator="greaterThan">
      <formula>0</formula>
    </cfRule>
    <cfRule type="cellIs" dxfId="289" priority="58" operator="equal">
      <formula>"cn"</formula>
    </cfRule>
  </conditionalFormatting>
  <conditionalFormatting sqref="J6:J28">
    <cfRule type="expression" dxfId="288" priority="81">
      <formula>#REF!=TODAY()</formula>
    </cfRule>
  </conditionalFormatting>
  <conditionalFormatting sqref="J10:J16">
    <cfRule type="containsText" dxfId="287" priority="22" operator="containsText" text="Lễ">
      <formula>NOT(ISERROR(SEARCH("Lễ",J10)))</formula>
    </cfRule>
    <cfRule type="cellIs" dxfId="286" priority="23" operator="equal">
      <formula>"cn"</formula>
    </cfRule>
    <cfRule type="cellIs" dxfId="285" priority="24" operator="greaterThan">
      <formula>0</formula>
    </cfRule>
    <cfRule type="cellIs" dxfId="284" priority="25" operator="equal">
      <formula>"if$C$4=""cn"""</formula>
    </cfRule>
    <cfRule type="cellIs" dxfId="283" priority="26" operator="greaterThan">
      <formula>0</formula>
    </cfRule>
  </conditionalFormatting>
  <conditionalFormatting sqref="J33:O36 G34:L43">
    <cfRule type="cellIs" dxfId="282" priority="49" operator="greaterThan">
      <formula>0</formula>
    </cfRule>
    <cfRule type="cellIs" dxfId="281" priority="50" operator="equal">
      <formula>"if$C$4=""cn"""</formula>
    </cfRule>
    <cfRule type="cellIs" dxfId="280" priority="51" operator="greaterThan">
      <formula>0</formula>
    </cfRule>
    <cfRule type="containsText" dxfId="279" priority="47" operator="containsText" text="Lễ">
      <formula>NOT(ISERROR(SEARCH("Lễ",G33)))</formula>
    </cfRule>
    <cfRule type="cellIs" dxfId="278" priority="48" operator="equal">
      <formula>"cn"</formula>
    </cfRule>
  </conditionalFormatting>
  <conditionalFormatting sqref="Q4:AG4">
    <cfRule type="cellIs" dxfId="277" priority="92" operator="equal">
      <formula>"sun"</formula>
    </cfRule>
  </conditionalFormatting>
  <conditionalFormatting sqref="U22:Z43">
    <cfRule type="cellIs" dxfId="276" priority="13" operator="greaterThan">
      <formula>0</formula>
    </cfRule>
    <cfRule type="cellIs" dxfId="275" priority="14" operator="equal">
      <formula>"if$C$4=""cn"""</formula>
    </cfRule>
    <cfRule type="cellIs" dxfId="274" priority="15" operator="greaterThan">
      <formula>0</formula>
    </cfRule>
    <cfRule type="containsText" dxfId="273" priority="11" operator="containsText" text="Lễ">
      <formula>NOT(ISERROR(SEARCH("Lễ",U22)))</formula>
    </cfRule>
    <cfRule type="cellIs" dxfId="272" priority="12" operator="equal">
      <formula>"cn"</formula>
    </cfRule>
  </conditionalFormatting>
  <conditionalFormatting sqref="V25">
    <cfRule type="cellIs" dxfId="271" priority="70" operator="equal">
      <formula>"if$C$4=""cn"""</formula>
    </cfRule>
    <cfRule type="cellIs" dxfId="270" priority="71" operator="greaterThan">
      <formula>0</formula>
    </cfRule>
    <cfRule type="containsText" dxfId="269" priority="67" operator="containsText" text="Lễ">
      <formula>NOT(ISERROR(SEARCH("Lễ",V25)))</formula>
    </cfRule>
    <cfRule type="cellIs" dxfId="268" priority="68" operator="equal">
      <formula>"cn"</formula>
    </cfRule>
    <cfRule type="cellIs" dxfId="267" priority="69" operator="greaterThan">
      <formula>0</formula>
    </cfRule>
  </conditionalFormatting>
  <conditionalFormatting sqref="Y18">
    <cfRule type="cellIs" dxfId="266" priority="75" operator="equal">
      <formula>"if$C$4=""cn"""</formula>
    </cfRule>
    <cfRule type="cellIs" dxfId="265" priority="73" operator="equal">
      <formula>"cn"</formula>
    </cfRule>
    <cfRule type="cellIs" dxfId="264" priority="76" operator="greaterThan">
      <formula>0</formula>
    </cfRule>
    <cfRule type="cellIs" dxfId="263" priority="74" operator="greaterThan">
      <formula>0</formula>
    </cfRule>
    <cfRule type="containsText" dxfId="262" priority="72" operator="containsText" text="Lễ">
      <formula>NOT(ISERROR(SEARCH("Lễ",Y18)))</formula>
    </cfRule>
  </conditionalFormatting>
  <conditionalFormatting sqref="Z26">
    <cfRule type="cellIs" dxfId="261" priority="63" operator="equal">
      <formula>"cn"</formula>
    </cfRule>
    <cfRule type="containsText" dxfId="260" priority="62" operator="containsText" text="Lễ">
      <formula>NOT(ISERROR(SEARCH("Lễ",Z26)))</formula>
    </cfRule>
    <cfRule type="cellIs" dxfId="259" priority="64" operator="greaterThan">
      <formula>0</formula>
    </cfRule>
    <cfRule type="cellIs" dxfId="258" priority="65" operator="equal">
      <formula>"if$C$4=""cn"""</formula>
    </cfRule>
    <cfRule type="cellIs" dxfId="257" priority="66" operator="greaterThan">
      <formula>0</formula>
    </cfRule>
  </conditionalFormatting>
  <conditionalFormatting sqref="AA33:AA36">
    <cfRule type="cellIs" dxfId="256" priority="46" operator="greaterThan">
      <formula>0</formula>
    </cfRule>
    <cfRule type="cellIs" dxfId="255" priority="45" operator="equal">
      <formula>"if$C$4=""cn"""</formula>
    </cfRule>
    <cfRule type="cellIs" dxfId="254" priority="44" operator="greaterThan">
      <formula>0</formula>
    </cfRule>
    <cfRule type="containsText" dxfId="253" priority="42" operator="containsText" text="Lễ">
      <formula>NOT(ISERROR(SEARCH("Lễ",AA33)))</formula>
    </cfRule>
    <cfRule type="cellIs" dxfId="252" priority="43" operator="equal">
      <formula>"cn"</formula>
    </cfRule>
  </conditionalFormatting>
  <conditionalFormatting sqref="AB28:AG43">
    <cfRule type="containsText" dxfId="251" priority="1" operator="containsText" text="Lễ">
      <formula>NOT(ISERROR(SEARCH("Lễ",AB28)))</formula>
    </cfRule>
    <cfRule type="cellIs" dxfId="250" priority="10" operator="greaterThan">
      <formula>0</formula>
    </cfRule>
    <cfRule type="cellIs" dxfId="249" priority="9" operator="equal">
      <formula>"if$C$4=""cn"""</formula>
    </cfRule>
    <cfRule type="cellIs" dxfId="248" priority="8" operator="greaterThan">
      <formula>0</formula>
    </cfRule>
    <cfRule type="cellIs" dxfId="247" priority="7" operator="equal">
      <formula>"cn"</formula>
    </cfRule>
    <cfRule type="containsText" dxfId="246" priority="6" operator="containsText" text="Lễ">
      <formula>NOT(ISERROR(SEARCH("Lễ",AB28)))</formula>
    </cfRule>
    <cfRule type="cellIs" dxfId="245" priority="5" operator="greaterThan">
      <formula>0</formula>
    </cfRule>
    <cfRule type="cellIs" dxfId="244" priority="4" operator="equal">
      <formula>"if$C$4=""cn"""</formula>
    </cfRule>
    <cfRule type="cellIs" dxfId="243" priority="3" operator="greaterThan">
      <formula>0</formula>
    </cfRule>
    <cfRule type="cellIs" dxfId="242" priority="2" operator="equal">
      <formula>"cn"</formula>
    </cfRule>
  </conditionalFormatting>
  <conditionalFormatting sqref="AE31:AE32">
    <cfRule type="cellIs" dxfId="241" priority="56" operator="greaterThan">
      <formula>0</formula>
    </cfRule>
    <cfRule type="containsText" dxfId="240" priority="52" operator="containsText" text="Lễ">
      <formula>NOT(ISERROR(SEARCH("Lễ",AE31)))</formula>
    </cfRule>
    <cfRule type="cellIs" dxfId="239" priority="53" operator="equal">
      <formula>"cn"</formula>
    </cfRule>
    <cfRule type="cellIs" dxfId="238" priority="54" operator="greaterThan">
      <formula>0</formula>
    </cfRule>
    <cfRule type="cellIs" dxfId="237" priority="55" operator="equal">
      <formula>"if$C$4=""cn"""</formula>
    </cfRule>
  </conditionalFormatting>
  <conditionalFormatting sqref="AG33:AG36">
    <cfRule type="cellIs" dxfId="236" priority="41" operator="greaterThan">
      <formula>0</formula>
    </cfRule>
    <cfRule type="cellIs" dxfId="235" priority="40" operator="equal">
      <formula>"if$C$4=""cn"""</formula>
    </cfRule>
    <cfRule type="cellIs" dxfId="234" priority="39" operator="greaterThan">
      <formula>0</formula>
    </cfRule>
    <cfRule type="cellIs" dxfId="233" priority="38" operator="equal">
      <formula>"cn"</formula>
    </cfRule>
    <cfRule type="containsText" dxfId="232" priority="37" operator="containsText" text="Lễ">
      <formula>NOT(ISERROR(SEARCH("Lễ",AG33)))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7" operator="containsText" id="{26EA2711-73F7-4BB3-8A79-2BB82316A061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3C2F-29A9-454E-9D6A-A395648A5543}">
  <sheetPr codeName="Sheet11"/>
  <dimension ref="A1:AI49"/>
  <sheetViews>
    <sheetView zoomScale="130" zoomScaleNormal="130" workbookViewId="0">
      <pane ySplit="5" topLeftCell="A6" activePane="bottomLeft" state="frozen"/>
      <selection activeCell="B48" sqref="B48"/>
      <selection pane="bottomLeft" activeCell="AJ8" sqref="AJ8"/>
    </sheetView>
  </sheetViews>
  <sheetFormatPr defaultColWidth="9.140625" defaultRowHeight="15"/>
  <cols>
    <col min="1" max="1" width="3.85546875" customWidth="1"/>
    <col min="2" max="2" width="20.5703125" customWidth="1"/>
    <col min="3" max="33" width="2.42578125" customWidth="1"/>
    <col min="34" max="34" width="5.28515625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09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>
      <c r="A3" s="53"/>
      <c r="B3" s="54"/>
      <c r="C3" s="149">
        <v>45536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52" t="s">
        <v>82</v>
      </c>
      <c r="B4" s="137" t="s">
        <v>83</v>
      </c>
      <c r="C4" s="56" t="str">
        <f>LOWER(TEXT(C5,"ddd"))</f>
        <v>cn</v>
      </c>
      <c r="D4" s="56" t="str">
        <f t="shared" ref="D4:I4" si="0">LOWER(TEXT(D5,"ddd"))</f>
        <v>t2</v>
      </c>
      <c r="E4" s="56" t="str">
        <f t="shared" si="0"/>
        <v>t3</v>
      </c>
      <c r="F4" s="56" t="str">
        <f t="shared" si="0"/>
        <v>t4</v>
      </c>
      <c r="G4" s="56" t="str">
        <f t="shared" si="0"/>
        <v>t5</v>
      </c>
      <c r="H4" s="56" t="str">
        <f t="shared" si="0"/>
        <v>t6</v>
      </c>
      <c r="I4" s="56" t="str">
        <f t="shared" si="0"/>
        <v>t7</v>
      </c>
      <c r="J4" s="56" t="str">
        <f>LOWER(TEXT(J5,"ddd"))</f>
        <v>cn</v>
      </c>
      <c r="K4" s="56" t="str">
        <f t="shared" ref="K4:AG4" si="1">LOWER(TEXT(K5,"ddd"))</f>
        <v>t2</v>
      </c>
      <c r="L4" s="56" t="str">
        <f t="shared" si="1"/>
        <v>t3</v>
      </c>
      <c r="M4" s="56" t="str">
        <f t="shared" si="1"/>
        <v>t4</v>
      </c>
      <c r="N4" s="56" t="str">
        <f t="shared" si="1"/>
        <v>t5</v>
      </c>
      <c r="O4" s="56" t="str">
        <f t="shared" si="1"/>
        <v>t6</v>
      </c>
      <c r="P4" s="56" t="str">
        <f t="shared" si="1"/>
        <v>t7</v>
      </c>
      <c r="Q4" s="56" t="str">
        <f t="shared" si="1"/>
        <v>cn</v>
      </c>
      <c r="R4" s="56" t="str">
        <f t="shared" si="1"/>
        <v>t2</v>
      </c>
      <c r="S4" s="56" t="str">
        <f t="shared" si="1"/>
        <v>t3</v>
      </c>
      <c r="T4" s="56" t="str">
        <f t="shared" si="1"/>
        <v>t4</v>
      </c>
      <c r="U4" s="56" t="str">
        <f t="shared" si="1"/>
        <v>t5</v>
      </c>
      <c r="V4" s="56" t="str">
        <f t="shared" si="1"/>
        <v>t6</v>
      </c>
      <c r="W4" s="56" t="str">
        <f t="shared" si="1"/>
        <v>t7</v>
      </c>
      <c r="X4" s="56" t="str">
        <f t="shared" si="1"/>
        <v>cn</v>
      </c>
      <c r="Y4" s="56" t="str">
        <f t="shared" si="1"/>
        <v>t2</v>
      </c>
      <c r="Z4" s="56" t="str">
        <f t="shared" si="1"/>
        <v>t3</v>
      </c>
      <c r="AA4" s="56" t="str">
        <f t="shared" si="1"/>
        <v>t4</v>
      </c>
      <c r="AB4" s="56" t="str">
        <f t="shared" si="1"/>
        <v>t5</v>
      </c>
      <c r="AC4" s="56" t="str">
        <f t="shared" si="1"/>
        <v>t6</v>
      </c>
      <c r="AD4" s="56" t="str">
        <f t="shared" si="1"/>
        <v>t7</v>
      </c>
      <c r="AE4" s="56" t="str">
        <f t="shared" si="1"/>
        <v>cn</v>
      </c>
      <c r="AF4" s="56" t="str">
        <f t="shared" si="1"/>
        <v>t2</v>
      </c>
      <c r="AG4" s="57" t="str">
        <f t="shared" si="1"/>
        <v>t3</v>
      </c>
    </row>
    <row r="5" spans="1:35" s="30" customFormat="1" thickBot="1">
      <c r="A5" s="152"/>
      <c r="B5" s="137"/>
      <c r="C5" s="61">
        <f>C3</f>
        <v>45536</v>
      </c>
      <c r="D5" s="60">
        <f>C5+1</f>
        <v>45537</v>
      </c>
      <c r="E5" s="60">
        <f t="shared" ref="E5:AG5" si="2">D5+1</f>
        <v>45538</v>
      </c>
      <c r="F5" s="60">
        <f t="shared" si="2"/>
        <v>45539</v>
      </c>
      <c r="G5" s="60">
        <f t="shared" si="2"/>
        <v>45540</v>
      </c>
      <c r="H5" s="60">
        <f t="shared" si="2"/>
        <v>45541</v>
      </c>
      <c r="I5" s="60">
        <f t="shared" si="2"/>
        <v>45542</v>
      </c>
      <c r="J5" s="61">
        <f t="shared" si="2"/>
        <v>45543</v>
      </c>
      <c r="K5" s="60">
        <f t="shared" si="2"/>
        <v>45544</v>
      </c>
      <c r="L5" s="60">
        <f t="shared" si="2"/>
        <v>45545</v>
      </c>
      <c r="M5" s="60">
        <f t="shared" si="2"/>
        <v>45546</v>
      </c>
      <c r="N5" s="60">
        <f t="shared" si="2"/>
        <v>45547</v>
      </c>
      <c r="O5" s="60">
        <f t="shared" si="2"/>
        <v>45548</v>
      </c>
      <c r="P5" s="60">
        <f t="shared" si="2"/>
        <v>45549</v>
      </c>
      <c r="Q5" s="61">
        <f t="shared" si="2"/>
        <v>45550</v>
      </c>
      <c r="R5" s="60">
        <f t="shared" si="2"/>
        <v>45551</v>
      </c>
      <c r="S5" s="60">
        <f t="shared" si="2"/>
        <v>45552</v>
      </c>
      <c r="T5" s="60">
        <f t="shared" si="2"/>
        <v>45553</v>
      </c>
      <c r="U5" s="60">
        <f t="shared" si="2"/>
        <v>45554</v>
      </c>
      <c r="V5" s="60">
        <f t="shared" si="2"/>
        <v>45555</v>
      </c>
      <c r="W5" s="60">
        <f t="shared" si="2"/>
        <v>45556</v>
      </c>
      <c r="X5" s="61">
        <f t="shared" si="2"/>
        <v>45557</v>
      </c>
      <c r="Y5" s="60">
        <f t="shared" si="2"/>
        <v>45558</v>
      </c>
      <c r="Z5" s="60">
        <f t="shared" si="2"/>
        <v>45559</v>
      </c>
      <c r="AA5" s="60">
        <f t="shared" si="2"/>
        <v>45560</v>
      </c>
      <c r="AB5" s="60">
        <f t="shared" si="2"/>
        <v>45561</v>
      </c>
      <c r="AC5" s="60">
        <f t="shared" si="2"/>
        <v>45562</v>
      </c>
      <c r="AD5" s="60">
        <f t="shared" si="2"/>
        <v>45563</v>
      </c>
      <c r="AE5" s="61">
        <f t="shared" si="2"/>
        <v>45564</v>
      </c>
      <c r="AF5" s="60">
        <f t="shared" si="2"/>
        <v>45565</v>
      </c>
      <c r="AG5" s="62">
        <f t="shared" si="2"/>
        <v>45566</v>
      </c>
    </row>
    <row r="6" spans="1:35" ht="15.75" thickBot="1">
      <c r="A6" s="102">
        <v>1</v>
      </c>
      <c r="B6" s="103" t="s">
        <v>19</v>
      </c>
      <c r="C6" s="85"/>
      <c r="D6" s="64"/>
      <c r="E6" s="64"/>
      <c r="F6" s="64"/>
      <c r="G6" s="64"/>
      <c r="H6" s="64"/>
      <c r="I6" s="64"/>
      <c r="J6" s="77"/>
      <c r="K6" s="64"/>
      <c r="L6" s="64"/>
      <c r="M6" s="64"/>
      <c r="N6" s="64"/>
      <c r="O6" s="64"/>
      <c r="P6" s="64"/>
      <c r="Q6" s="77"/>
      <c r="R6" s="64"/>
      <c r="S6" s="64"/>
      <c r="T6" s="64">
        <v>45553</v>
      </c>
      <c r="U6" s="64"/>
      <c r="V6" s="64"/>
      <c r="W6" s="64"/>
      <c r="X6" s="77"/>
      <c r="Y6" s="64"/>
      <c r="Z6" s="64"/>
      <c r="AA6" s="64"/>
      <c r="AB6" s="64"/>
      <c r="AC6" s="64"/>
      <c r="AD6" s="64"/>
      <c r="AE6" s="77"/>
      <c r="AF6" s="64"/>
      <c r="AG6" s="65"/>
    </row>
    <row r="7" spans="1:35" ht="15.75" thickBot="1">
      <c r="A7" s="102">
        <v>2</v>
      </c>
      <c r="B7" s="103" t="s">
        <v>23</v>
      </c>
      <c r="C7" s="86"/>
      <c r="D7" s="59"/>
      <c r="E7" s="59"/>
      <c r="F7" s="59"/>
      <c r="G7" s="59"/>
      <c r="H7" s="59"/>
      <c r="I7" s="59"/>
      <c r="J7" s="74"/>
      <c r="K7" s="59"/>
      <c r="L7" s="59"/>
      <c r="M7" s="59"/>
      <c r="N7" s="59"/>
      <c r="O7" s="59"/>
      <c r="P7" s="59"/>
      <c r="Q7" s="74"/>
      <c r="R7" s="59"/>
      <c r="S7" s="59"/>
      <c r="T7" s="64">
        <v>45553</v>
      </c>
      <c r="U7" s="59"/>
      <c r="V7" s="59"/>
      <c r="W7" s="59"/>
      <c r="X7" s="74"/>
      <c r="Y7" s="59"/>
      <c r="Z7" s="59"/>
      <c r="AA7" s="59"/>
      <c r="AB7" s="59"/>
      <c r="AC7" s="59"/>
      <c r="AD7" s="59"/>
      <c r="AE7" s="74"/>
      <c r="AF7" s="59"/>
      <c r="AG7" s="67"/>
    </row>
    <row r="8" spans="1:35">
      <c r="A8" s="102">
        <v>3</v>
      </c>
      <c r="B8" s="103" t="s">
        <v>18</v>
      </c>
      <c r="C8" s="86"/>
      <c r="D8" s="59"/>
      <c r="E8" s="59"/>
      <c r="F8" s="59"/>
      <c r="G8" s="59"/>
      <c r="H8" s="59"/>
      <c r="I8" s="59"/>
      <c r="J8" s="74"/>
      <c r="K8" s="59"/>
      <c r="L8" s="59"/>
      <c r="M8" s="59"/>
      <c r="N8" s="59"/>
      <c r="O8" s="59"/>
      <c r="P8" s="59"/>
      <c r="Q8" s="74"/>
      <c r="R8" s="59"/>
      <c r="S8" s="59"/>
      <c r="T8" s="64">
        <v>45553</v>
      </c>
      <c r="U8" s="59"/>
      <c r="V8" s="59"/>
      <c r="W8" s="59"/>
      <c r="X8" s="74"/>
      <c r="Y8" s="59"/>
      <c r="Z8" s="59"/>
      <c r="AA8" s="59"/>
      <c r="AB8" s="59"/>
      <c r="AC8" s="59"/>
      <c r="AD8" s="59"/>
      <c r="AE8" s="74"/>
      <c r="AF8" s="59"/>
      <c r="AG8" s="67"/>
    </row>
    <row r="9" spans="1:35">
      <c r="A9" s="102">
        <v>4</v>
      </c>
      <c r="B9" s="103" t="s">
        <v>22</v>
      </c>
      <c r="C9" s="86"/>
      <c r="D9" s="59"/>
      <c r="E9" s="59"/>
      <c r="F9" s="59"/>
      <c r="G9" s="59"/>
      <c r="H9" s="59"/>
      <c r="I9" s="59"/>
      <c r="J9" s="74"/>
      <c r="K9" s="59"/>
      <c r="L9" s="59"/>
      <c r="M9" s="59"/>
      <c r="N9" s="59"/>
      <c r="O9" s="59"/>
      <c r="P9" s="59"/>
      <c r="Q9" s="74"/>
      <c r="R9" s="59"/>
      <c r="S9" s="59"/>
      <c r="T9" s="59"/>
      <c r="U9" s="59"/>
      <c r="V9" s="59"/>
      <c r="W9" s="59">
        <v>45556</v>
      </c>
      <c r="X9" s="74"/>
      <c r="Y9" s="59"/>
      <c r="Z9" s="59"/>
      <c r="AA9" s="59"/>
      <c r="AB9" s="59"/>
      <c r="AC9" s="59"/>
      <c r="AD9" s="59"/>
      <c r="AE9" s="74"/>
      <c r="AF9" s="59"/>
      <c r="AG9" s="67"/>
    </row>
    <row r="10" spans="1:35" ht="15" customHeight="1">
      <c r="A10" s="102">
        <v>5</v>
      </c>
      <c r="B10" s="103" t="s">
        <v>11</v>
      </c>
      <c r="C10" s="86"/>
      <c r="D10" s="59"/>
      <c r="E10" s="59"/>
      <c r="F10" s="59"/>
      <c r="G10" s="59"/>
      <c r="H10" s="59"/>
      <c r="I10" s="59"/>
      <c r="J10" s="74"/>
      <c r="K10" s="59"/>
      <c r="L10" s="59"/>
      <c r="M10" s="59">
        <v>45546</v>
      </c>
      <c r="N10" s="59"/>
      <c r="O10" s="59"/>
      <c r="P10" s="59"/>
      <c r="Q10" s="74"/>
      <c r="R10" s="59"/>
      <c r="S10" s="59"/>
      <c r="T10" s="59"/>
      <c r="U10" s="59"/>
      <c r="V10" s="59"/>
      <c r="W10" s="59"/>
      <c r="X10" s="74"/>
      <c r="Y10" s="59"/>
      <c r="Z10" s="59"/>
      <c r="AA10" s="59"/>
      <c r="AB10" s="59"/>
      <c r="AC10" s="59"/>
      <c r="AD10" s="59"/>
      <c r="AE10" s="74"/>
      <c r="AF10" s="59"/>
      <c r="AG10" s="67"/>
    </row>
    <row r="11" spans="1:35" ht="15" customHeight="1">
      <c r="A11" s="102">
        <v>6</v>
      </c>
      <c r="B11" s="104" t="s">
        <v>12</v>
      </c>
      <c r="C11" s="86"/>
      <c r="D11" s="59"/>
      <c r="E11" s="59"/>
      <c r="F11" s="59"/>
      <c r="G11" s="59"/>
      <c r="H11" s="59"/>
      <c r="I11" s="59"/>
      <c r="J11" s="74"/>
      <c r="K11" s="59"/>
      <c r="L11" s="59"/>
      <c r="M11" s="59">
        <v>45546</v>
      </c>
      <c r="N11" s="59"/>
      <c r="O11" s="59"/>
      <c r="P11" s="59"/>
      <c r="Q11" s="74"/>
      <c r="R11" s="59"/>
      <c r="S11" s="59"/>
      <c r="T11" s="59"/>
      <c r="U11" s="59"/>
      <c r="V11" s="59"/>
      <c r="W11" s="59"/>
      <c r="X11" s="74"/>
      <c r="Y11" s="59"/>
      <c r="Z11" s="59"/>
      <c r="AA11" s="59"/>
      <c r="AB11" s="59"/>
      <c r="AC11" s="59"/>
      <c r="AD11" s="59"/>
      <c r="AE11" s="74"/>
      <c r="AF11" s="59"/>
      <c r="AG11" s="67"/>
    </row>
    <row r="12" spans="1:35" ht="15" customHeight="1">
      <c r="A12" s="102">
        <v>7</v>
      </c>
      <c r="B12" s="103" t="s">
        <v>13</v>
      </c>
      <c r="C12" s="86"/>
      <c r="D12" s="59"/>
      <c r="E12" s="59"/>
      <c r="F12" s="59"/>
      <c r="G12" s="59"/>
      <c r="H12" s="59"/>
      <c r="I12" s="59"/>
      <c r="J12" s="74"/>
      <c r="K12" s="59"/>
      <c r="L12" s="59"/>
      <c r="M12" s="59">
        <v>45546</v>
      </c>
      <c r="N12" s="59"/>
      <c r="O12" s="59"/>
      <c r="P12" s="59"/>
      <c r="Q12" s="74"/>
      <c r="R12" s="59"/>
      <c r="S12" s="59"/>
      <c r="T12" s="59"/>
      <c r="U12" s="59"/>
      <c r="V12" s="59"/>
      <c r="W12" s="59"/>
      <c r="X12" s="74"/>
      <c r="Y12" s="59"/>
      <c r="Z12" s="59"/>
      <c r="AA12" s="59"/>
      <c r="AB12" s="59"/>
      <c r="AC12" s="59"/>
      <c r="AD12" s="59"/>
      <c r="AE12" s="74"/>
      <c r="AF12" s="59"/>
      <c r="AG12" s="67"/>
    </row>
    <row r="13" spans="1:35" ht="15" customHeight="1">
      <c r="A13" s="102">
        <v>8</v>
      </c>
      <c r="B13" s="103" t="s">
        <v>14</v>
      </c>
      <c r="C13" s="86"/>
      <c r="D13" s="59"/>
      <c r="E13" s="59"/>
      <c r="F13" s="59"/>
      <c r="G13" s="59"/>
      <c r="H13" s="59"/>
      <c r="I13" s="59"/>
      <c r="J13" s="74"/>
      <c r="K13" s="59"/>
      <c r="L13" s="59"/>
      <c r="M13" s="59">
        <v>45546</v>
      </c>
      <c r="N13" s="59"/>
      <c r="O13" s="59"/>
      <c r="P13" s="59"/>
      <c r="Q13" s="74"/>
      <c r="R13" s="59"/>
      <c r="S13" s="59"/>
      <c r="T13" s="59"/>
      <c r="U13" s="59"/>
      <c r="V13" s="59"/>
      <c r="W13" s="59"/>
      <c r="X13" s="74"/>
      <c r="Y13" s="59"/>
      <c r="Z13" s="59"/>
      <c r="AA13" s="59"/>
      <c r="AB13" s="59"/>
      <c r="AC13" s="59"/>
      <c r="AD13" s="59"/>
      <c r="AE13" s="74"/>
      <c r="AF13" s="59"/>
      <c r="AG13" s="67"/>
    </row>
    <row r="14" spans="1:35" ht="15" customHeight="1">
      <c r="A14" s="102">
        <v>9</v>
      </c>
      <c r="B14" s="103" t="s">
        <v>15</v>
      </c>
      <c r="C14" s="86"/>
      <c r="D14" s="59"/>
      <c r="E14" s="59"/>
      <c r="F14" s="59"/>
      <c r="G14" s="59"/>
      <c r="H14" s="59"/>
      <c r="I14" s="59"/>
      <c r="J14" s="74"/>
      <c r="K14" s="59"/>
      <c r="L14" s="59"/>
      <c r="M14" s="59">
        <v>45546</v>
      </c>
      <c r="N14" s="59"/>
      <c r="O14" s="59"/>
      <c r="P14" s="59"/>
      <c r="Q14" s="74"/>
      <c r="R14" s="59"/>
      <c r="S14" s="59"/>
      <c r="T14" s="59"/>
      <c r="U14" s="59"/>
      <c r="V14" s="59"/>
      <c r="W14" s="59"/>
      <c r="X14" s="74"/>
      <c r="Y14" s="59"/>
      <c r="Z14" s="59"/>
      <c r="AA14" s="59"/>
      <c r="AB14" s="59"/>
      <c r="AC14" s="59"/>
      <c r="AD14" s="59"/>
      <c r="AE14" s="74"/>
      <c r="AF14" s="59"/>
      <c r="AG14" s="67"/>
      <c r="AI14" t="s">
        <v>75</v>
      </c>
    </row>
    <row r="15" spans="1:35" ht="15" customHeight="1">
      <c r="A15" s="102">
        <v>10</v>
      </c>
      <c r="B15" s="103" t="s">
        <v>29</v>
      </c>
      <c r="C15" s="86"/>
      <c r="D15" s="59"/>
      <c r="E15" s="59"/>
      <c r="F15" s="59"/>
      <c r="G15" s="59"/>
      <c r="H15" s="59"/>
      <c r="I15" s="59"/>
      <c r="J15" s="74"/>
      <c r="K15" s="59"/>
      <c r="L15" s="59"/>
      <c r="M15" s="59">
        <v>45546</v>
      </c>
      <c r="N15" s="59"/>
      <c r="O15" s="59"/>
      <c r="P15" s="59"/>
      <c r="Q15" s="74"/>
      <c r="R15" s="59"/>
      <c r="S15" s="59"/>
      <c r="T15" s="59"/>
      <c r="U15" s="59"/>
      <c r="V15" s="59"/>
      <c r="W15" s="59"/>
      <c r="X15" s="74"/>
      <c r="Y15" s="59"/>
      <c r="Z15" s="59"/>
      <c r="AA15" s="59"/>
      <c r="AB15" s="59"/>
      <c r="AC15" s="59"/>
      <c r="AD15" s="59"/>
      <c r="AE15" s="74"/>
      <c r="AF15" s="59"/>
      <c r="AG15" s="67"/>
    </row>
    <row r="16" spans="1:35" ht="15" customHeight="1">
      <c r="A16" s="102">
        <v>11</v>
      </c>
      <c r="B16" s="103" t="s">
        <v>30</v>
      </c>
      <c r="C16" s="86"/>
      <c r="D16" s="59"/>
      <c r="E16" s="59"/>
      <c r="F16" s="59"/>
      <c r="G16" s="59"/>
      <c r="H16" s="59"/>
      <c r="I16" s="59"/>
      <c r="J16" s="74"/>
      <c r="K16" s="59"/>
      <c r="L16" s="59"/>
      <c r="M16" s="59">
        <v>45546</v>
      </c>
      <c r="N16" s="59"/>
      <c r="O16" s="59"/>
      <c r="P16" s="59"/>
      <c r="Q16" s="74"/>
      <c r="R16" s="59"/>
      <c r="S16" s="59"/>
      <c r="T16" s="59"/>
      <c r="U16" s="59"/>
      <c r="V16" s="59"/>
      <c r="W16" s="59"/>
      <c r="X16" s="74"/>
      <c r="Y16" s="59"/>
      <c r="Z16" s="59"/>
      <c r="AA16" s="59"/>
      <c r="AB16" s="59"/>
      <c r="AC16" s="59"/>
      <c r="AD16" s="59"/>
      <c r="AE16" s="74"/>
      <c r="AF16" s="59"/>
      <c r="AG16" s="67"/>
    </row>
    <row r="17" spans="1:33" ht="12.75" customHeight="1">
      <c r="A17" s="102">
        <v>12</v>
      </c>
      <c r="B17" s="103" t="s">
        <v>16</v>
      </c>
      <c r="C17" s="86"/>
      <c r="D17" s="59"/>
      <c r="E17" s="59"/>
      <c r="F17" s="59"/>
      <c r="G17" s="59"/>
      <c r="H17" s="59"/>
      <c r="I17" s="59"/>
      <c r="J17" s="74"/>
      <c r="K17" s="59"/>
      <c r="L17" s="59"/>
      <c r="M17" s="59"/>
      <c r="N17" s="59"/>
      <c r="O17" s="59"/>
      <c r="P17" s="59">
        <v>45549</v>
      </c>
      <c r="Q17" s="74"/>
      <c r="R17" s="59"/>
      <c r="S17" s="59"/>
      <c r="T17" s="59"/>
      <c r="U17" s="59"/>
      <c r="V17" s="59"/>
      <c r="W17" s="59"/>
      <c r="X17" s="74"/>
      <c r="Y17" s="59"/>
      <c r="Z17" s="59"/>
      <c r="AA17" s="59"/>
      <c r="AB17" s="59"/>
      <c r="AC17" s="59"/>
      <c r="AD17" s="59"/>
      <c r="AE17" s="74"/>
      <c r="AF17" s="59"/>
      <c r="AG17" s="67"/>
    </row>
    <row r="18" spans="1:33" ht="24">
      <c r="A18" s="102">
        <v>13</v>
      </c>
      <c r="B18" s="103" t="s">
        <v>28</v>
      </c>
      <c r="C18" s="86"/>
      <c r="D18" s="59"/>
      <c r="E18" s="59"/>
      <c r="F18" s="59"/>
      <c r="G18" s="59"/>
      <c r="H18" s="59"/>
      <c r="I18" s="59"/>
      <c r="J18" s="74"/>
      <c r="K18" s="59"/>
      <c r="L18" s="59"/>
      <c r="M18" s="59"/>
      <c r="N18" s="59"/>
      <c r="O18" s="59"/>
      <c r="P18" s="59"/>
      <c r="Q18" s="74"/>
      <c r="R18" s="59"/>
      <c r="S18" s="59"/>
      <c r="T18" s="59"/>
      <c r="U18" s="59"/>
      <c r="V18" s="59"/>
      <c r="W18" s="59"/>
      <c r="X18" s="74"/>
      <c r="Y18" s="59"/>
      <c r="Z18" s="59"/>
      <c r="AA18" s="59">
        <v>45560</v>
      </c>
      <c r="AB18" s="59"/>
      <c r="AC18" s="59"/>
      <c r="AD18" s="59"/>
      <c r="AE18" s="74"/>
      <c r="AF18" s="59"/>
      <c r="AG18" s="67"/>
    </row>
    <row r="19" spans="1:33">
      <c r="A19" s="102">
        <v>14</v>
      </c>
      <c r="B19" s="103" t="s">
        <v>17</v>
      </c>
      <c r="C19" s="86"/>
      <c r="D19" s="59"/>
      <c r="E19" s="59"/>
      <c r="F19" s="59"/>
      <c r="G19" s="59"/>
      <c r="H19" s="59"/>
      <c r="I19" s="59"/>
      <c r="J19" s="74"/>
      <c r="K19" s="59"/>
      <c r="L19" s="59"/>
      <c r="M19" s="59"/>
      <c r="N19" s="59"/>
      <c r="O19" s="59"/>
      <c r="P19" s="59"/>
      <c r="Q19" s="74"/>
      <c r="R19" s="59">
        <v>45551</v>
      </c>
      <c r="S19" s="59"/>
      <c r="T19" s="59"/>
      <c r="U19" s="59"/>
      <c r="V19" s="59"/>
      <c r="W19" s="59"/>
      <c r="X19" s="74"/>
      <c r="Y19" s="59"/>
      <c r="Z19" s="59"/>
      <c r="AA19" s="59"/>
      <c r="AB19" s="59"/>
      <c r="AC19" s="59"/>
      <c r="AD19" s="59"/>
      <c r="AE19" s="74"/>
      <c r="AF19" s="59"/>
      <c r="AG19" s="67"/>
    </row>
    <row r="20" spans="1:33" ht="24">
      <c r="A20" s="102">
        <v>15</v>
      </c>
      <c r="B20" s="103" t="s">
        <v>20</v>
      </c>
      <c r="C20" s="86"/>
      <c r="D20" s="59"/>
      <c r="E20" s="59"/>
      <c r="F20" s="59"/>
      <c r="G20" s="59"/>
      <c r="H20" s="59"/>
      <c r="I20" s="59"/>
      <c r="J20" s="74"/>
      <c r="K20" s="59"/>
      <c r="L20" s="59"/>
      <c r="M20" s="59"/>
      <c r="N20" s="59"/>
      <c r="O20" s="59"/>
      <c r="P20" s="59"/>
      <c r="Q20" s="74"/>
      <c r="R20" s="59"/>
      <c r="S20" s="59"/>
      <c r="T20" s="59"/>
      <c r="U20" s="59"/>
      <c r="V20" s="59">
        <v>45555</v>
      </c>
      <c r="W20" s="59"/>
      <c r="X20" s="74"/>
      <c r="Y20" s="59"/>
      <c r="Z20" s="59"/>
      <c r="AA20" s="59"/>
      <c r="AB20" s="59"/>
      <c r="AC20" s="59"/>
      <c r="AD20" s="59"/>
      <c r="AE20" s="74"/>
      <c r="AF20" s="59"/>
      <c r="AG20" s="67"/>
    </row>
    <row r="21" spans="1:33" ht="24">
      <c r="A21" s="102">
        <v>16</v>
      </c>
      <c r="B21" s="103" t="s">
        <v>21</v>
      </c>
      <c r="C21" s="86"/>
      <c r="D21" s="59"/>
      <c r="E21" s="59"/>
      <c r="F21" s="59"/>
      <c r="G21" s="59"/>
      <c r="H21" s="59"/>
      <c r="I21" s="59"/>
      <c r="J21" s="74"/>
      <c r="K21" s="59"/>
      <c r="L21" s="59"/>
      <c r="M21" s="59"/>
      <c r="N21" s="59"/>
      <c r="O21" s="59"/>
      <c r="P21" s="59"/>
      <c r="Q21" s="74"/>
      <c r="R21" s="59"/>
      <c r="S21" s="59"/>
      <c r="T21" s="59"/>
      <c r="U21" s="59"/>
      <c r="V21" s="59">
        <v>45555</v>
      </c>
      <c r="W21" s="59"/>
      <c r="X21" s="74"/>
      <c r="Y21" s="59"/>
      <c r="Z21" s="59"/>
      <c r="AA21" s="59"/>
      <c r="AB21" s="59"/>
      <c r="AC21" s="59"/>
      <c r="AD21" s="59"/>
      <c r="AE21" s="74"/>
      <c r="AF21" s="59"/>
      <c r="AG21" s="67"/>
    </row>
    <row r="22" spans="1:33">
      <c r="A22" s="102">
        <v>17</v>
      </c>
      <c r="B22" s="103" t="s">
        <v>7</v>
      </c>
      <c r="C22" s="86"/>
      <c r="D22" s="59"/>
      <c r="E22" s="59">
        <v>45538</v>
      </c>
      <c r="F22" s="59"/>
      <c r="G22" s="59"/>
      <c r="H22" s="59"/>
      <c r="I22" s="59"/>
      <c r="J22" s="74"/>
      <c r="K22" s="59"/>
      <c r="L22" s="59"/>
      <c r="M22" s="59"/>
      <c r="N22" s="59"/>
      <c r="O22" s="59"/>
      <c r="P22" s="59"/>
      <c r="Q22" s="74"/>
      <c r="R22" s="59"/>
      <c r="S22" s="59"/>
      <c r="T22" s="59"/>
      <c r="U22" s="59"/>
      <c r="V22" s="59"/>
      <c r="W22" s="59"/>
      <c r="X22" s="74"/>
      <c r="Y22" s="59"/>
      <c r="Z22" s="59"/>
      <c r="AA22" s="59"/>
      <c r="AB22" s="59"/>
      <c r="AC22" s="59"/>
      <c r="AD22" s="59"/>
      <c r="AE22" s="74"/>
      <c r="AF22" s="59"/>
      <c r="AG22" s="67"/>
    </row>
    <row r="23" spans="1:33">
      <c r="A23" s="102">
        <v>18</v>
      </c>
      <c r="B23" s="103" t="s">
        <v>8</v>
      </c>
      <c r="C23" s="86"/>
      <c r="D23" s="59"/>
      <c r="E23" s="59"/>
      <c r="F23" s="59">
        <v>45539</v>
      </c>
      <c r="G23" s="59"/>
      <c r="H23" s="59"/>
      <c r="I23" s="59"/>
      <c r="J23" s="74"/>
      <c r="K23" s="59"/>
      <c r="L23" s="59"/>
      <c r="M23" s="59"/>
      <c r="N23" s="59"/>
      <c r="O23" s="59"/>
      <c r="P23" s="59"/>
      <c r="Q23" s="74"/>
      <c r="R23" s="59"/>
      <c r="S23" s="59"/>
      <c r="T23" s="59"/>
      <c r="U23" s="59"/>
      <c r="V23" s="59"/>
      <c r="W23" s="59"/>
      <c r="X23" s="74"/>
      <c r="Y23" s="59"/>
      <c r="Z23" s="59"/>
      <c r="AA23" s="59"/>
      <c r="AB23" s="59"/>
      <c r="AC23" s="59"/>
      <c r="AD23" s="59"/>
      <c r="AE23" s="74"/>
      <c r="AF23" s="59"/>
      <c r="AG23" s="67"/>
    </row>
    <row r="24" spans="1:33">
      <c r="A24" s="102">
        <v>19</v>
      </c>
      <c r="B24" s="103" t="s">
        <v>9</v>
      </c>
      <c r="C24" s="86"/>
      <c r="D24" s="59"/>
      <c r="E24" s="59"/>
      <c r="F24" s="59"/>
      <c r="G24" s="59">
        <v>45540</v>
      </c>
      <c r="H24" s="59"/>
      <c r="I24" s="59"/>
      <c r="J24" s="74"/>
      <c r="K24" s="59"/>
      <c r="L24" s="59"/>
      <c r="M24" s="59"/>
      <c r="N24" s="59"/>
      <c r="O24" s="59"/>
      <c r="P24" s="59"/>
      <c r="Q24" s="74"/>
      <c r="R24" s="59"/>
      <c r="S24" s="59"/>
      <c r="T24" s="59"/>
      <c r="U24" s="59"/>
      <c r="V24" s="59"/>
      <c r="W24" s="59"/>
      <c r="X24" s="74"/>
      <c r="Y24" s="59"/>
      <c r="Z24" s="59"/>
      <c r="AA24" s="59"/>
      <c r="AB24" s="59"/>
      <c r="AC24" s="59"/>
      <c r="AD24" s="59"/>
      <c r="AE24" s="74"/>
      <c r="AF24" s="59"/>
      <c r="AG24" s="67"/>
    </row>
    <row r="25" spans="1:33">
      <c r="A25" s="102">
        <v>20</v>
      </c>
      <c r="B25" s="103" t="s">
        <v>24</v>
      </c>
      <c r="C25" s="86"/>
      <c r="D25" s="59"/>
      <c r="E25" s="59"/>
      <c r="F25" s="59"/>
      <c r="G25" s="59"/>
      <c r="H25" s="59"/>
      <c r="I25" s="59"/>
      <c r="J25" s="74"/>
      <c r="K25" s="59"/>
      <c r="L25" s="59"/>
      <c r="M25" s="59"/>
      <c r="N25" s="59"/>
      <c r="O25" s="59"/>
      <c r="P25" s="59"/>
      <c r="Q25" s="74"/>
      <c r="R25" s="59"/>
      <c r="S25" s="59"/>
      <c r="T25" s="59"/>
      <c r="U25" s="59"/>
      <c r="V25" s="59"/>
      <c r="W25" s="59"/>
      <c r="X25" s="74"/>
      <c r="Y25" s="59">
        <v>45558</v>
      </c>
      <c r="Z25" s="59"/>
      <c r="AA25" s="59"/>
      <c r="AB25" s="59"/>
      <c r="AC25" s="59"/>
      <c r="AD25" s="59"/>
      <c r="AE25" s="74"/>
      <c r="AF25" s="59"/>
      <c r="AG25" s="67"/>
    </row>
    <row r="26" spans="1:33">
      <c r="A26" s="102">
        <v>21</v>
      </c>
      <c r="B26" s="103" t="s">
        <v>27</v>
      </c>
      <c r="C26" s="86"/>
      <c r="D26" s="59"/>
      <c r="E26" s="59"/>
      <c r="F26" s="59"/>
      <c r="G26" s="59"/>
      <c r="H26" s="59"/>
      <c r="I26" s="59"/>
      <c r="J26" s="74"/>
      <c r="K26" s="59"/>
      <c r="L26" s="59"/>
      <c r="M26" s="59"/>
      <c r="N26" s="59"/>
      <c r="O26" s="59"/>
      <c r="P26" s="59"/>
      <c r="Q26" s="74"/>
      <c r="R26" s="59"/>
      <c r="S26" s="59"/>
      <c r="T26" s="59"/>
      <c r="U26" s="59"/>
      <c r="V26" s="59"/>
      <c r="W26" s="59"/>
      <c r="X26" s="74"/>
      <c r="Y26" s="59"/>
      <c r="Z26" s="59">
        <v>45559</v>
      </c>
      <c r="AA26" s="59"/>
      <c r="AB26" s="59"/>
      <c r="AC26" s="59"/>
      <c r="AD26" s="59"/>
      <c r="AE26" s="74"/>
      <c r="AF26" s="59"/>
      <c r="AG26" s="67"/>
    </row>
    <row r="27" spans="1:33">
      <c r="A27" s="102">
        <v>22</v>
      </c>
      <c r="B27" s="103" t="s">
        <v>10</v>
      </c>
      <c r="C27" s="86"/>
      <c r="D27" s="59"/>
      <c r="E27" s="59"/>
      <c r="F27" s="59"/>
      <c r="G27" s="59"/>
      <c r="H27" s="59"/>
      <c r="I27" s="59">
        <v>45542</v>
      </c>
      <c r="J27" s="74"/>
      <c r="K27" s="59"/>
      <c r="L27" s="59"/>
      <c r="M27" s="59"/>
      <c r="N27" s="59"/>
      <c r="O27" s="59"/>
      <c r="P27" s="59"/>
      <c r="Q27" s="74"/>
      <c r="R27" s="59"/>
      <c r="S27" s="59"/>
      <c r="T27" s="59"/>
      <c r="U27" s="59"/>
      <c r="V27" s="59"/>
      <c r="W27" s="59"/>
      <c r="X27" s="74"/>
      <c r="Y27" s="59"/>
      <c r="Z27" s="59"/>
      <c r="AA27" s="59"/>
      <c r="AB27" s="59"/>
      <c r="AC27" s="59"/>
      <c r="AD27" s="59"/>
      <c r="AE27" s="74"/>
      <c r="AF27" s="59"/>
      <c r="AG27" s="67"/>
    </row>
    <row r="28" spans="1:33">
      <c r="A28" s="102">
        <v>23</v>
      </c>
      <c r="B28" s="103" t="s">
        <v>25</v>
      </c>
      <c r="C28" s="86"/>
      <c r="D28" s="59"/>
      <c r="E28" s="59"/>
      <c r="F28" s="59"/>
      <c r="G28" s="59"/>
      <c r="H28" s="59"/>
      <c r="I28" s="59">
        <v>45542</v>
      </c>
      <c r="J28" s="74"/>
      <c r="K28" s="59"/>
      <c r="L28" s="59"/>
      <c r="M28" s="59"/>
      <c r="N28" s="59"/>
      <c r="O28" s="59"/>
      <c r="P28" s="59"/>
      <c r="Q28" s="74"/>
      <c r="R28" s="59"/>
      <c r="S28" s="59"/>
      <c r="T28" s="59"/>
      <c r="U28" s="59"/>
      <c r="V28" s="59"/>
      <c r="W28" s="59"/>
      <c r="X28" s="74"/>
      <c r="Y28" s="59"/>
      <c r="Z28" s="59"/>
      <c r="AA28" s="59"/>
      <c r="AB28" s="59"/>
      <c r="AC28" s="59"/>
      <c r="AD28" s="59"/>
      <c r="AE28" s="74"/>
      <c r="AF28" s="59"/>
      <c r="AG28" s="67"/>
    </row>
    <row r="29" spans="1:33">
      <c r="A29" s="102">
        <v>24</v>
      </c>
      <c r="B29" s="103" t="s">
        <v>26</v>
      </c>
      <c r="C29" s="86"/>
      <c r="D29" s="59"/>
      <c r="E29" s="59"/>
      <c r="F29" s="59"/>
      <c r="G29" s="59"/>
      <c r="H29" s="59"/>
      <c r="I29" s="59">
        <v>45542</v>
      </c>
      <c r="J29" s="74"/>
      <c r="K29" s="59"/>
      <c r="L29" s="59"/>
      <c r="M29" s="59"/>
      <c r="N29" s="59"/>
      <c r="O29" s="59"/>
      <c r="P29" s="59"/>
      <c r="Q29" s="74"/>
      <c r="R29" s="59"/>
      <c r="S29" s="59"/>
      <c r="T29" s="59"/>
      <c r="U29" s="59"/>
      <c r="V29" s="59"/>
      <c r="W29" s="59"/>
      <c r="X29" s="74"/>
      <c r="Y29" s="59"/>
      <c r="Z29" s="59"/>
      <c r="AA29" s="59"/>
      <c r="AB29" s="59"/>
      <c r="AC29" s="59"/>
      <c r="AD29" s="59"/>
      <c r="AE29" s="74"/>
      <c r="AF29" s="59"/>
      <c r="AG29" s="67"/>
    </row>
    <row r="30" spans="1:33" ht="15" customHeight="1">
      <c r="A30" s="102">
        <v>25</v>
      </c>
      <c r="B30" s="103" t="s">
        <v>33</v>
      </c>
      <c r="C30" s="86"/>
      <c r="D30" s="59"/>
      <c r="E30" s="59"/>
      <c r="F30" s="59"/>
      <c r="G30" s="59"/>
      <c r="H30" s="59"/>
      <c r="I30" s="59">
        <v>45542</v>
      </c>
      <c r="J30" s="74"/>
      <c r="K30" s="59"/>
      <c r="L30" s="59"/>
      <c r="M30" s="59"/>
      <c r="N30" s="59"/>
      <c r="O30" s="59"/>
      <c r="P30" s="59"/>
      <c r="Q30" s="74"/>
      <c r="R30" s="59"/>
      <c r="S30" s="59"/>
      <c r="T30" s="59"/>
      <c r="U30" s="59"/>
      <c r="V30" s="59"/>
      <c r="W30" s="59"/>
      <c r="X30" s="74"/>
      <c r="Y30" s="59"/>
      <c r="Z30" s="59"/>
      <c r="AA30" s="59"/>
      <c r="AB30" s="59"/>
      <c r="AC30" s="59"/>
      <c r="AD30" s="59"/>
      <c r="AE30" s="74"/>
      <c r="AF30" s="59"/>
      <c r="AG30" s="67"/>
    </row>
    <row r="31" spans="1:33">
      <c r="A31" s="102">
        <v>26</v>
      </c>
      <c r="B31" s="103" t="s">
        <v>38</v>
      </c>
      <c r="C31" s="86"/>
      <c r="D31" s="59"/>
      <c r="E31" s="59"/>
      <c r="F31" s="59"/>
      <c r="G31" s="59"/>
      <c r="H31" s="59"/>
      <c r="I31" s="59"/>
      <c r="J31" s="74"/>
      <c r="K31" s="59"/>
      <c r="L31" s="59"/>
      <c r="M31" s="59"/>
      <c r="N31" s="59"/>
      <c r="O31" s="59"/>
      <c r="P31" s="59"/>
      <c r="Q31" s="74"/>
      <c r="R31" s="59"/>
      <c r="S31" s="59"/>
      <c r="T31" s="59"/>
      <c r="U31" s="59"/>
      <c r="V31" s="59"/>
      <c r="W31" s="59"/>
      <c r="X31" s="74"/>
      <c r="Y31" s="59"/>
      <c r="Z31" s="59"/>
      <c r="AA31" s="59"/>
      <c r="AB31" s="59"/>
      <c r="AC31" s="59">
        <v>45562</v>
      </c>
      <c r="AD31" s="59"/>
      <c r="AE31" s="74"/>
      <c r="AF31" s="59"/>
      <c r="AG31" s="67"/>
    </row>
    <row r="32" spans="1:33" ht="12.75" customHeight="1">
      <c r="A32" s="102">
        <v>27</v>
      </c>
      <c r="B32" s="103" t="s">
        <v>39</v>
      </c>
      <c r="C32" s="86"/>
      <c r="D32" s="59"/>
      <c r="E32" s="59"/>
      <c r="F32" s="59"/>
      <c r="G32" s="59"/>
      <c r="H32" s="59"/>
      <c r="I32" s="59"/>
      <c r="J32" s="74"/>
      <c r="K32" s="59"/>
      <c r="L32" s="59"/>
      <c r="M32" s="59"/>
      <c r="N32" s="59"/>
      <c r="O32" s="59"/>
      <c r="P32" s="59"/>
      <c r="Q32" s="74"/>
      <c r="R32" s="59"/>
      <c r="S32" s="59"/>
      <c r="T32" s="59"/>
      <c r="U32" s="59"/>
      <c r="V32" s="59"/>
      <c r="W32" s="59"/>
      <c r="X32" s="74"/>
      <c r="Y32" s="59"/>
      <c r="Z32" s="59"/>
      <c r="AA32" s="59"/>
      <c r="AB32" s="59"/>
      <c r="AC32" s="59">
        <v>45562</v>
      </c>
      <c r="AD32" s="59"/>
      <c r="AE32" s="74"/>
      <c r="AF32" s="59"/>
      <c r="AG32" s="67"/>
    </row>
    <row r="33" spans="1:33">
      <c r="A33" s="102">
        <v>28</v>
      </c>
      <c r="B33" s="103" t="s">
        <v>5</v>
      </c>
      <c r="C33" s="86"/>
      <c r="D33" s="59"/>
      <c r="E33" s="59"/>
      <c r="F33" s="59"/>
      <c r="G33" s="59"/>
      <c r="H33" s="59"/>
      <c r="I33" s="59"/>
      <c r="J33" s="74"/>
      <c r="K33" s="59"/>
      <c r="L33" s="59"/>
      <c r="M33" s="59"/>
      <c r="N33" s="59">
        <v>45547</v>
      </c>
      <c r="O33" s="59"/>
      <c r="P33" s="59"/>
      <c r="Q33" s="74"/>
      <c r="R33" s="59"/>
      <c r="S33" s="59"/>
      <c r="T33" s="59"/>
      <c r="U33" s="59"/>
      <c r="V33" s="59"/>
      <c r="W33" s="59"/>
      <c r="X33" s="74"/>
      <c r="Y33" s="59"/>
      <c r="Z33" s="59"/>
      <c r="AA33" s="59"/>
      <c r="AB33" s="59"/>
      <c r="AC33" s="59"/>
      <c r="AD33" s="59"/>
      <c r="AE33" s="74"/>
      <c r="AF33" s="59"/>
      <c r="AG33" s="59"/>
    </row>
    <row r="34" spans="1:33">
      <c r="A34" s="102">
        <v>29</v>
      </c>
      <c r="B34" s="103" t="s">
        <v>36</v>
      </c>
      <c r="C34" s="86"/>
      <c r="D34" s="59"/>
      <c r="E34" s="59"/>
      <c r="F34" s="59"/>
      <c r="G34" s="59"/>
      <c r="H34" s="59"/>
      <c r="I34" s="59"/>
      <c r="J34" s="74"/>
      <c r="K34" s="59"/>
      <c r="L34" s="59"/>
      <c r="M34" s="59"/>
      <c r="N34" s="59"/>
      <c r="O34" s="59"/>
      <c r="P34" s="59"/>
      <c r="Q34" s="74"/>
      <c r="R34" s="59"/>
      <c r="S34" s="59"/>
      <c r="T34" s="59"/>
      <c r="U34" s="59"/>
      <c r="V34" s="59"/>
      <c r="W34" s="59"/>
      <c r="X34" s="74"/>
      <c r="Y34" s="59"/>
      <c r="Z34" s="59"/>
      <c r="AA34" s="59"/>
      <c r="AB34" s="59">
        <v>45561</v>
      </c>
      <c r="AC34" s="59"/>
      <c r="AD34" s="59"/>
      <c r="AE34" s="74"/>
      <c r="AF34" s="59"/>
      <c r="AG34" s="59"/>
    </row>
    <row r="35" spans="1:33">
      <c r="A35" s="102">
        <v>30</v>
      </c>
      <c r="B35" s="103" t="s">
        <v>41</v>
      </c>
      <c r="C35" s="86"/>
      <c r="D35" s="59"/>
      <c r="E35" s="59"/>
      <c r="F35" s="59"/>
      <c r="G35" s="59"/>
      <c r="H35" s="59"/>
      <c r="I35" s="59"/>
      <c r="J35" s="74"/>
      <c r="K35" s="59"/>
      <c r="L35" s="59"/>
      <c r="M35" s="59"/>
      <c r="N35" s="59"/>
      <c r="O35" s="59"/>
      <c r="P35" s="59"/>
      <c r="Q35" s="74"/>
      <c r="R35" s="59"/>
      <c r="S35" s="59"/>
      <c r="T35" s="59"/>
      <c r="U35" s="59"/>
      <c r="V35" s="59"/>
      <c r="W35" s="59"/>
      <c r="X35" s="74"/>
      <c r="Y35" s="59"/>
      <c r="Z35" s="59"/>
      <c r="AA35" s="59"/>
      <c r="AB35" s="59"/>
      <c r="AC35" s="59"/>
      <c r="AD35" s="59"/>
      <c r="AE35" s="74"/>
      <c r="AF35" s="59">
        <v>45565</v>
      </c>
      <c r="AG35" s="59"/>
    </row>
    <row r="36" spans="1:33">
      <c r="A36" s="102">
        <v>31</v>
      </c>
      <c r="B36" s="103" t="s">
        <v>4</v>
      </c>
      <c r="C36" s="86"/>
      <c r="D36" s="59"/>
      <c r="E36" s="59"/>
      <c r="F36" s="59"/>
      <c r="G36" s="59"/>
      <c r="H36" s="59"/>
      <c r="I36" s="59"/>
      <c r="J36" s="74"/>
      <c r="K36" s="59">
        <v>45544</v>
      </c>
      <c r="L36" s="59"/>
      <c r="M36" s="59"/>
      <c r="N36" s="59"/>
      <c r="O36" s="59"/>
      <c r="P36" s="59"/>
      <c r="Q36" s="74"/>
      <c r="R36" s="59"/>
      <c r="S36" s="59"/>
      <c r="T36" s="59"/>
      <c r="U36" s="59"/>
      <c r="V36" s="59"/>
      <c r="W36" s="59"/>
      <c r="X36" s="74"/>
      <c r="Y36" s="59"/>
      <c r="Z36" s="59"/>
      <c r="AA36" s="59"/>
      <c r="AB36" s="59"/>
      <c r="AC36" s="59"/>
      <c r="AD36" s="59"/>
      <c r="AE36" s="74"/>
      <c r="AF36" s="59"/>
      <c r="AG36" s="59"/>
    </row>
    <row r="37" spans="1:33">
      <c r="A37" s="102">
        <v>32</v>
      </c>
      <c r="B37" s="105" t="s">
        <v>69</v>
      </c>
      <c r="C37" s="86"/>
      <c r="D37" s="59"/>
      <c r="E37" s="59"/>
      <c r="F37" s="59"/>
      <c r="G37" s="59"/>
      <c r="H37" s="59"/>
      <c r="I37" s="59"/>
      <c r="J37" s="74"/>
      <c r="K37" s="59"/>
      <c r="L37" s="59"/>
      <c r="M37" s="59"/>
      <c r="N37" s="59"/>
      <c r="O37" s="59"/>
      <c r="P37" s="59"/>
      <c r="Q37" s="74"/>
      <c r="R37" s="59"/>
      <c r="S37" s="59"/>
      <c r="T37" s="59"/>
      <c r="U37" s="59"/>
      <c r="V37" s="59"/>
      <c r="W37" s="59"/>
      <c r="X37" s="74"/>
      <c r="Y37" s="59"/>
      <c r="Z37" s="59"/>
      <c r="AA37" s="59"/>
      <c r="AB37" s="59"/>
      <c r="AC37" s="59"/>
      <c r="AD37" s="59"/>
      <c r="AE37" s="74"/>
      <c r="AF37" s="59">
        <v>45565</v>
      </c>
      <c r="AG37" s="67"/>
    </row>
    <row r="38" spans="1:33">
      <c r="A38" s="102">
        <v>33</v>
      </c>
      <c r="B38" s="105" t="s">
        <v>31</v>
      </c>
      <c r="C38" s="86"/>
      <c r="D38" s="59"/>
      <c r="E38" s="59"/>
      <c r="F38" s="59"/>
      <c r="G38" s="59"/>
      <c r="H38" s="59"/>
      <c r="I38" s="59"/>
      <c r="J38" s="74"/>
      <c r="K38" s="59"/>
      <c r="L38" s="59"/>
      <c r="M38" s="59"/>
      <c r="N38" s="59"/>
      <c r="O38" s="59"/>
      <c r="P38" s="59"/>
      <c r="Q38" s="74"/>
      <c r="R38" s="59"/>
      <c r="S38" s="59"/>
      <c r="T38" s="59"/>
      <c r="U38" s="59"/>
      <c r="V38" s="59"/>
      <c r="W38" s="59"/>
      <c r="X38" s="74"/>
      <c r="Y38" s="59"/>
      <c r="Z38" s="59"/>
      <c r="AA38" s="59"/>
      <c r="AB38" s="59"/>
      <c r="AC38" s="59"/>
      <c r="AD38" s="59">
        <v>45563</v>
      </c>
      <c r="AE38" s="74"/>
      <c r="AF38" s="59"/>
      <c r="AG38" s="67"/>
    </row>
    <row r="39" spans="1:33">
      <c r="A39" s="102">
        <v>34</v>
      </c>
      <c r="B39" s="105" t="s">
        <v>34</v>
      </c>
      <c r="C39" s="86"/>
      <c r="D39" s="59"/>
      <c r="E39" s="59"/>
      <c r="F39" s="59"/>
      <c r="G39" s="59"/>
      <c r="H39" s="59"/>
      <c r="I39" s="59">
        <v>45542</v>
      </c>
      <c r="J39" s="74"/>
      <c r="K39" s="59"/>
      <c r="L39" s="59"/>
      <c r="M39" s="59"/>
      <c r="N39" s="59"/>
      <c r="O39" s="59"/>
      <c r="P39" s="59"/>
      <c r="Q39" s="74"/>
      <c r="R39" s="59"/>
      <c r="S39" s="59"/>
      <c r="T39" s="59"/>
      <c r="U39" s="59"/>
      <c r="V39" s="59"/>
      <c r="W39" s="59"/>
      <c r="X39" s="74"/>
      <c r="Y39" s="59"/>
      <c r="Z39" s="59"/>
      <c r="AA39" s="59"/>
      <c r="AB39" s="59"/>
      <c r="AC39" s="59"/>
      <c r="AD39" s="59"/>
      <c r="AE39" s="74"/>
      <c r="AF39" s="59"/>
      <c r="AG39" s="67"/>
    </row>
    <row r="40" spans="1:33">
      <c r="A40" s="102">
        <v>35</v>
      </c>
      <c r="B40" s="105" t="s">
        <v>35</v>
      </c>
      <c r="C40" s="86"/>
      <c r="D40" s="59"/>
      <c r="E40" s="59"/>
      <c r="F40" s="59"/>
      <c r="G40" s="59"/>
      <c r="H40" s="59"/>
      <c r="I40" s="59">
        <v>45542</v>
      </c>
      <c r="J40" s="74"/>
      <c r="K40" s="59"/>
      <c r="L40" s="59"/>
      <c r="M40" s="59"/>
      <c r="N40" s="59"/>
      <c r="O40" s="59"/>
      <c r="P40" s="59"/>
      <c r="Q40" s="74"/>
      <c r="R40" s="59"/>
      <c r="S40" s="59"/>
      <c r="T40" s="59"/>
      <c r="U40" s="59"/>
      <c r="V40" s="59"/>
      <c r="W40" s="59"/>
      <c r="X40" s="74"/>
      <c r="Y40" s="59"/>
      <c r="Z40" s="59"/>
      <c r="AA40" s="59"/>
      <c r="AB40" s="59"/>
      <c r="AC40" s="59"/>
      <c r="AD40" s="59"/>
      <c r="AE40" s="74"/>
      <c r="AF40" s="59"/>
      <c r="AG40" s="67"/>
    </row>
    <row r="41" spans="1:33">
      <c r="A41" s="102">
        <v>36</v>
      </c>
      <c r="B41" s="105" t="s">
        <v>32</v>
      </c>
      <c r="C41" s="86"/>
      <c r="D41" s="59"/>
      <c r="E41" s="59"/>
      <c r="F41" s="59"/>
      <c r="G41" s="59"/>
      <c r="H41" s="59"/>
      <c r="I41" s="59"/>
      <c r="J41" s="74"/>
      <c r="K41" s="59"/>
      <c r="L41" s="59"/>
      <c r="M41" s="59"/>
      <c r="N41" s="59"/>
      <c r="O41" s="59">
        <v>45548</v>
      </c>
      <c r="P41" s="59"/>
      <c r="Q41" s="74"/>
      <c r="R41" s="59"/>
      <c r="S41" s="59"/>
      <c r="T41" s="59"/>
      <c r="U41" s="59"/>
      <c r="V41" s="59"/>
      <c r="W41" s="59"/>
      <c r="X41" s="74"/>
      <c r="Y41" s="59"/>
      <c r="Z41" s="59"/>
      <c r="AA41" s="59"/>
      <c r="AB41" s="59"/>
      <c r="AC41" s="59"/>
      <c r="AD41" s="59"/>
      <c r="AE41" s="74"/>
      <c r="AF41" s="59"/>
      <c r="AG41" s="67"/>
    </row>
    <row r="42" spans="1:33">
      <c r="A42" s="102">
        <v>37</v>
      </c>
      <c r="B42" s="105" t="s">
        <v>80</v>
      </c>
      <c r="C42" s="86"/>
      <c r="D42" s="59"/>
      <c r="E42" s="59"/>
      <c r="F42" s="59"/>
      <c r="G42" s="59"/>
      <c r="H42" s="59"/>
      <c r="I42" s="59"/>
      <c r="J42" s="74"/>
      <c r="K42" s="59"/>
      <c r="L42" s="59"/>
      <c r="M42" s="59"/>
      <c r="N42" s="59"/>
      <c r="O42" s="59"/>
      <c r="P42" s="59"/>
      <c r="Q42" s="74"/>
      <c r="R42" s="59"/>
      <c r="S42" s="59"/>
      <c r="T42" s="59"/>
      <c r="U42" s="59"/>
      <c r="V42" s="59"/>
      <c r="W42" s="59"/>
      <c r="X42" s="74"/>
      <c r="Y42" s="59"/>
      <c r="Z42" s="59"/>
      <c r="AA42" s="59"/>
      <c r="AB42" s="59"/>
      <c r="AC42" s="59">
        <v>45562</v>
      </c>
      <c r="AD42" s="59"/>
      <c r="AE42" s="74"/>
      <c r="AF42" s="59"/>
      <c r="AG42" s="67"/>
    </row>
    <row r="43" spans="1:33" ht="15.75" thickBot="1">
      <c r="A43" s="106">
        <v>38</v>
      </c>
      <c r="B43" s="107" t="s">
        <v>37</v>
      </c>
      <c r="C43" s="87"/>
      <c r="D43" s="80"/>
      <c r="E43" s="80"/>
      <c r="F43" s="80"/>
      <c r="G43" s="80"/>
      <c r="H43" s="80"/>
      <c r="I43" s="80"/>
      <c r="J43" s="78"/>
      <c r="K43" s="80"/>
      <c r="L43" s="80"/>
      <c r="M43" s="80"/>
      <c r="N43" s="80"/>
      <c r="O43" s="80"/>
      <c r="P43" s="80"/>
      <c r="Q43" s="78"/>
      <c r="R43" s="80"/>
      <c r="S43" s="80"/>
      <c r="T43" s="80"/>
      <c r="U43" s="80">
        <v>45554</v>
      </c>
      <c r="V43" s="80"/>
      <c r="W43" s="80"/>
      <c r="X43" s="78"/>
      <c r="Y43" s="80"/>
      <c r="Z43" s="80"/>
      <c r="AA43" s="80"/>
      <c r="AB43" s="80"/>
      <c r="AC43" s="80"/>
      <c r="AD43" s="80"/>
      <c r="AE43" s="78"/>
      <c r="AF43" s="80"/>
      <c r="AG43" s="81"/>
    </row>
    <row r="45" spans="1:33" ht="15" customHeight="1">
      <c r="W45" s="148" t="s">
        <v>79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231" priority="48">
      <formula>#REF!=TODAY()</formula>
    </cfRule>
  </conditionalFormatting>
  <conditionalFormatting sqref="C4:O4">
    <cfRule type="cellIs" dxfId="230" priority="61" operator="equal">
      <formula>"sun"</formula>
    </cfRule>
  </conditionalFormatting>
  <conditionalFormatting sqref="C4:O5 Q4:AG5">
    <cfRule type="expression" dxfId="229" priority="62">
      <formula>#REF!=TODAY()</formula>
    </cfRule>
  </conditionalFormatting>
  <conditionalFormatting sqref="C4:AG4">
    <cfRule type="cellIs" dxfId="228" priority="59" operator="equal">
      <formula>"sun"</formula>
    </cfRule>
    <cfRule type="cellIs" dxfId="227" priority="56" operator="equal">
      <formula>"cn"</formula>
    </cfRule>
  </conditionalFormatting>
  <conditionalFormatting sqref="C6:AG43">
    <cfRule type="cellIs" dxfId="226" priority="47" operator="equal">
      <formula>45306</formula>
    </cfRule>
    <cfRule type="cellIs" dxfId="224" priority="46" operator="equal">
      <formula>45306</formula>
    </cfRule>
    <cfRule type="expression" dxfId="223" priority="50">
      <formula>#REF!=TODAY()</formula>
    </cfRule>
  </conditionalFormatting>
  <conditionalFormatting sqref="D20">
    <cfRule type="cellIs" dxfId="222" priority="52" operator="greaterThan">
      <formula>0</formula>
    </cfRule>
    <cfRule type="cellIs" dxfId="221" priority="51" operator="greaterThan">
      <formula>0</formula>
    </cfRule>
  </conditionalFormatting>
  <conditionalFormatting sqref="D6:I28 K6:P28 R6:U28 AF6:AG28 I29:I30">
    <cfRule type="cellIs" dxfId="220" priority="58" operator="greaterThan">
      <formula>0</formula>
    </cfRule>
    <cfRule type="cellIs" dxfId="219" priority="57" operator="equal">
      <formula>"if$C$4=""cn"""</formula>
    </cfRule>
    <cfRule type="cellIs" dxfId="218" priority="54" operator="equal">
      <formula>"cn"</formula>
    </cfRule>
    <cfRule type="containsText" dxfId="217" priority="53" operator="containsText" text="Lễ">
      <formula>NOT(ISERROR(SEARCH("Lễ",D6)))</formula>
    </cfRule>
    <cfRule type="cellIs" dxfId="216" priority="55" operator="greaterThan">
      <formula>0</formula>
    </cfRule>
  </conditionalFormatting>
  <conditionalFormatting sqref="H29:H30">
    <cfRule type="containsText" dxfId="215" priority="25" operator="containsText" text="Lễ">
      <formula>NOT(ISERROR(SEARCH("Lễ",H29)))</formula>
    </cfRule>
    <cfRule type="cellIs" dxfId="214" priority="26" operator="equal">
      <formula>"cn"</formula>
    </cfRule>
    <cfRule type="cellIs" dxfId="213" priority="27" operator="greaterThan">
      <formula>0</formula>
    </cfRule>
    <cfRule type="cellIs" dxfId="212" priority="28" operator="equal">
      <formula>"if$C$4=""cn"""</formula>
    </cfRule>
    <cfRule type="cellIs" dxfId="211" priority="29" operator="greaterThan">
      <formula>0</formula>
    </cfRule>
  </conditionalFormatting>
  <conditionalFormatting sqref="J6:J28">
    <cfRule type="expression" dxfId="210" priority="49">
      <formula>#REF!=TODAY()</formula>
    </cfRule>
  </conditionalFormatting>
  <conditionalFormatting sqref="J33:O36">
    <cfRule type="containsText" dxfId="209" priority="15" operator="containsText" text="Lễ">
      <formula>NOT(ISERROR(SEARCH("Lễ",J33)))</formula>
    </cfRule>
    <cfRule type="cellIs" dxfId="208" priority="18" operator="equal">
      <formula>"if$C$4=""cn"""</formula>
    </cfRule>
    <cfRule type="cellIs" dxfId="207" priority="17" operator="greaterThan">
      <formula>0</formula>
    </cfRule>
    <cfRule type="cellIs" dxfId="206" priority="16" operator="equal">
      <formula>"cn"</formula>
    </cfRule>
    <cfRule type="cellIs" dxfId="205" priority="19" operator="greaterThan">
      <formula>0</formula>
    </cfRule>
  </conditionalFormatting>
  <conditionalFormatting sqref="Q4:AG4">
    <cfRule type="cellIs" dxfId="204" priority="60" operator="equal">
      <formula>"sun"</formula>
    </cfRule>
  </conditionalFormatting>
  <conditionalFormatting sqref="V25">
    <cfRule type="cellIs" dxfId="203" priority="39" operator="greaterThan">
      <formula>0</formula>
    </cfRule>
    <cfRule type="cellIs" dxfId="202" priority="38" operator="equal">
      <formula>"if$C$4=""cn"""</formula>
    </cfRule>
    <cfRule type="cellIs" dxfId="201" priority="37" operator="greaterThan">
      <formula>0</formula>
    </cfRule>
    <cfRule type="cellIs" dxfId="200" priority="36" operator="equal">
      <formula>"cn"</formula>
    </cfRule>
    <cfRule type="containsText" dxfId="199" priority="35" operator="containsText" text="Lễ">
      <formula>NOT(ISERROR(SEARCH("Lễ",V25)))</formula>
    </cfRule>
  </conditionalFormatting>
  <conditionalFormatting sqref="Y18">
    <cfRule type="cellIs" dxfId="198" priority="44" operator="greaterThan">
      <formula>0</formula>
    </cfRule>
    <cfRule type="cellIs" dxfId="197" priority="41" operator="equal">
      <formula>"cn"</formula>
    </cfRule>
    <cfRule type="containsText" dxfId="196" priority="40" operator="containsText" text="Lễ">
      <formula>NOT(ISERROR(SEARCH("Lễ",Y18)))</formula>
    </cfRule>
    <cfRule type="cellIs" dxfId="195" priority="42" operator="greaterThan">
      <formula>0</formula>
    </cfRule>
    <cfRule type="cellIs" dxfId="194" priority="43" operator="equal">
      <formula>"if$C$4=""cn"""</formula>
    </cfRule>
  </conditionalFormatting>
  <conditionalFormatting sqref="Z26">
    <cfRule type="cellIs" dxfId="193" priority="31" operator="equal">
      <formula>"cn"</formula>
    </cfRule>
    <cfRule type="containsText" dxfId="192" priority="30" operator="containsText" text="Lễ">
      <formula>NOT(ISERROR(SEARCH("Lễ",Z26)))</formula>
    </cfRule>
    <cfRule type="cellIs" dxfId="191" priority="33" operator="equal">
      <formula>"if$C$4=""cn"""</formula>
    </cfRule>
    <cfRule type="cellIs" dxfId="190" priority="34" operator="greaterThan">
      <formula>0</formula>
    </cfRule>
    <cfRule type="cellIs" dxfId="189" priority="32" operator="greaterThan">
      <formula>0</formula>
    </cfRule>
  </conditionalFormatting>
  <conditionalFormatting sqref="AA33:AA36">
    <cfRule type="cellIs" dxfId="188" priority="14" operator="greaterThan">
      <formula>0</formula>
    </cfRule>
    <cfRule type="cellIs" dxfId="187" priority="13" operator="equal">
      <formula>"if$C$4=""cn"""</formula>
    </cfRule>
    <cfRule type="cellIs" dxfId="186" priority="11" operator="equal">
      <formula>"cn"</formula>
    </cfRule>
    <cfRule type="containsText" dxfId="185" priority="10" operator="containsText" text="Lễ">
      <formula>NOT(ISERROR(SEARCH("Lễ",AA33)))</formula>
    </cfRule>
    <cfRule type="cellIs" dxfId="184" priority="12" operator="greaterThan">
      <formula>0</formula>
    </cfRule>
  </conditionalFormatting>
  <conditionalFormatting sqref="AE31:AE32">
    <cfRule type="cellIs" dxfId="183" priority="23" operator="equal">
      <formula>"if$C$4=""cn"""</formula>
    </cfRule>
    <cfRule type="cellIs" dxfId="182" priority="22" operator="greaterThan">
      <formula>0</formula>
    </cfRule>
    <cfRule type="cellIs" dxfId="181" priority="21" operator="equal">
      <formula>"cn"</formula>
    </cfRule>
    <cfRule type="containsText" dxfId="180" priority="20" operator="containsText" text="Lễ">
      <formula>NOT(ISERROR(SEARCH("Lễ",AE31)))</formula>
    </cfRule>
    <cfRule type="cellIs" dxfId="179" priority="24" operator="greaterThan">
      <formula>0</formula>
    </cfRule>
  </conditionalFormatting>
  <conditionalFormatting sqref="AG33:AG36">
    <cfRule type="containsText" dxfId="178" priority="5" operator="containsText" text="Lễ">
      <formula>NOT(ISERROR(SEARCH("Lễ",AG33)))</formula>
    </cfRule>
    <cfRule type="cellIs" dxfId="177" priority="9" operator="greaterThan">
      <formula>0</formula>
    </cfRule>
    <cfRule type="cellIs" dxfId="176" priority="8" operator="equal">
      <formula>"if$C$4=""cn"""</formula>
    </cfRule>
    <cfRule type="cellIs" dxfId="175" priority="7" operator="greaterThan">
      <formula>0</formula>
    </cfRule>
    <cfRule type="cellIs" dxfId="174" priority="6" operator="equal">
      <formula>"cn"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id="{438FDA0F-56A1-45C4-B5D2-982456445E3A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E7BD-C45C-40E7-BBB5-40F889C9B456}">
  <sheetPr codeName="Sheet12"/>
  <dimension ref="A1:AI49"/>
  <sheetViews>
    <sheetView zoomScale="130" zoomScaleNormal="130" workbookViewId="0">
      <pane ySplit="5" topLeftCell="A10" activePane="bottomLeft" state="frozen"/>
      <selection activeCell="B48" sqref="B48"/>
      <selection pane="bottomLeft" activeCell="A20" sqref="A20:XFD21"/>
    </sheetView>
  </sheetViews>
  <sheetFormatPr defaultColWidth="9.140625" defaultRowHeight="15"/>
  <cols>
    <col min="1" max="1" width="3.85546875" customWidth="1"/>
    <col min="2" max="2" width="20.42578125" customWidth="1"/>
    <col min="3" max="33" width="2.42578125" customWidth="1"/>
    <col min="34" max="34" width="2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10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>
      <c r="A3" s="53"/>
      <c r="B3" s="54"/>
      <c r="C3" s="149">
        <v>45566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52" t="s">
        <v>82</v>
      </c>
      <c r="B4" s="137" t="s">
        <v>83</v>
      </c>
      <c r="C4" s="56" t="str">
        <f>LOWER(TEXT(C5,"ddd"))</f>
        <v>t3</v>
      </c>
      <c r="D4" s="56" t="str">
        <f t="shared" ref="D4:I4" si="0">LOWER(TEXT(D5,"ddd"))</f>
        <v>t4</v>
      </c>
      <c r="E4" s="56" t="str">
        <f t="shared" si="0"/>
        <v>t5</v>
      </c>
      <c r="F4" s="56" t="str">
        <f t="shared" si="0"/>
        <v>t6</v>
      </c>
      <c r="G4" s="56" t="str">
        <f t="shared" si="0"/>
        <v>t7</v>
      </c>
      <c r="H4" s="56" t="str">
        <f t="shared" si="0"/>
        <v>cn</v>
      </c>
      <c r="I4" s="56" t="str">
        <f t="shared" si="0"/>
        <v>t2</v>
      </c>
      <c r="J4" s="56" t="str">
        <f>LOWER(TEXT(J5,"ddd"))</f>
        <v>t3</v>
      </c>
      <c r="K4" s="56" t="str">
        <f t="shared" ref="K4:AG4" si="1">LOWER(TEXT(K5,"ddd"))</f>
        <v>t4</v>
      </c>
      <c r="L4" s="56" t="str">
        <f t="shared" si="1"/>
        <v>t5</v>
      </c>
      <c r="M4" s="56" t="str">
        <f t="shared" si="1"/>
        <v>t6</v>
      </c>
      <c r="N4" s="56" t="str">
        <f t="shared" si="1"/>
        <v>t7</v>
      </c>
      <c r="O4" s="56" t="str">
        <f t="shared" si="1"/>
        <v>cn</v>
      </c>
      <c r="P4" s="56" t="str">
        <f t="shared" si="1"/>
        <v>t2</v>
      </c>
      <c r="Q4" s="56" t="str">
        <f t="shared" si="1"/>
        <v>t3</v>
      </c>
      <c r="R4" s="56" t="str">
        <f t="shared" si="1"/>
        <v>t4</v>
      </c>
      <c r="S4" s="56" t="str">
        <f t="shared" si="1"/>
        <v>t5</v>
      </c>
      <c r="T4" s="56" t="str">
        <f t="shared" si="1"/>
        <v>t6</v>
      </c>
      <c r="U4" s="56" t="str">
        <f t="shared" si="1"/>
        <v>t7</v>
      </c>
      <c r="V4" s="56" t="str">
        <f t="shared" si="1"/>
        <v>cn</v>
      </c>
      <c r="W4" s="56" t="str">
        <f t="shared" si="1"/>
        <v>t2</v>
      </c>
      <c r="X4" s="56" t="str">
        <f t="shared" si="1"/>
        <v>t3</v>
      </c>
      <c r="Y4" s="56" t="str">
        <f t="shared" si="1"/>
        <v>t4</v>
      </c>
      <c r="Z4" s="56" t="str">
        <f t="shared" si="1"/>
        <v>t5</v>
      </c>
      <c r="AA4" s="56" t="str">
        <f t="shared" si="1"/>
        <v>t6</v>
      </c>
      <c r="AB4" s="56" t="str">
        <f t="shared" si="1"/>
        <v>t7</v>
      </c>
      <c r="AC4" s="56" t="str">
        <f t="shared" si="1"/>
        <v>cn</v>
      </c>
      <c r="AD4" s="56" t="str">
        <f t="shared" si="1"/>
        <v>t2</v>
      </c>
      <c r="AE4" s="56" t="str">
        <f t="shared" si="1"/>
        <v>t3</v>
      </c>
      <c r="AF4" s="56" t="str">
        <f t="shared" si="1"/>
        <v>t4</v>
      </c>
      <c r="AG4" s="57" t="str">
        <f t="shared" si="1"/>
        <v>t5</v>
      </c>
    </row>
    <row r="5" spans="1:35" s="30" customFormat="1" thickBot="1">
      <c r="A5" s="152"/>
      <c r="B5" s="137"/>
      <c r="C5" s="60">
        <f>C3</f>
        <v>45566</v>
      </c>
      <c r="D5" s="60">
        <f>C5+1</f>
        <v>45567</v>
      </c>
      <c r="E5" s="60">
        <f t="shared" ref="E5:AG5" si="2">D5+1</f>
        <v>45568</v>
      </c>
      <c r="F5" s="60">
        <f t="shared" si="2"/>
        <v>45569</v>
      </c>
      <c r="G5" s="60">
        <f t="shared" si="2"/>
        <v>45570</v>
      </c>
      <c r="H5" s="61">
        <f t="shared" si="2"/>
        <v>45571</v>
      </c>
      <c r="I5" s="60">
        <f t="shared" si="2"/>
        <v>45572</v>
      </c>
      <c r="J5" s="60">
        <f t="shared" si="2"/>
        <v>45573</v>
      </c>
      <c r="K5" s="60">
        <f t="shared" si="2"/>
        <v>45574</v>
      </c>
      <c r="L5" s="60">
        <f t="shared" si="2"/>
        <v>45575</v>
      </c>
      <c r="M5" s="60">
        <f t="shared" si="2"/>
        <v>45576</v>
      </c>
      <c r="N5" s="60">
        <f t="shared" si="2"/>
        <v>45577</v>
      </c>
      <c r="O5" s="61">
        <f t="shared" si="2"/>
        <v>45578</v>
      </c>
      <c r="P5" s="60">
        <f t="shared" si="2"/>
        <v>45579</v>
      </c>
      <c r="Q5" s="60">
        <f t="shared" si="2"/>
        <v>45580</v>
      </c>
      <c r="R5" s="60">
        <f t="shared" si="2"/>
        <v>45581</v>
      </c>
      <c r="S5" s="60">
        <f t="shared" si="2"/>
        <v>45582</v>
      </c>
      <c r="T5" s="60">
        <f t="shared" si="2"/>
        <v>45583</v>
      </c>
      <c r="U5" s="60">
        <f t="shared" si="2"/>
        <v>45584</v>
      </c>
      <c r="V5" s="61">
        <f t="shared" si="2"/>
        <v>45585</v>
      </c>
      <c r="W5" s="60">
        <f t="shared" si="2"/>
        <v>45586</v>
      </c>
      <c r="X5" s="60">
        <f t="shared" si="2"/>
        <v>45587</v>
      </c>
      <c r="Y5" s="60">
        <f t="shared" si="2"/>
        <v>45588</v>
      </c>
      <c r="Z5" s="60">
        <f t="shared" si="2"/>
        <v>45589</v>
      </c>
      <c r="AA5" s="60">
        <f t="shared" si="2"/>
        <v>45590</v>
      </c>
      <c r="AB5" s="60">
        <f t="shared" si="2"/>
        <v>45591</v>
      </c>
      <c r="AC5" s="61">
        <f t="shared" si="2"/>
        <v>45592</v>
      </c>
      <c r="AD5" s="60">
        <f t="shared" si="2"/>
        <v>45593</v>
      </c>
      <c r="AE5" s="60">
        <f t="shared" si="2"/>
        <v>45594</v>
      </c>
      <c r="AF5" s="60">
        <f t="shared" si="2"/>
        <v>45595</v>
      </c>
      <c r="AG5" s="62">
        <f t="shared" si="2"/>
        <v>45596</v>
      </c>
    </row>
    <row r="6" spans="1:35" ht="15.75" thickBot="1">
      <c r="A6" s="102">
        <v>1</v>
      </c>
      <c r="B6" s="103" t="s">
        <v>19</v>
      </c>
      <c r="C6" s="63"/>
      <c r="D6" s="64"/>
      <c r="E6" s="64"/>
      <c r="F6" s="64"/>
      <c r="G6" s="64"/>
      <c r="H6" s="77"/>
      <c r="I6" s="64"/>
      <c r="J6" s="64"/>
      <c r="K6" s="64"/>
      <c r="L6" s="64"/>
      <c r="M6" s="64"/>
      <c r="N6" s="64"/>
      <c r="O6" s="77"/>
      <c r="P6" s="64"/>
      <c r="Q6" s="64"/>
      <c r="R6" s="88">
        <v>45581</v>
      </c>
      <c r="S6" s="64"/>
      <c r="T6" s="64"/>
      <c r="U6" s="64"/>
      <c r="V6" s="77"/>
      <c r="W6" s="64"/>
      <c r="X6" s="64"/>
      <c r="Y6" s="64"/>
      <c r="Z6" s="64"/>
      <c r="AA6" s="64"/>
      <c r="AB6" s="64"/>
      <c r="AC6" s="77"/>
      <c r="AD6" s="64"/>
      <c r="AE6" s="64"/>
      <c r="AF6" s="64"/>
      <c r="AG6" s="65"/>
    </row>
    <row r="7" spans="1:35" ht="15.75" thickBot="1">
      <c r="A7" s="102">
        <v>2</v>
      </c>
      <c r="B7" s="103" t="s">
        <v>23</v>
      </c>
      <c r="C7" s="66"/>
      <c r="D7" s="59"/>
      <c r="E7" s="59"/>
      <c r="F7" s="59"/>
      <c r="G7" s="59"/>
      <c r="H7" s="74"/>
      <c r="I7" s="59"/>
      <c r="J7" s="59"/>
      <c r="K7" s="59"/>
      <c r="L7" s="59"/>
      <c r="M7" s="59"/>
      <c r="N7" s="59"/>
      <c r="O7" s="74"/>
      <c r="P7" s="59"/>
      <c r="Q7" s="59"/>
      <c r="R7" s="88">
        <v>45581</v>
      </c>
      <c r="S7" s="59"/>
      <c r="T7" s="59"/>
      <c r="U7" s="59"/>
      <c r="V7" s="74"/>
      <c r="W7" s="59"/>
      <c r="X7" s="59"/>
      <c r="Y7" s="59"/>
      <c r="Z7" s="59"/>
      <c r="AA7" s="59"/>
      <c r="AB7" s="59"/>
      <c r="AC7" s="74"/>
      <c r="AD7" s="59"/>
      <c r="AE7" s="59"/>
      <c r="AF7" s="59"/>
      <c r="AG7" s="67"/>
    </row>
    <row r="8" spans="1:35">
      <c r="A8" s="102">
        <v>3</v>
      </c>
      <c r="B8" s="103" t="s">
        <v>18</v>
      </c>
      <c r="C8" s="66"/>
      <c r="D8" s="59"/>
      <c r="E8" s="59"/>
      <c r="F8" s="59"/>
      <c r="G8" s="59"/>
      <c r="H8" s="74"/>
      <c r="I8" s="59"/>
      <c r="J8" s="59"/>
      <c r="K8" s="59"/>
      <c r="L8" s="59"/>
      <c r="M8" s="59"/>
      <c r="N8" s="59"/>
      <c r="O8" s="74"/>
      <c r="P8" s="59"/>
      <c r="Q8" s="59"/>
      <c r="R8" s="88">
        <v>45581</v>
      </c>
      <c r="S8" s="59"/>
      <c r="T8" s="59"/>
      <c r="U8" s="59"/>
      <c r="V8" s="74"/>
      <c r="W8" s="59"/>
      <c r="X8" s="59"/>
      <c r="Y8" s="59"/>
      <c r="Z8" s="59"/>
      <c r="AA8" s="59"/>
      <c r="AB8" s="59"/>
      <c r="AC8" s="74"/>
      <c r="AD8" s="59"/>
      <c r="AE8" s="59"/>
      <c r="AF8" s="59"/>
      <c r="AG8" s="67"/>
    </row>
    <row r="9" spans="1:35">
      <c r="A9" s="102">
        <v>4</v>
      </c>
      <c r="B9" s="103" t="s">
        <v>22</v>
      </c>
      <c r="C9" s="66"/>
      <c r="D9" s="59"/>
      <c r="E9" s="59"/>
      <c r="F9" s="59"/>
      <c r="G9" s="59"/>
      <c r="H9" s="74"/>
      <c r="I9" s="59"/>
      <c r="J9" s="59"/>
      <c r="K9" s="59"/>
      <c r="L9" s="59"/>
      <c r="M9" s="59"/>
      <c r="N9" s="59"/>
      <c r="O9" s="74"/>
      <c r="P9" s="59"/>
      <c r="Q9" s="59"/>
      <c r="R9" s="59"/>
      <c r="S9" s="59"/>
      <c r="T9" s="59"/>
      <c r="U9" s="59">
        <v>45584</v>
      </c>
      <c r="V9" s="74"/>
      <c r="W9" s="59"/>
      <c r="X9" s="59"/>
      <c r="Y9" s="59"/>
      <c r="Z9" s="59"/>
      <c r="AA9" s="59"/>
      <c r="AB9" s="59"/>
      <c r="AC9" s="74"/>
      <c r="AD9" s="59"/>
      <c r="AE9" s="59"/>
      <c r="AF9" s="59"/>
      <c r="AG9" s="67"/>
    </row>
    <row r="10" spans="1:35" ht="15.75" customHeight="1">
      <c r="A10" s="102">
        <v>5</v>
      </c>
      <c r="B10" s="103" t="s">
        <v>11</v>
      </c>
      <c r="C10" s="66"/>
      <c r="D10" s="59"/>
      <c r="E10" s="59"/>
      <c r="F10" s="59"/>
      <c r="G10" s="59"/>
      <c r="H10" s="74"/>
      <c r="I10" s="59"/>
      <c r="J10" s="59"/>
      <c r="K10" s="59">
        <v>45574</v>
      </c>
      <c r="L10" s="59"/>
      <c r="M10" s="59"/>
      <c r="N10" s="59"/>
      <c r="O10" s="74"/>
      <c r="P10" s="59"/>
      <c r="Q10" s="59"/>
      <c r="R10" s="59"/>
      <c r="S10" s="59"/>
      <c r="T10" s="59"/>
      <c r="U10" s="59"/>
      <c r="V10" s="74"/>
      <c r="W10" s="59"/>
      <c r="X10" s="59"/>
      <c r="Y10" s="59"/>
      <c r="Z10" s="59"/>
      <c r="AA10" s="59"/>
      <c r="AB10" s="59"/>
      <c r="AC10" s="74"/>
      <c r="AD10" s="59"/>
      <c r="AE10" s="59"/>
      <c r="AF10" s="59"/>
      <c r="AG10" s="67"/>
    </row>
    <row r="11" spans="1:35" ht="15.75" customHeight="1">
      <c r="A11" s="102">
        <v>6</v>
      </c>
      <c r="B11" s="104" t="s">
        <v>12</v>
      </c>
      <c r="C11" s="66"/>
      <c r="D11" s="59"/>
      <c r="E11" s="59"/>
      <c r="F11" s="59"/>
      <c r="G11" s="59"/>
      <c r="H11" s="74"/>
      <c r="I11" s="59"/>
      <c r="J11" s="59"/>
      <c r="K11" s="59">
        <v>45574</v>
      </c>
      <c r="L11" s="59"/>
      <c r="M11" s="59"/>
      <c r="N11" s="59"/>
      <c r="O11" s="74"/>
      <c r="P11" s="59"/>
      <c r="Q11" s="59"/>
      <c r="R11" s="59"/>
      <c r="S11" s="59"/>
      <c r="T11" s="59"/>
      <c r="U11" s="59"/>
      <c r="V11" s="74"/>
      <c r="W11" s="59"/>
      <c r="X11" s="59"/>
      <c r="Y11" s="59"/>
      <c r="Z11" s="59"/>
      <c r="AA11" s="59"/>
      <c r="AB11" s="59"/>
      <c r="AC11" s="74"/>
      <c r="AD11" s="59"/>
      <c r="AE11" s="59"/>
      <c r="AF11" s="59"/>
      <c r="AG11" s="67"/>
    </row>
    <row r="12" spans="1:35" ht="15.75" customHeight="1">
      <c r="A12" s="102">
        <v>7</v>
      </c>
      <c r="B12" s="103" t="s">
        <v>13</v>
      </c>
      <c r="C12" s="66"/>
      <c r="D12" s="59"/>
      <c r="E12" s="59"/>
      <c r="F12" s="59"/>
      <c r="G12" s="59"/>
      <c r="H12" s="74"/>
      <c r="I12" s="59"/>
      <c r="J12" s="59"/>
      <c r="K12" s="59">
        <v>45574</v>
      </c>
      <c r="L12" s="59"/>
      <c r="M12" s="59"/>
      <c r="N12" s="59"/>
      <c r="O12" s="74"/>
      <c r="P12" s="59"/>
      <c r="Q12" s="59"/>
      <c r="R12" s="59"/>
      <c r="S12" s="59"/>
      <c r="T12" s="59"/>
      <c r="U12" s="59"/>
      <c r="V12" s="74"/>
      <c r="W12" s="59"/>
      <c r="X12" s="59"/>
      <c r="Y12" s="59"/>
      <c r="Z12" s="59"/>
      <c r="AA12" s="59"/>
      <c r="AB12" s="59"/>
      <c r="AC12" s="74"/>
      <c r="AD12" s="59"/>
      <c r="AE12" s="59"/>
      <c r="AF12" s="59"/>
      <c r="AG12" s="67"/>
    </row>
    <row r="13" spans="1:35" ht="15.75" customHeight="1">
      <c r="A13" s="102">
        <v>8</v>
      </c>
      <c r="B13" s="103" t="s">
        <v>14</v>
      </c>
      <c r="C13" s="66"/>
      <c r="D13" s="59"/>
      <c r="E13" s="59"/>
      <c r="F13" s="59"/>
      <c r="G13" s="59"/>
      <c r="H13" s="74"/>
      <c r="I13" s="59"/>
      <c r="J13" s="59"/>
      <c r="K13" s="59">
        <v>45574</v>
      </c>
      <c r="L13" s="59"/>
      <c r="M13" s="59"/>
      <c r="N13" s="59"/>
      <c r="O13" s="74"/>
      <c r="P13" s="59"/>
      <c r="Q13" s="59"/>
      <c r="R13" s="59"/>
      <c r="S13" s="59"/>
      <c r="T13" s="59"/>
      <c r="U13" s="59"/>
      <c r="V13" s="74"/>
      <c r="W13" s="59"/>
      <c r="X13" s="59"/>
      <c r="Y13" s="59"/>
      <c r="Z13" s="59"/>
      <c r="AA13" s="59"/>
      <c r="AB13" s="59"/>
      <c r="AC13" s="74"/>
      <c r="AD13" s="59"/>
      <c r="AE13" s="59"/>
      <c r="AF13" s="59"/>
      <c r="AG13" s="67"/>
    </row>
    <row r="14" spans="1:35" ht="15.75" customHeight="1">
      <c r="A14" s="102">
        <v>9</v>
      </c>
      <c r="B14" s="103" t="s">
        <v>15</v>
      </c>
      <c r="C14" s="66"/>
      <c r="D14" s="59"/>
      <c r="E14" s="59"/>
      <c r="F14" s="59"/>
      <c r="G14" s="59"/>
      <c r="H14" s="74"/>
      <c r="I14" s="59"/>
      <c r="J14" s="59"/>
      <c r="K14" s="59">
        <v>45574</v>
      </c>
      <c r="L14" s="59"/>
      <c r="M14" s="59"/>
      <c r="N14" s="59"/>
      <c r="O14" s="74"/>
      <c r="P14" s="59"/>
      <c r="Q14" s="59"/>
      <c r="R14" s="59"/>
      <c r="S14" s="59"/>
      <c r="T14" s="59"/>
      <c r="U14" s="59"/>
      <c r="V14" s="74"/>
      <c r="W14" s="59"/>
      <c r="X14" s="59"/>
      <c r="Y14" s="59"/>
      <c r="Z14" s="59"/>
      <c r="AA14" s="59"/>
      <c r="AB14" s="59"/>
      <c r="AC14" s="74"/>
      <c r="AD14" s="59"/>
      <c r="AE14" s="59"/>
      <c r="AF14" s="59"/>
      <c r="AG14" s="67"/>
      <c r="AI14" t="s">
        <v>75</v>
      </c>
    </row>
    <row r="15" spans="1:35" ht="15.75" customHeight="1">
      <c r="A15" s="102">
        <v>10</v>
      </c>
      <c r="B15" s="103" t="s">
        <v>29</v>
      </c>
      <c r="C15" s="66"/>
      <c r="D15" s="59"/>
      <c r="E15" s="59"/>
      <c r="F15" s="59"/>
      <c r="G15" s="59"/>
      <c r="H15" s="74"/>
      <c r="I15" s="59"/>
      <c r="J15" s="59"/>
      <c r="K15" s="59">
        <v>45574</v>
      </c>
      <c r="L15" s="59"/>
      <c r="M15" s="59"/>
      <c r="N15" s="59"/>
      <c r="O15" s="74"/>
      <c r="P15" s="59"/>
      <c r="Q15" s="59"/>
      <c r="R15" s="59"/>
      <c r="S15" s="59"/>
      <c r="T15" s="59"/>
      <c r="U15" s="59"/>
      <c r="V15" s="74"/>
      <c r="W15" s="59"/>
      <c r="X15" s="59"/>
      <c r="Y15" s="59"/>
      <c r="Z15" s="59"/>
      <c r="AA15" s="59"/>
      <c r="AB15" s="59"/>
      <c r="AC15" s="74"/>
      <c r="AD15" s="59"/>
      <c r="AE15" s="59"/>
      <c r="AF15" s="59"/>
      <c r="AG15" s="67"/>
    </row>
    <row r="16" spans="1:35" ht="15.75" customHeight="1">
      <c r="A16" s="102">
        <v>11</v>
      </c>
      <c r="B16" s="103" t="s">
        <v>30</v>
      </c>
      <c r="C16" s="66"/>
      <c r="D16" s="59"/>
      <c r="E16" s="59"/>
      <c r="F16" s="59"/>
      <c r="G16" s="59"/>
      <c r="H16" s="74"/>
      <c r="I16" s="59"/>
      <c r="J16" s="59"/>
      <c r="K16" s="59">
        <v>45574</v>
      </c>
      <c r="L16" s="59"/>
      <c r="M16" s="59"/>
      <c r="N16" s="59"/>
      <c r="O16" s="74"/>
      <c r="P16" s="59"/>
      <c r="Q16" s="59"/>
      <c r="R16" s="59"/>
      <c r="S16" s="59"/>
      <c r="T16" s="59"/>
      <c r="U16" s="59"/>
      <c r="V16" s="74"/>
      <c r="W16" s="59"/>
      <c r="X16" s="59"/>
      <c r="Y16" s="59"/>
      <c r="Z16" s="59"/>
      <c r="AA16" s="59"/>
      <c r="AB16" s="59"/>
      <c r="AC16" s="74"/>
      <c r="AD16" s="59"/>
      <c r="AE16" s="59"/>
      <c r="AF16" s="59"/>
      <c r="AG16" s="67"/>
    </row>
    <row r="17" spans="1:33" ht="12.75" customHeight="1">
      <c r="A17" s="102">
        <v>12</v>
      </c>
      <c r="B17" s="103" t="s">
        <v>16</v>
      </c>
      <c r="C17" s="66"/>
      <c r="D17" s="59"/>
      <c r="E17" s="59"/>
      <c r="F17" s="59"/>
      <c r="G17" s="59"/>
      <c r="H17" s="74"/>
      <c r="I17" s="59"/>
      <c r="J17" s="59"/>
      <c r="K17" s="59"/>
      <c r="L17" s="59"/>
      <c r="M17" s="59"/>
      <c r="N17" s="59">
        <v>45577</v>
      </c>
      <c r="O17" s="74"/>
      <c r="P17" s="59"/>
      <c r="Q17" s="59"/>
      <c r="R17" s="59"/>
      <c r="S17" s="59"/>
      <c r="T17" s="59"/>
      <c r="U17" s="59"/>
      <c r="V17" s="74"/>
      <c r="W17" s="59"/>
      <c r="X17" s="59"/>
      <c r="Y17" s="59"/>
      <c r="Z17" s="59"/>
      <c r="AA17" s="59"/>
      <c r="AB17" s="59"/>
      <c r="AC17" s="74"/>
      <c r="AD17" s="59"/>
      <c r="AE17" s="59"/>
      <c r="AF17" s="59"/>
      <c r="AG17" s="67"/>
    </row>
    <row r="18" spans="1:33" ht="24">
      <c r="A18" s="102">
        <v>13</v>
      </c>
      <c r="B18" s="103" t="s">
        <v>28</v>
      </c>
      <c r="C18" s="66"/>
      <c r="D18" s="59"/>
      <c r="E18" s="59"/>
      <c r="F18" s="59"/>
      <c r="G18" s="59"/>
      <c r="H18" s="74"/>
      <c r="I18" s="59"/>
      <c r="J18" s="59"/>
      <c r="K18" s="59"/>
      <c r="L18" s="59"/>
      <c r="M18" s="59"/>
      <c r="N18" s="59"/>
      <c r="O18" s="74"/>
      <c r="P18" s="59"/>
      <c r="Q18" s="59"/>
      <c r="R18" s="59"/>
      <c r="S18" s="59"/>
      <c r="T18" s="59"/>
      <c r="U18" s="59"/>
      <c r="V18" s="74"/>
      <c r="W18" s="59"/>
      <c r="X18" s="59"/>
      <c r="Y18" s="59"/>
      <c r="Z18" s="59">
        <v>45589</v>
      </c>
      <c r="AA18" s="59"/>
      <c r="AB18" s="59"/>
      <c r="AC18" s="74"/>
      <c r="AD18" s="59"/>
      <c r="AE18" s="59"/>
      <c r="AF18" s="59"/>
      <c r="AG18" s="67"/>
    </row>
    <row r="19" spans="1:33">
      <c r="A19" s="102">
        <v>14</v>
      </c>
      <c r="B19" s="103" t="s">
        <v>17</v>
      </c>
      <c r="C19" s="66"/>
      <c r="D19" s="59"/>
      <c r="E19" s="59"/>
      <c r="F19" s="59"/>
      <c r="G19" s="59"/>
      <c r="H19" s="74"/>
      <c r="I19" s="59"/>
      <c r="J19" s="59"/>
      <c r="K19" s="59"/>
      <c r="L19" s="59"/>
      <c r="M19" s="59"/>
      <c r="N19" s="59"/>
      <c r="O19" s="74"/>
      <c r="P19" s="59">
        <v>45579</v>
      </c>
      <c r="Q19" s="59"/>
      <c r="R19" s="59"/>
      <c r="S19" s="59"/>
      <c r="T19" s="59"/>
      <c r="U19" s="59"/>
      <c r="V19" s="74"/>
      <c r="W19" s="59"/>
      <c r="X19" s="59"/>
      <c r="Y19" s="59"/>
      <c r="Z19" s="59"/>
      <c r="AA19" s="59"/>
      <c r="AB19" s="59"/>
      <c r="AC19" s="74"/>
      <c r="AD19" s="59"/>
      <c r="AE19" s="59"/>
      <c r="AF19" s="59"/>
      <c r="AG19" s="67"/>
    </row>
    <row r="20" spans="1:33" ht="14.25" customHeight="1">
      <c r="A20" s="102">
        <v>15</v>
      </c>
      <c r="B20" s="103" t="s">
        <v>20</v>
      </c>
      <c r="C20" s="66"/>
      <c r="D20" s="59"/>
      <c r="E20" s="59"/>
      <c r="F20" s="59"/>
      <c r="G20" s="59"/>
      <c r="H20" s="74"/>
      <c r="I20" s="59"/>
      <c r="J20" s="59"/>
      <c r="K20" s="59"/>
      <c r="L20" s="59"/>
      <c r="M20" s="59"/>
      <c r="N20" s="59"/>
      <c r="O20" s="74"/>
      <c r="P20" s="59"/>
      <c r="Q20" s="59"/>
      <c r="R20" s="59"/>
      <c r="S20" s="59"/>
      <c r="T20" s="59">
        <v>45583</v>
      </c>
      <c r="U20" s="59"/>
      <c r="V20" s="74"/>
      <c r="W20" s="59"/>
      <c r="X20" s="59"/>
      <c r="Y20" s="59"/>
      <c r="Z20" s="59"/>
      <c r="AA20" s="59"/>
      <c r="AB20" s="59"/>
      <c r="AC20" s="74"/>
      <c r="AD20" s="59"/>
      <c r="AE20" s="59"/>
      <c r="AF20" s="59"/>
      <c r="AG20" s="67"/>
    </row>
    <row r="21" spans="1:33" ht="14.25" customHeight="1">
      <c r="A21" s="102">
        <v>16</v>
      </c>
      <c r="B21" s="103" t="s">
        <v>21</v>
      </c>
      <c r="C21" s="66"/>
      <c r="D21" s="59"/>
      <c r="E21" s="59"/>
      <c r="F21" s="59"/>
      <c r="G21" s="59"/>
      <c r="H21" s="74"/>
      <c r="I21" s="59"/>
      <c r="J21" s="59"/>
      <c r="K21" s="59"/>
      <c r="L21" s="59"/>
      <c r="M21" s="59"/>
      <c r="N21" s="59"/>
      <c r="O21" s="74"/>
      <c r="P21" s="59"/>
      <c r="Q21" s="59"/>
      <c r="R21" s="59"/>
      <c r="S21" s="59"/>
      <c r="T21" s="59">
        <v>45583</v>
      </c>
      <c r="U21" s="59"/>
      <c r="V21" s="74"/>
      <c r="W21" s="59"/>
      <c r="X21" s="59"/>
      <c r="Y21" s="59"/>
      <c r="Z21" s="59"/>
      <c r="AA21" s="59"/>
      <c r="AB21" s="59"/>
      <c r="AC21" s="74"/>
      <c r="AD21" s="59"/>
      <c r="AE21" s="59"/>
      <c r="AF21" s="59"/>
      <c r="AG21" s="67"/>
    </row>
    <row r="22" spans="1:33">
      <c r="A22" s="102">
        <v>17</v>
      </c>
      <c r="B22" s="103" t="s">
        <v>7</v>
      </c>
      <c r="C22" s="66">
        <v>45566</v>
      </c>
      <c r="D22" s="59"/>
      <c r="E22" s="59"/>
      <c r="F22" s="59"/>
      <c r="G22" s="59"/>
      <c r="H22" s="74"/>
      <c r="I22" s="59"/>
      <c r="J22" s="59"/>
      <c r="K22" s="59"/>
      <c r="L22" s="59"/>
      <c r="M22" s="59"/>
      <c r="N22" s="59"/>
      <c r="O22" s="74"/>
      <c r="P22" s="59"/>
      <c r="Q22" s="59"/>
      <c r="R22" s="59"/>
      <c r="S22" s="59"/>
      <c r="T22" s="59"/>
      <c r="U22" s="59"/>
      <c r="V22" s="74"/>
      <c r="W22" s="59"/>
      <c r="X22" s="59"/>
      <c r="Y22" s="59"/>
      <c r="Z22" s="59"/>
      <c r="AA22" s="59"/>
      <c r="AB22" s="59"/>
      <c r="AC22" s="74"/>
      <c r="AD22" s="59"/>
      <c r="AE22" s="59"/>
      <c r="AF22" s="59"/>
      <c r="AG22" s="67"/>
    </row>
    <row r="23" spans="1:33">
      <c r="A23" s="102">
        <v>18</v>
      </c>
      <c r="B23" s="103" t="s">
        <v>8</v>
      </c>
      <c r="C23" s="66"/>
      <c r="D23" s="59">
        <v>45567</v>
      </c>
      <c r="E23" s="59"/>
      <c r="F23" s="59"/>
      <c r="G23" s="59"/>
      <c r="H23" s="74"/>
      <c r="I23" s="59"/>
      <c r="J23" s="59"/>
      <c r="K23" s="59"/>
      <c r="L23" s="59"/>
      <c r="M23" s="59"/>
      <c r="N23" s="59"/>
      <c r="O23" s="74"/>
      <c r="P23" s="59"/>
      <c r="Q23" s="59"/>
      <c r="R23" s="59"/>
      <c r="S23" s="59"/>
      <c r="T23" s="59"/>
      <c r="U23" s="59"/>
      <c r="V23" s="74"/>
      <c r="W23" s="59"/>
      <c r="X23" s="59"/>
      <c r="Y23" s="59"/>
      <c r="Z23" s="59"/>
      <c r="AA23" s="59"/>
      <c r="AB23" s="59"/>
      <c r="AC23" s="74"/>
      <c r="AD23" s="59"/>
      <c r="AE23" s="59"/>
      <c r="AF23" s="59"/>
      <c r="AG23" s="67"/>
    </row>
    <row r="24" spans="1:33">
      <c r="A24" s="102">
        <v>19</v>
      </c>
      <c r="B24" s="103" t="s">
        <v>9</v>
      </c>
      <c r="C24" s="66"/>
      <c r="D24" s="59"/>
      <c r="E24" s="59">
        <v>45568</v>
      </c>
      <c r="F24" s="59"/>
      <c r="G24" s="59"/>
      <c r="H24" s="74"/>
      <c r="I24" s="59"/>
      <c r="J24" s="59"/>
      <c r="K24" s="59"/>
      <c r="L24" s="59"/>
      <c r="M24" s="59"/>
      <c r="N24" s="59"/>
      <c r="O24" s="74"/>
      <c r="P24" s="59"/>
      <c r="Q24" s="59"/>
      <c r="R24" s="59"/>
      <c r="S24" s="59"/>
      <c r="T24" s="59"/>
      <c r="U24" s="59"/>
      <c r="V24" s="74"/>
      <c r="W24" s="59"/>
      <c r="X24" s="59"/>
      <c r="Y24" s="59"/>
      <c r="Z24" s="59"/>
      <c r="AA24" s="59"/>
      <c r="AB24" s="59"/>
      <c r="AC24" s="74"/>
      <c r="AD24" s="59"/>
      <c r="AE24" s="59"/>
      <c r="AF24" s="59"/>
      <c r="AG24" s="67"/>
    </row>
    <row r="25" spans="1:33">
      <c r="A25" s="102">
        <v>20</v>
      </c>
      <c r="B25" s="103" t="s">
        <v>24</v>
      </c>
      <c r="C25" s="66"/>
      <c r="D25" s="59"/>
      <c r="E25" s="59"/>
      <c r="F25" s="59"/>
      <c r="G25" s="59"/>
      <c r="H25" s="74"/>
      <c r="I25" s="59"/>
      <c r="J25" s="59"/>
      <c r="K25" s="59"/>
      <c r="L25" s="59"/>
      <c r="M25" s="59"/>
      <c r="N25" s="59"/>
      <c r="O25" s="74"/>
      <c r="P25" s="59"/>
      <c r="Q25" s="59"/>
      <c r="R25" s="59"/>
      <c r="S25" s="59"/>
      <c r="T25" s="59"/>
      <c r="U25" s="59"/>
      <c r="V25" s="74"/>
      <c r="W25" s="59">
        <v>45586</v>
      </c>
      <c r="X25" s="59"/>
      <c r="Y25" s="59"/>
      <c r="Z25" s="59"/>
      <c r="AA25" s="59"/>
      <c r="AB25" s="59"/>
      <c r="AC25" s="74"/>
      <c r="AD25" s="59"/>
      <c r="AE25" s="59"/>
      <c r="AF25" s="59"/>
      <c r="AG25" s="67"/>
    </row>
    <row r="26" spans="1:33">
      <c r="A26" s="102">
        <v>21</v>
      </c>
      <c r="B26" s="103" t="s">
        <v>27</v>
      </c>
      <c r="C26" s="66"/>
      <c r="D26" s="59"/>
      <c r="E26" s="59"/>
      <c r="F26" s="59"/>
      <c r="G26" s="59"/>
      <c r="H26" s="74"/>
      <c r="I26" s="59"/>
      <c r="J26" s="59"/>
      <c r="K26" s="59"/>
      <c r="L26" s="59"/>
      <c r="M26" s="59"/>
      <c r="N26" s="59"/>
      <c r="O26" s="74"/>
      <c r="P26" s="59"/>
      <c r="Q26" s="59"/>
      <c r="R26" s="59"/>
      <c r="S26" s="59"/>
      <c r="T26" s="59"/>
      <c r="U26" s="59"/>
      <c r="V26" s="74"/>
      <c r="W26" s="59"/>
      <c r="X26" s="59">
        <v>45587</v>
      </c>
      <c r="Y26" s="59"/>
      <c r="Z26" s="59"/>
      <c r="AA26" s="59"/>
      <c r="AB26" s="59"/>
      <c r="AC26" s="74"/>
      <c r="AD26" s="59"/>
      <c r="AE26" s="59"/>
      <c r="AF26" s="59"/>
      <c r="AG26" s="67"/>
    </row>
    <row r="27" spans="1:33">
      <c r="A27" s="102">
        <v>22</v>
      </c>
      <c r="B27" s="103" t="s">
        <v>10</v>
      </c>
      <c r="C27" s="66"/>
      <c r="D27" s="59"/>
      <c r="E27" s="59"/>
      <c r="F27" s="59"/>
      <c r="G27" s="59">
        <v>45570</v>
      </c>
      <c r="H27" s="74"/>
      <c r="I27" s="59"/>
      <c r="J27" s="59"/>
      <c r="K27" s="59"/>
      <c r="L27" s="59"/>
      <c r="M27" s="59"/>
      <c r="N27" s="59"/>
      <c r="O27" s="74"/>
      <c r="P27" s="59"/>
      <c r="Q27" s="59"/>
      <c r="R27" s="59"/>
      <c r="S27" s="59"/>
      <c r="T27" s="59"/>
      <c r="U27" s="59"/>
      <c r="V27" s="74"/>
      <c r="W27" s="59"/>
      <c r="X27" s="59"/>
      <c r="Y27" s="59"/>
      <c r="Z27" s="59"/>
      <c r="AA27" s="59"/>
      <c r="AB27" s="59"/>
      <c r="AC27" s="74"/>
      <c r="AD27" s="59"/>
      <c r="AE27" s="59"/>
      <c r="AF27" s="59"/>
      <c r="AG27" s="67"/>
    </row>
    <row r="28" spans="1:33">
      <c r="A28" s="102">
        <v>23</v>
      </c>
      <c r="B28" s="103" t="s">
        <v>25</v>
      </c>
      <c r="C28" s="66"/>
      <c r="D28" s="59"/>
      <c r="E28" s="59"/>
      <c r="F28" s="59"/>
      <c r="G28" s="59">
        <v>45570</v>
      </c>
      <c r="H28" s="74"/>
      <c r="I28" s="59"/>
      <c r="J28" s="59"/>
      <c r="K28" s="59"/>
      <c r="L28" s="59"/>
      <c r="M28" s="59"/>
      <c r="N28" s="59"/>
      <c r="O28" s="74"/>
      <c r="P28" s="59"/>
      <c r="Q28" s="59"/>
      <c r="R28" s="59"/>
      <c r="S28" s="59"/>
      <c r="T28" s="59"/>
      <c r="U28" s="59"/>
      <c r="V28" s="74"/>
      <c r="W28" s="59"/>
      <c r="X28" s="59"/>
      <c r="Y28" s="59"/>
      <c r="Z28" s="59"/>
      <c r="AA28" s="59"/>
      <c r="AB28" s="59"/>
      <c r="AC28" s="74"/>
      <c r="AD28" s="59"/>
      <c r="AE28" s="59"/>
      <c r="AF28" s="59"/>
      <c r="AG28" s="67"/>
    </row>
    <row r="29" spans="1:33">
      <c r="A29" s="102">
        <v>24</v>
      </c>
      <c r="B29" s="103" t="s">
        <v>26</v>
      </c>
      <c r="C29" s="66"/>
      <c r="D29" s="59"/>
      <c r="E29" s="59"/>
      <c r="F29" s="59"/>
      <c r="G29" s="59">
        <v>45570</v>
      </c>
      <c r="H29" s="74"/>
      <c r="I29" s="59"/>
      <c r="J29" s="59"/>
      <c r="K29" s="59"/>
      <c r="L29" s="59"/>
      <c r="M29" s="59"/>
      <c r="N29" s="59"/>
      <c r="O29" s="74"/>
      <c r="P29" s="59"/>
      <c r="Q29" s="59"/>
      <c r="R29" s="59"/>
      <c r="S29" s="59"/>
      <c r="T29" s="59"/>
      <c r="U29" s="59"/>
      <c r="V29" s="74"/>
      <c r="W29" s="59"/>
      <c r="X29" s="59"/>
      <c r="Y29" s="59"/>
      <c r="Z29" s="59"/>
      <c r="AA29" s="59"/>
      <c r="AB29" s="59"/>
      <c r="AC29" s="74"/>
      <c r="AD29" s="59"/>
      <c r="AE29" s="59"/>
      <c r="AF29" s="59"/>
      <c r="AG29" s="67"/>
    </row>
    <row r="30" spans="1:33" ht="15" customHeight="1">
      <c r="A30" s="102">
        <v>25</v>
      </c>
      <c r="B30" s="103" t="s">
        <v>33</v>
      </c>
      <c r="C30" s="66"/>
      <c r="D30" s="59"/>
      <c r="E30" s="59"/>
      <c r="F30" s="59"/>
      <c r="G30" s="59">
        <v>45570</v>
      </c>
      <c r="H30" s="74"/>
      <c r="I30" s="59"/>
      <c r="J30" s="59"/>
      <c r="K30" s="59"/>
      <c r="L30" s="59"/>
      <c r="M30" s="59"/>
      <c r="N30" s="59"/>
      <c r="O30" s="74"/>
      <c r="P30" s="59"/>
      <c r="Q30" s="59"/>
      <c r="R30" s="59"/>
      <c r="S30" s="59"/>
      <c r="T30" s="59"/>
      <c r="U30" s="59"/>
      <c r="V30" s="74"/>
      <c r="W30" s="59"/>
      <c r="X30" s="59"/>
      <c r="Y30" s="59"/>
      <c r="Z30" s="59"/>
      <c r="AA30" s="59"/>
      <c r="AB30" s="59"/>
      <c r="AC30" s="74"/>
      <c r="AD30" s="59"/>
      <c r="AE30" s="59"/>
      <c r="AF30" s="59"/>
      <c r="AG30" s="67"/>
    </row>
    <row r="31" spans="1:33">
      <c r="A31" s="102">
        <v>26</v>
      </c>
      <c r="B31" s="103" t="s">
        <v>38</v>
      </c>
      <c r="C31" s="66"/>
      <c r="D31" s="59"/>
      <c r="E31" s="59"/>
      <c r="F31" s="59"/>
      <c r="G31" s="59"/>
      <c r="H31" s="74"/>
      <c r="I31" s="59"/>
      <c r="J31" s="59"/>
      <c r="K31" s="59"/>
      <c r="L31" s="59"/>
      <c r="M31" s="59"/>
      <c r="N31" s="59"/>
      <c r="O31" s="74"/>
      <c r="P31" s="59"/>
      <c r="Q31" s="59"/>
      <c r="R31" s="59"/>
      <c r="S31" s="59"/>
      <c r="T31" s="59"/>
      <c r="U31" s="59"/>
      <c r="V31" s="74"/>
      <c r="W31" s="59"/>
      <c r="X31" s="59"/>
      <c r="Y31" s="59"/>
      <c r="Z31" s="59"/>
      <c r="AA31" s="59"/>
      <c r="AB31" s="59">
        <v>45591</v>
      </c>
      <c r="AC31" s="74"/>
      <c r="AD31" s="59"/>
      <c r="AE31" s="59"/>
      <c r="AF31" s="59"/>
      <c r="AG31" s="67"/>
    </row>
    <row r="32" spans="1:33" ht="24">
      <c r="A32" s="102">
        <v>27</v>
      </c>
      <c r="B32" s="103" t="s">
        <v>39</v>
      </c>
      <c r="C32" s="66"/>
      <c r="D32" s="59"/>
      <c r="E32" s="59"/>
      <c r="F32" s="59"/>
      <c r="G32" s="59"/>
      <c r="H32" s="74"/>
      <c r="I32" s="59"/>
      <c r="J32" s="59"/>
      <c r="K32" s="59"/>
      <c r="L32" s="59"/>
      <c r="M32" s="59"/>
      <c r="N32" s="59"/>
      <c r="O32" s="74"/>
      <c r="P32" s="59"/>
      <c r="Q32" s="59"/>
      <c r="R32" s="59"/>
      <c r="S32" s="59"/>
      <c r="T32" s="59"/>
      <c r="U32" s="59"/>
      <c r="V32" s="74"/>
      <c r="W32" s="59"/>
      <c r="X32" s="59"/>
      <c r="Y32" s="59"/>
      <c r="Z32" s="59"/>
      <c r="AA32" s="59"/>
      <c r="AB32" s="59">
        <v>45591</v>
      </c>
      <c r="AC32" s="74"/>
      <c r="AD32" s="59"/>
      <c r="AE32" s="59"/>
      <c r="AF32" s="59"/>
      <c r="AG32" s="67"/>
    </row>
    <row r="33" spans="1:33">
      <c r="A33" s="102">
        <v>28</v>
      </c>
      <c r="B33" s="103" t="s">
        <v>5</v>
      </c>
      <c r="C33" s="66"/>
      <c r="D33" s="59"/>
      <c r="E33" s="59"/>
      <c r="F33" s="59"/>
      <c r="G33" s="59"/>
      <c r="H33" s="74"/>
      <c r="I33" s="59"/>
      <c r="J33" s="59"/>
      <c r="K33" s="59"/>
      <c r="L33" s="59">
        <v>45575</v>
      </c>
      <c r="M33" s="59"/>
      <c r="N33" s="59"/>
      <c r="O33" s="74"/>
      <c r="P33" s="59"/>
      <c r="Q33" s="59"/>
      <c r="R33" s="59"/>
      <c r="S33" s="59"/>
      <c r="T33" s="59"/>
      <c r="U33" s="59"/>
      <c r="V33" s="74"/>
      <c r="W33" s="59"/>
      <c r="X33" s="59"/>
      <c r="Y33" s="59"/>
      <c r="Z33" s="59"/>
      <c r="AA33" s="59"/>
      <c r="AB33" s="59"/>
      <c r="AC33" s="74"/>
      <c r="AD33" s="59"/>
      <c r="AE33" s="59"/>
      <c r="AF33" s="59"/>
      <c r="AG33" s="59"/>
    </row>
    <row r="34" spans="1:33">
      <c r="A34" s="102">
        <v>29</v>
      </c>
      <c r="B34" s="103" t="s">
        <v>36</v>
      </c>
      <c r="C34" s="66"/>
      <c r="D34" s="59"/>
      <c r="E34" s="59"/>
      <c r="F34" s="59"/>
      <c r="G34" s="59"/>
      <c r="H34" s="74"/>
      <c r="I34" s="59"/>
      <c r="J34" s="59"/>
      <c r="K34" s="59"/>
      <c r="L34" s="59"/>
      <c r="M34" s="59"/>
      <c r="N34" s="59"/>
      <c r="O34" s="74"/>
      <c r="P34" s="59"/>
      <c r="Q34" s="59"/>
      <c r="R34" s="59"/>
      <c r="S34" s="59"/>
      <c r="T34" s="59"/>
      <c r="U34" s="59"/>
      <c r="V34" s="74"/>
      <c r="W34" s="59"/>
      <c r="X34" s="59"/>
      <c r="Y34" s="59"/>
      <c r="Z34" s="59"/>
      <c r="AA34" s="59">
        <v>45590</v>
      </c>
      <c r="AB34" s="59"/>
      <c r="AC34" s="74"/>
      <c r="AD34" s="59"/>
      <c r="AE34" s="59"/>
      <c r="AF34" s="59"/>
      <c r="AG34" s="59"/>
    </row>
    <row r="35" spans="1:33">
      <c r="A35" s="102">
        <v>30</v>
      </c>
      <c r="B35" s="103" t="s">
        <v>41</v>
      </c>
      <c r="C35" s="66"/>
      <c r="D35" s="59"/>
      <c r="E35" s="59"/>
      <c r="F35" s="59"/>
      <c r="G35" s="59"/>
      <c r="H35" s="74"/>
      <c r="I35" s="59"/>
      <c r="J35" s="59"/>
      <c r="K35" s="59"/>
      <c r="L35" s="59"/>
      <c r="M35" s="59"/>
      <c r="N35" s="59"/>
      <c r="O35" s="74"/>
      <c r="P35" s="59"/>
      <c r="Q35" s="59"/>
      <c r="R35" s="59"/>
      <c r="S35" s="59"/>
      <c r="T35" s="59"/>
      <c r="U35" s="59"/>
      <c r="V35" s="74"/>
      <c r="W35" s="59"/>
      <c r="X35" s="59"/>
      <c r="Y35" s="59"/>
      <c r="Z35" s="59"/>
      <c r="AA35" s="59"/>
      <c r="AB35" s="59"/>
      <c r="AC35" s="74"/>
      <c r="AD35" s="59"/>
      <c r="AE35" s="59"/>
      <c r="AF35" s="59">
        <v>45595</v>
      </c>
      <c r="AG35" s="59"/>
    </row>
    <row r="36" spans="1:33">
      <c r="A36" s="102">
        <v>31</v>
      </c>
      <c r="B36" s="103" t="s">
        <v>4</v>
      </c>
      <c r="C36" s="66"/>
      <c r="D36" s="59"/>
      <c r="E36" s="59"/>
      <c r="F36" s="59"/>
      <c r="G36" s="59"/>
      <c r="H36" s="74"/>
      <c r="I36" s="59">
        <v>45572</v>
      </c>
      <c r="J36" s="59"/>
      <c r="K36" s="59"/>
      <c r="L36" s="59"/>
      <c r="M36" s="59"/>
      <c r="N36" s="59"/>
      <c r="O36" s="74"/>
      <c r="P36" s="59"/>
      <c r="Q36" s="59"/>
      <c r="R36" s="59"/>
      <c r="S36" s="59"/>
      <c r="T36" s="59"/>
      <c r="U36" s="59"/>
      <c r="V36" s="74"/>
      <c r="W36" s="59"/>
      <c r="X36" s="59"/>
      <c r="Y36" s="59"/>
      <c r="Z36" s="59"/>
      <c r="AA36" s="59"/>
      <c r="AB36" s="59"/>
      <c r="AC36" s="74"/>
      <c r="AD36" s="59"/>
      <c r="AE36" s="59"/>
      <c r="AF36" s="59"/>
      <c r="AG36" s="59"/>
    </row>
    <row r="37" spans="1:33">
      <c r="A37" s="102">
        <v>32</v>
      </c>
      <c r="B37" s="105" t="s">
        <v>69</v>
      </c>
      <c r="C37" s="66"/>
      <c r="D37" s="59"/>
      <c r="E37" s="59"/>
      <c r="F37" s="59"/>
      <c r="G37" s="59"/>
      <c r="H37" s="74"/>
      <c r="I37" s="59"/>
      <c r="J37" s="59"/>
      <c r="K37" s="59"/>
      <c r="L37" s="59"/>
      <c r="M37" s="59"/>
      <c r="N37" s="59"/>
      <c r="O37" s="74"/>
      <c r="P37" s="59"/>
      <c r="Q37" s="59"/>
      <c r="R37" s="59"/>
      <c r="S37" s="59"/>
      <c r="T37" s="59"/>
      <c r="U37" s="59"/>
      <c r="V37" s="74"/>
      <c r="W37" s="59"/>
      <c r="X37" s="59"/>
      <c r="Y37" s="59"/>
      <c r="Z37" s="59"/>
      <c r="AA37" s="59"/>
      <c r="AB37" s="59"/>
      <c r="AC37" s="74"/>
      <c r="AD37" s="59"/>
      <c r="AE37" s="59"/>
      <c r="AF37" s="59">
        <v>45595</v>
      </c>
      <c r="AG37" s="67"/>
    </row>
    <row r="38" spans="1:33">
      <c r="A38" s="102">
        <v>33</v>
      </c>
      <c r="B38" s="105" t="s">
        <v>31</v>
      </c>
      <c r="C38" s="66"/>
      <c r="D38" s="59"/>
      <c r="E38" s="59"/>
      <c r="F38" s="59"/>
      <c r="G38" s="59"/>
      <c r="H38" s="74"/>
      <c r="I38" s="59"/>
      <c r="J38" s="59"/>
      <c r="K38" s="59"/>
      <c r="L38" s="59"/>
      <c r="M38" s="59"/>
      <c r="N38" s="59"/>
      <c r="O38" s="74"/>
      <c r="P38" s="59"/>
      <c r="Q38" s="59"/>
      <c r="R38" s="59"/>
      <c r="S38" s="59"/>
      <c r="T38" s="59"/>
      <c r="U38" s="59"/>
      <c r="V38" s="74"/>
      <c r="W38" s="59"/>
      <c r="X38" s="59"/>
      <c r="Y38" s="59"/>
      <c r="Z38" s="59"/>
      <c r="AA38" s="59"/>
      <c r="AB38" s="59"/>
      <c r="AC38" s="74"/>
      <c r="AD38" s="59">
        <v>45593</v>
      </c>
      <c r="AE38" s="59"/>
      <c r="AF38" s="59"/>
      <c r="AG38" s="67"/>
    </row>
    <row r="39" spans="1:33">
      <c r="A39" s="102">
        <v>34</v>
      </c>
      <c r="B39" s="105" t="s">
        <v>34</v>
      </c>
      <c r="C39" s="66"/>
      <c r="D39" s="59"/>
      <c r="E39" s="59"/>
      <c r="F39" s="59"/>
      <c r="G39" s="59">
        <v>45570</v>
      </c>
      <c r="H39" s="74"/>
      <c r="I39" s="59"/>
      <c r="J39" s="59"/>
      <c r="K39" s="59"/>
      <c r="L39" s="59"/>
      <c r="M39" s="59"/>
      <c r="N39" s="59"/>
      <c r="O39" s="74"/>
      <c r="P39" s="59"/>
      <c r="Q39" s="59"/>
      <c r="R39" s="59"/>
      <c r="S39" s="59"/>
      <c r="T39" s="59"/>
      <c r="U39" s="59"/>
      <c r="V39" s="74"/>
      <c r="W39" s="59"/>
      <c r="X39" s="59"/>
      <c r="Y39" s="59"/>
      <c r="Z39" s="59"/>
      <c r="AA39" s="59"/>
      <c r="AB39" s="59"/>
      <c r="AC39" s="74"/>
      <c r="AD39" s="59"/>
      <c r="AE39" s="59"/>
      <c r="AF39" s="59"/>
      <c r="AG39" s="67"/>
    </row>
    <row r="40" spans="1:33">
      <c r="A40" s="102">
        <v>35</v>
      </c>
      <c r="B40" s="105" t="s">
        <v>35</v>
      </c>
      <c r="C40" s="66"/>
      <c r="D40" s="59"/>
      <c r="E40" s="59"/>
      <c r="F40" s="59"/>
      <c r="G40" s="59">
        <v>45570</v>
      </c>
      <c r="H40" s="74"/>
      <c r="I40" s="59"/>
      <c r="J40" s="59"/>
      <c r="K40" s="59"/>
      <c r="L40" s="59"/>
      <c r="M40" s="59"/>
      <c r="N40" s="59"/>
      <c r="O40" s="74"/>
      <c r="P40" s="59"/>
      <c r="Q40" s="59"/>
      <c r="R40" s="59"/>
      <c r="S40" s="59"/>
      <c r="T40" s="59"/>
      <c r="U40" s="59"/>
      <c r="V40" s="74"/>
      <c r="W40" s="59"/>
      <c r="X40" s="59"/>
      <c r="Y40" s="59"/>
      <c r="Z40" s="59"/>
      <c r="AA40" s="59"/>
      <c r="AB40" s="59"/>
      <c r="AC40" s="74"/>
      <c r="AD40" s="59"/>
      <c r="AE40" s="59"/>
      <c r="AF40" s="59"/>
      <c r="AG40" s="67"/>
    </row>
    <row r="41" spans="1:33" ht="16.5" customHeight="1">
      <c r="A41" s="102">
        <v>36</v>
      </c>
      <c r="B41" s="105" t="s">
        <v>32</v>
      </c>
      <c r="C41" s="66"/>
      <c r="D41" s="59"/>
      <c r="E41" s="59"/>
      <c r="F41" s="59"/>
      <c r="G41" s="59"/>
      <c r="H41" s="74"/>
      <c r="I41" s="59"/>
      <c r="J41" s="59"/>
      <c r="K41" s="59"/>
      <c r="L41" s="59"/>
      <c r="M41" s="59">
        <v>45576</v>
      </c>
      <c r="N41" s="59"/>
      <c r="O41" s="74"/>
      <c r="P41" s="59"/>
      <c r="Q41" s="59"/>
      <c r="R41" s="59"/>
      <c r="S41" s="59"/>
      <c r="T41" s="59"/>
      <c r="U41" s="59"/>
      <c r="V41" s="74"/>
      <c r="W41" s="59"/>
      <c r="X41" s="59"/>
      <c r="Y41" s="59"/>
      <c r="Z41" s="59"/>
      <c r="AA41" s="59"/>
      <c r="AB41" s="59"/>
      <c r="AC41" s="74"/>
      <c r="AD41" s="59"/>
      <c r="AE41" s="59"/>
      <c r="AF41" s="59"/>
      <c r="AG41" s="67"/>
    </row>
    <row r="42" spans="1:33">
      <c r="A42" s="102">
        <v>37</v>
      </c>
      <c r="B42" s="105" t="s">
        <v>80</v>
      </c>
      <c r="C42" s="66"/>
      <c r="D42" s="59"/>
      <c r="E42" s="59"/>
      <c r="F42" s="59"/>
      <c r="G42" s="59"/>
      <c r="H42" s="74"/>
      <c r="I42" s="59"/>
      <c r="J42" s="59"/>
      <c r="K42" s="59"/>
      <c r="L42" s="59"/>
      <c r="M42" s="59"/>
      <c r="N42" s="59"/>
      <c r="O42" s="74"/>
      <c r="P42" s="59"/>
      <c r="Q42" s="59"/>
      <c r="R42" s="59"/>
      <c r="S42" s="59"/>
      <c r="T42" s="59"/>
      <c r="U42" s="59"/>
      <c r="V42" s="74"/>
      <c r="W42" s="59"/>
      <c r="X42" s="59"/>
      <c r="Y42" s="59"/>
      <c r="Z42" s="59"/>
      <c r="AA42" s="59"/>
      <c r="AB42" s="59">
        <v>45591</v>
      </c>
      <c r="AC42" s="74"/>
      <c r="AD42" s="59"/>
      <c r="AE42" s="59"/>
      <c r="AF42" s="59"/>
      <c r="AG42" s="67"/>
    </row>
    <row r="43" spans="1:33" ht="15.75" thickBot="1">
      <c r="A43" s="106">
        <v>38</v>
      </c>
      <c r="B43" s="107" t="s">
        <v>37</v>
      </c>
      <c r="C43" s="79"/>
      <c r="D43" s="80"/>
      <c r="E43" s="80"/>
      <c r="F43" s="80"/>
      <c r="G43" s="80"/>
      <c r="H43" s="78"/>
      <c r="I43" s="80"/>
      <c r="J43" s="80"/>
      <c r="K43" s="80"/>
      <c r="L43" s="80"/>
      <c r="M43" s="80"/>
      <c r="N43" s="80"/>
      <c r="O43" s="78"/>
      <c r="P43" s="80"/>
      <c r="Q43" s="80"/>
      <c r="R43" s="80"/>
      <c r="S43" s="80">
        <v>45582</v>
      </c>
      <c r="T43" s="80"/>
      <c r="U43" s="80"/>
      <c r="V43" s="78"/>
      <c r="W43" s="80"/>
      <c r="X43" s="80"/>
      <c r="Y43" s="80"/>
      <c r="Z43" s="80"/>
      <c r="AA43" s="80"/>
      <c r="AB43" s="80"/>
      <c r="AC43" s="78"/>
      <c r="AD43" s="80"/>
      <c r="AE43" s="80"/>
      <c r="AF43" s="80"/>
      <c r="AG43" s="81"/>
    </row>
    <row r="45" spans="1:33" ht="15" customHeight="1">
      <c r="W45" s="148" t="s">
        <v>79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173" priority="48">
      <formula>#REF!=TODAY()</formula>
    </cfRule>
  </conditionalFormatting>
  <conditionalFormatting sqref="C4:O4">
    <cfRule type="cellIs" dxfId="172" priority="61" operator="equal">
      <formula>"sun"</formula>
    </cfRule>
  </conditionalFormatting>
  <conditionalFormatting sqref="C4:O5 Q4:AG5">
    <cfRule type="expression" dxfId="171" priority="62">
      <formula>#REF!=TODAY()</formula>
    </cfRule>
  </conditionalFormatting>
  <conditionalFormatting sqref="C4:AG4">
    <cfRule type="cellIs" dxfId="170" priority="59" operator="equal">
      <formula>"sun"</formula>
    </cfRule>
    <cfRule type="cellIs" dxfId="169" priority="56" operator="equal">
      <formula>"cn"</formula>
    </cfRule>
  </conditionalFormatting>
  <conditionalFormatting sqref="C6:AG43">
    <cfRule type="cellIs" dxfId="168" priority="47" operator="equal">
      <formula>45306</formula>
    </cfRule>
    <cfRule type="cellIs" dxfId="166" priority="46" operator="equal">
      <formula>45306</formula>
    </cfRule>
    <cfRule type="expression" dxfId="165" priority="50">
      <formula>#REF!=TODAY()</formula>
    </cfRule>
  </conditionalFormatting>
  <conditionalFormatting sqref="D20">
    <cfRule type="cellIs" dxfId="164" priority="52" operator="greaterThan">
      <formula>0</formula>
    </cfRule>
    <cfRule type="cellIs" dxfId="163" priority="51" operator="greaterThan">
      <formula>0</formula>
    </cfRule>
  </conditionalFormatting>
  <conditionalFormatting sqref="D6:I28 K6:P28 R6:U28 AF6:AG28 G29:G30">
    <cfRule type="cellIs" dxfId="162" priority="58" operator="greaterThan">
      <formula>0</formula>
    </cfRule>
    <cfRule type="cellIs" dxfId="161" priority="57" operator="equal">
      <formula>"if$C$4=""cn"""</formula>
    </cfRule>
    <cfRule type="cellIs" dxfId="160" priority="54" operator="equal">
      <formula>"cn"</formula>
    </cfRule>
    <cfRule type="containsText" dxfId="159" priority="53" operator="containsText" text="Lễ">
      <formula>NOT(ISERROR(SEARCH("Lễ",D6)))</formula>
    </cfRule>
    <cfRule type="cellIs" dxfId="158" priority="55" operator="greaterThan">
      <formula>0</formula>
    </cfRule>
  </conditionalFormatting>
  <conditionalFormatting sqref="H29:H30">
    <cfRule type="containsText" dxfId="157" priority="25" operator="containsText" text="Lễ">
      <formula>NOT(ISERROR(SEARCH("Lễ",H29)))</formula>
    </cfRule>
    <cfRule type="cellIs" dxfId="156" priority="26" operator="equal">
      <formula>"cn"</formula>
    </cfRule>
    <cfRule type="cellIs" dxfId="155" priority="27" operator="greaterThan">
      <formula>0</formula>
    </cfRule>
    <cfRule type="cellIs" dxfId="154" priority="28" operator="equal">
      <formula>"if$C$4=""cn"""</formula>
    </cfRule>
    <cfRule type="cellIs" dxfId="153" priority="29" operator="greaterThan">
      <formula>0</formula>
    </cfRule>
  </conditionalFormatting>
  <conditionalFormatting sqref="J6:J28">
    <cfRule type="expression" dxfId="152" priority="49">
      <formula>#REF!=TODAY()</formula>
    </cfRule>
  </conditionalFormatting>
  <conditionalFormatting sqref="J33:O36">
    <cfRule type="containsText" dxfId="151" priority="15" operator="containsText" text="Lễ">
      <formula>NOT(ISERROR(SEARCH("Lễ",J33)))</formula>
    </cfRule>
    <cfRule type="cellIs" dxfId="150" priority="18" operator="equal">
      <formula>"if$C$4=""cn"""</formula>
    </cfRule>
    <cfRule type="cellIs" dxfId="149" priority="17" operator="greaterThan">
      <formula>0</formula>
    </cfRule>
    <cfRule type="cellIs" dxfId="148" priority="16" operator="equal">
      <formula>"cn"</formula>
    </cfRule>
    <cfRule type="cellIs" dxfId="147" priority="19" operator="greaterThan">
      <formula>0</formula>
    </cfRule>
  </conditionalFormatting>
  <conditionalFormatting sqref="Q4:AG4">
    <cfRule type="cellIs" dxfId="146" priority="60" operator="equal">
      <formula>"sun"</formula>
    </cfRule>
  </conditionalFormatting>
  <conditionalFormatting sqref="V25">
    <cfRule type="cellIs" dxfId="145" priority="39" operator="greaterThan">
      <formula>0</formula>
    </cfRule>
    <cfRule type="cellIs" dxfId="144" priority="38" operator="equal">
      <formula>"if$C$4=""cn"""</formula>
    </cfRule>
    <cfRule type="cellIs" dxfId="143" priority="37" operator="greaterThan">
      <formula>0</formula>
    </cfRule>
    <cfRule type="cellIs" dxfId="142" priority="36" operator="equal">
      <formula>"cn"</formula>
    </cfRule>
    <cfRule type="containsText" dxfId="141" priority="35" operator="containsText" text="Lễ">
      <formula>NOT(ISERROR(SEARCH("Lễ",V25)))</formula>
    </cfRule>
  </conditionalFormatting>
  <conditionalFormatting sqref="Y18">
    <cfRule type="cellIs" dxfId="140" priority="44" operator="greaterThan">
      <formula>0</formula>
    </cfRule>
    <cfRule type="cellIs" dxfId="139" priority="41" operator="equal">
      <formula>"cn"</formula>
    </cfRule>
    <cfRule type="containsText" dxfId="138" priority="40" operator="containsText" text="Lễ">
      <formula>NOT(ISERROR(SEARCH("Lễ",Y18)))</formula>
    </cfRule>
    <cfRule type="cellIs" dxfId="137" priority="42" operator="greaterThan">
      <formula>0</formula>
    </cfRule>
    <cfRule type="cellIs" dxfId="136" priority="43" operator="equal">
      <formula>"if$C$4=""cn"""</formula>
    </cfRule>
  </conditionalFormatting>
  <conditionalFormatting sqref="Z26">
    <cfRule type="cellIs" dxfId="135" priority="31" operator="equal">
      <formula>"cn"</formula>
    </cfRule>
    <cfRule type="containsText" dxfId="134" priority="30" operator="containsText" text="Lễ">
      <formula>NOT(ISERROR(SEARCH("Lễ",Z26)))</formula>
    </cfRule>
    <cfRule type="cellIs" dxfId="133" priority="33" operator="equal">
      <formula>"if$C$4=""cn"""</formula>
    </cfRule>
    <cfRule type="cellIs" dxfId="132" priority="34" operator="greaterThan">
      <formula>0</formula>
    </cfRule>
    <cfRule type="cellIs" dxfId="131" priority="32" operator="greaterThan">
      <formula>0</formula>
    </cfRule>
  </conditionalFormatting>
  <conditionalFormatting sqref="AA33:AA36">
    <cfRule type="cellIs" dxfId="130" priority="14" operator="greaterThan">
      <formula>0</formula>
    </cfRule>
    <cfRule type="cellIs" dxfId="129" priority="13" operator="equal">
      <formula>"if$C$4=""cn"""</formula>
    </cfRule>
    <cfRule type="cellIs" dxfId="128" priority="11" operator="equal">
      <formula>"cn"</formula>
    </cfRule>
    <cfRule type="containsText" dxfId="127" priority="10" operator="containsText" text="Lễ">
      <formula>NOT(ISERROR(SEARCH("Lễ",AA33)))</formula>
    </cfRule>
    <cfRule type="cellIs" dxfId="126" priority="12" operator="greaterThan">
      <formula>0</formula>
    </cfRule>
  </conditionalFormatting>
  <conditionalFormatting sqref="AE31:AE32">
    <cfRule type="cellIs" dxfId="125" priority="23" operator="equal">
      <formula>"if$C$4=""cn"""</formula>
    </cfRule>
    <cfRule type="cellIs" dxfId="124" priority="22" operator="greaterThan">
      <formula>0</formula>
    </cfRule>
    <cfRule type="cellIs" dxfId="123" priority="21" operator="equal">
      <formula>"cn"</formula>
    </cfRule>
    <cfRule type="containsText" dxfId="122" priority="20" operator="containsText" text="Lễ">
      <formula>NOT(ISERROR(SEARCH("Lễ",AE31)))</formula>
    </cfRule>
    <cfRule type="cellIs" dxfId="121" priority="24" operator="greaterThan">
      <formula>0</formula>
    </cfRule>
  </conditionalFormatting>
  <conditionalFormatting sqref="AG33:AG36">
    <cfRule type="containsText" dxfId="120" priority="5" operator="containsText" text="Lễ">
      <formula>NOT(ISERROR(SEARCH("Lễ",AG33)))</formula>
    </cfRule>
    <cfRule type="cellIs" dxfId="119" priority="9" operator="greaterThan">
      <formula>0</formula>
    </cfRule>
    <cfRule type="cellIs" dxfId="118" priority="8" operator="equal">
      <formula>"if$C$4=""cn"""</formula>
    </cfRule>
    <cfRule type="cellIs" dxfId="117" priority="7" operator="greaterThan">
      <formula>0</formula>
    </cfRule>
    <cfRule type="cellIs" dxfId="116" priority="6" operator="equal">
      <formula>"cn"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id="{4529AA34-98D2-4410-9578-B99EC57B265F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FA09-C1CB-4C30-90BA-BBA1B91E4ED4}">
  <sheetPr codeName="Sheet13"/>
  <dimension ref="A1:AI49"/>
  <sheetViews>
    <sheetView zoomScale="130" zoomScaleNormal="130" workbookViewId="0">
      <pane ySplit="5" topLeftCell="A33" activePane="bottomLeft" state="frozen"/>
      <selection activeCell="B48" sqref="B48"/>
      <selection pane="bottomLeft" activeCell="A6" sqref="A6:B43"/>
    </sheetView>
  </sheetViews>
  <sheetFormatPr defaultColWidth="9.140625" defaultRowHeight="15"/>
  <cols>
    <col min="1" max="1" width="3.85546875" customWidth="1"/>
    <col min="2" max="2" width="21.5703125" customWidth="1"/>
    <col min="3" max="33" width="2.42578125" customWidth="1"/>
    <col min="34" max="34" width="2.85546875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11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>
      <c r="A3" s="53"/>
      <c r="B3" s="54"/>
      <c r="C3" s="149">
        <v>45597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52" t="s">
        <v>82</v>
      </c>
      <c r="B4" s="137" t="s">
        <v>83</v>
      </c>
      <c r="C4" s="56" t="str">
        <f>LOWER(TEXT(C5,"ddd"))</f>
        <v>t6</v>
      </c>
      <c r="D4" s="56" t="str">
        <f t="shared" ref="D4:I4" si="0">LOWER(TEXT(D5,"ddd"))</f>
        <v>t7</v>
      </c>
      <c r="E4" s="56" t="str">
        <f t="shared" si="0"/>
        <v>cn</v>
      </c>
      <c r="F4" s="56" t="str">
        <f t="shared" si="0"/>
        <v>t2</v>
      </c>
      <c r="G4" s="56" t="str">
        <f t="shared" si="0"/>
        <v>t3</v>
      </c>
      <c r="H4" s="56" t="str">
        <f t="shared" si="0"/>
        <v>t4</v>
      </c>
      <c r="I4" s="56" t="str">
        <f t="shared" si="0"/>
        <v>t5</v>
      </c>
      <c r="J4" s="56" t="str">
        <f>LOWER(TEXT(J5,"ddd"))</f>
        <v>t6</v>
      </c>
      <c r="K4" s="56" t="str">
        <f t="shared" ref="K4:AG4" si="1">LOWER(TEXT(K5,"ddd"))</f>
        <v>t7</v>
      </c>
      <c r="L4" s="56" t="str">
        <f t="shared" si="1"/>
        <v>cn</v>
      </c>
      <c r="M4" s="56" t="str">
        <f t="shared" si="1"/>
        <v>t2</v>
      </c>
      <c r="N4" s="56" t="str">
        <f t="shared" si="1"/>
        <v>t3</v>
      </c>
      <c r="O4" s="56" t="str">
        <f t="shared" si="1"/>
        <v>t4</v>
      </c>
      <c r="P4" s="56" t="str">
        <f t="shared" si="1"/>
        <v>t5</v>
      </c>
      <c r="Q4" s="56" t="str">
        <f t="shared" si="1"/>
        <v>t6</v>
      </c>
      <c r="R4" s="56" t="str">
        <f t="shared" si="1"/>
        <v>t7</v>
      </c>
      <c r="S4" s="56" t="str">
        <f t="shared" si="1"/>
        <v>cn</v>
      </c>
      <c r="T4" s="56" t="str">
        <f t="shared" si="1"/>
        <v>t2</v>
      </c>
      <c r="U4" s="56" t="str">
        <f t="shared" si="1"/>
        <v>t3</v>
      </c>
      <c r="V4" s="56" t="str">
        <f t="shared" si="1"/>
        <v>t4</v>
      </c>
      <c r="W4" s="56" t="str">
        <f t="shared" si="1"/>
        <v>t5</v>
      </c>
      <c r="X4" s="56" t="str">
        <f t="shared" si="1"/>
        <v>t6</v>
      </c>
      <c r="Y4" s="56" t="str">
        <f t="shared" si="1"/>
        <v>t7</v>
      </c>
      <c r="Z4" s="56" t="str">
        <f t="shared" si="1"/>
        <v>cn</v>
      </c>
      <c r="AA4" s="56" t="str">
        <f t="shared" si="1"/>
        <v>t2</v>
      </c>
      <c r="AB4" s="56" t="str">
        <f t="shared" si="1"/>
        <v>t3</v>
      </c>
      <c r="AC4" s="56" t="str">
        <f t="shared" si="1"/>
        <v>t4</v>
      </c>
      <c r="AD4" s="56" t="str">
        <f t="shared" si="1"/>
        <v>t5</v>
      </c>
      <c r="AE4" s="56" t="str">
        <f t="shared" si="1"/>
        <v>t6</v>
      </c>
      <c r="AF4" s="56" t="str">
        <f t="shared" si="1"/>
        <v>t7</v>
      </c>
      <c r="AG4" s="57" t="str">
        <f t="shared" si="1"/>
        <v>cn</v>
      </c>
    </row>
    <row r="5" spans="1:35" s="30" customFormat="1" thickBot="1">
      <c r="A5" s="152"/>
      <c r="B5" s="137"/>
      <c r="C5" s="60">
        <f>C3</f>
        <v>45597</v>
      </c>
      <c r="D5" s="60">
        <f>C5+1</f>
        <v>45598</v>
      </c>
      <c r="E5" s="61">
        <f t="shared" ref="E5:AG5" si="2">D5+1</f>
        <v>45599</v>
      </c>
      <c r="F5" s="60">
        <f t="shared" si="2"/>
        <v>45600</v>
      </c>
      <c r="G5" s="60">
        <f t="shared" si="2"/>
        <v>45601</v>
      </c>
      <c r="H5" s="60">
        <f t="shared" si="2"/>
        <v>45602</v>
      </c>
      <c r="I5" s="60">
        <f t="shared" si="2"/>
        <v>45603</v>
      </c>
      <c r="J5" s="60">
        <f t="shared" si="2"/>
        <v>45604</v>
      </c>
      <c r="K5" s="60">
        <f t="shared" si="2"/>
        <v>45605</v>
      </c>
      <c r="L5" s="61">
        <f t="shared" si="2"/>
        <v>45606</v>
      </c>
      <c r="M5" s="60">
        <f t="shared" si="2"/>
        <v>45607</v>
      </c>
      <c r="N5" s="60">
        <f t="shared" si="2"/>
        <v>45608</v>
      </c>
      <c r="O5" s="60">
        <f t="shared" si="2"/>
        <v>45609</v>
      </c>
      <c r="P5" s="60">
        <f t="shared" si="2"/>
        <v>45610</v>
      </c>
      <c r="Q5" s="60">
        <f t="shared" si="2"/>
        <v>45611</v>
      </c>
      <c r="R5" s="60">
        <f t="shared" si="2"/>
        <v>45612</v>
      </c>
      <c r="S5" s="61">
        <f t="shared" si="2"/>
        <v>45613</v>
      </c>
      <c r="T5" s="60">
        <f t="shared" si="2"/>
        <v>45614</v>
      </c>
      <c r="U5" s="60">
        <f t="shared" si="2"/>
        <v>45615</v>
      </c>
      <c r="V5" s="60">
        <f t="shared" si="2"/>
        <v>45616</v>
      </c>
      <c r="W5" s="60">
        <f t="shared" si="2"/>
        <v>45617</v>
      </c>
      <c r="X5" s="60">
        <f t="shared" si="2"/>
        <v>45618</v>
      </c>
      <c r="Y5" s="60">
        <f t="shared" si="2"/>
        <v>45619</v>
      </c>
      <c r="Z5" s="61">
        <f t="shared" si="2"/>
        <v>45620</v>
      </c>
      <c r="AA5" s="60">
        <f t="shared" si="2"/>
        <v>45621</v>
      </c>
      <c r="AB5" s="60">
        <f t="shared" si="2"/>
        <v>45622</v>
      </c>
      <c r="AC5" s="60">
        <f t="shared" si="2"/>
        <v>45623</v>
      </c>
      <c r="AD5" s="60">
        <f t="shared" si="2"/>
        <v>45624</v>
      </c>
      <c r="AE5" s="60">
        <f t="shared" si="2"/>
        <v>45625</v>
      </c>
      <c r="AF5" s="60">
        <f t="shared" si="2"/>
        <v>45626</v>
      </c>
      <c r="AG5" s="82">
        <f t="shared" si="2"/>
        <v>45627</v>
      </c>
    </row>
    <row r="6" spans="1:35" ht="15.75" thickBot="1">
      <c r="A6" s="121">
        <v>1</v>
      </c>
      <c r="B6" s="103" t="s">
        <v>19</v>
      </c>
      <c r="C6" s="63"/>
      <c r="D6" s="64"/>
      <c r="E6" s="77"/>
      <c r="F6" s="64"/>
      <c r="G6" s="64"/>
      <c r="H6" s="64"/>
      <c r="I6" s="64"/>
      <c r="J6" s="64"/>
      <c r="K6" s="64"/>
      <c r="L6" s="77"/>
      <c r="M6" s="64"/>
      <c r="N6" s="64"/>
      <c r="O6" s="64"/>
      <c r="P6" s="64"/>
      <c r="Q6" s="64"/>
      <c r="R6" s="64"/>
      <c r="S6" s="77"/>
      <c r="T6" s="88">
        <v>45614</v>
      </c>
      <c r="U6" s="64"/>
      <c r="V6" s="64"/>
      <c r="W6" s="64"/>
      <c r="X6" s="64"/>
      <c r="Y6" s="64"/>
      <c r="Z6" s="77"/>
      <c r="AA6" s="64"/>
      <c r="AB6" s="64"/>
      <c r="AC6" s="64"/>
      <c r="AD6" s="64"/>
      <c r="AE6" s="64"/>
      <c r="AF6" s="64"/>
      <c r="AG6" s="83"/>
    </row>
    <row r="7" spans="1:35" ht="15.75" thickBot="1">
      <c r="A7" s="121">
        <v>2</v>
      </c>
      <c r="B7" s="103" t="s">
        <v>23</v>
      </c>
      <c r="C7" s="66"/>
      <c r="D7" s="59"/>
      <c r="E7" s="74"/>
      <c r="F7" s="59"/>
      <c r="G7" s="59"/>
      <c r="H7" s="59"/>
      <c r="I7" s="59"/>
      <c r="J7" s="59"/>
      <c r="K7" s="59"/>
      <c r="L7" s="74"/>
      <c r="M7" s="59"/>
      <c r="N7" s="59"/>
      <c r="O7" s="59"/>
      <c r="P7" s="59"/>
      <c r="Q7" s="59"/>
      <c r="R7" s="59"/>
      <c r="S7" s="74"/>
      <c r="T7" s="88">
        <v>45614</v>
      </c>
      <c r="U7" s="59"/>
      <c r="V7" s="59"/>
      <c r="W7" s="59"/>
      <c r="X7" s="59"/>
      <c r="Y7" s="59"/>
      <c r="Z7" s="74"/>
      <c r="AA7" s="59"/>
      <c r="AB7" s="59"/>
      <c r="AC7" s="59"/>
      <c r="AD7" s="59"/>
      <c r="AE7" s="59"/>
      <c r="AF7" s="59"/>
      <c r="AG7" s="84"/>
    </row>
    <row r="8" spans="1:35">
      <c r="A8" s="121">
        <v>3</v>
      </c>
      <c r="B8" s="103" t="s">
        <v>18</v>
      </c>
      <c r="C8" s="66"/>
      <c r="D8" s="59"/>
      <c r="E8" s="74"/>
      <c r="F8" s="59"/>
      <c r="G8" s="59"/>
      <c r="H8" s="59"/>
      <c r="I8" s="59"/>
      <c r="J8" s="59"/>
      <c r="K8" s="59"/>
      <c r="L8" s="74"/>
      <c r="M8" s="59"/>
      <c r="N8" s="59"/>
      <c r="O8" s="59"/>
      <c r="P8" s="59"/>
      <c r="Q8" s="59"/>
      <c r="R8" s="59"/>
      <c r="S8" s="74"/>
      <c r="T8" s="88">
        <v>45614</v>
      </c>
      <c r="U8" s="59"/>
      <c r="V8" s="59"/>
      <c r="W8" s="59"/>
      <c r="X8" s="59"/>
      <c r="Y8" s="59"/>
      <c r="Z8" s="74"/>
      <c r="AA8" s="59"/>
      <c r="AB8" s="59"/>
      <c r="AC8" s="59"/>
      <c r="AD8" s="59"/>
      <c r="AE8" s="59"/>
      <c r="AF8" s="59"/>
      <c r="AG8" s="84"/>
    </row>
    <row r="9" spans="1:35">
      <c r="A9" s="121">
        <v>4</v>
      </c>
      <c r="B9" s="103" t="s">
        <v>22</v>
      </c>
      <c r="C9" s="66"/>
      <c r="D9" s="59"/>
      <c r="E9" s="74"/>
      <c r="F9" s="59"/>
      <c r="G9" s="59"/>
      <c r="H9" s="59"/>
      <c r="I9" s="59"/>
      <c r="J9" s="59"/>
      <c r="K9" s="59"/>
      <c r="L9" s="74"/>
      <c r="M9" s="59"/>
      <c r="N9" s="59"/>
      <c r="O9" s="59"/>
      <c r="P9" s="59"/>
      <c r="Q9" s="59"/>
      <c r="R9" s="59"/>
      <c r="S9" s="74"/>
      <c r="T9" s="59"/>
      <c r="U9" s="59"/>
      <c r="V9" s="59"/>
      <c r="W9" s="59">
        <v>45617</v>
      </c>
      <c r="X9" s="59"/>
      <c r="Y9" s="59"/>
      <c r="Z9" s="74"/>
      <c r="AA9" s="59"/>
      <c r="AB9" s="59"/>
      <c r="AC9" s="59"/>
      <c r="AD9" s="59"/>
      <c r="AE9" s="59"/>
      <c r="AF9" s="59"/>
      <c r="AG9" s="84"/>
    </row>
    <row r="10" spans="1:35" ht="24">
      <c r="A10" s="121">
        <v>5</v>
      </c>
      <c r="B10" s="103" t="s">
        <v>11</v>
      </c>
      <c r="C10" s="66"/>
      <c r="D10" s="59"/>
      <c r="E10" s="74"/>
      <c r="F10" s="59"/>
      <c r="G10" s="59"/>
      <c r="H10" s="59"/>
      <c r="I10" s="59"/>
      <c r="J10" s="59"/>
      <c r="K10" s="59">
        <v>45605</v>
      </c>
      <c r="L10" s="74"/>
      <c r="M10" s="59"/>
      <c r="N10" s="59"/>
      <c r="O10" s="59"/>
      <c r="P10" s="59"/>
      <c r="Q10" s="59"/>
      <c r="R10" s="59"/>
      <c r="S10" s="74"/>
      <c r="T10" s="59"/>
      <c r="U10" s="59"/>
      <c r="V10" s="59"/>
      <c r="W10" s="59"/>
      <c r="X10" s="59"/>
      <c r="Y10" s="59"/>
      <c r="Z10" s="74"/>
      <c r="AA10" s="59"/>
      <c r="AB10" s="59"/>
      <c r="AC10" s="59"/>
      <c r="AD10" s="59"/>
      <c r="AE10" s="59"/>
      <c r="AF10" s="59"/>
      <c r="AG10" s="84"/>
    </row>
    <row r="11" spans="1:35" ht="24">
      <c r="A11" s="121">
        <v>6</v>
      </c>
      <c r="B11" s="104" t="s">
        <v>12</v>
      </c>
      <c r="C11" s="66"/>
      <c r="D11" s="59"/>
      <c r="E11" s="74"/>
      <c r="F11" s="59"/>
      <c r="G11" s="59"/>
      <c r="H11" s="59"/>
      <c r="I11" s="59"/>
      <c r="J11" s="59"/>
      <c r="K11" s="59">
        <v>45605</v>
      </c>
      <c r="L11" s="74"/>
      <c r="M11" s="59"/>
      <c r="N11" s="59"/>
      <c r="O11" s="59"/>
      <c r="P11" s="59"/>
      <c r="Q11" s="59"/>
      <c r="R11" s="59"/>
      <c r="S11" s="74"/>
      <c r="T11" s="59"/>
      <c r="U11" s="59"/>
      <c r="V11" s="59"/>
      <c r="W11" s="59"/>
      <c r="X11" s="59"/>
      <c r="Y11" s="59"/>
      <c r="Z11" s="74"/>
      <c r="AA11" s="59"/>
      <c r="AB11" s="59"/>
      <c r="AC11" s="59"/>
      <c r="AD11" s="59"/>
      <c r="AE11" s="59"/>
      <c r="AF11" s="59"/>
      <c r="AG11" s="84"/>
    </row>
    <row r="12" spans="1:35" ht="24">
      <c r="A12" s="121">
        <v>7</v>
      </c>
      <c r="B12" s="103" t="s">
        <v>13</v>
      </c>
      <c r="C12" s="66"/>
      <c r="D12" s="59"/>
      <c r="E12" s="74"/>
      <c r="F12" s="59"/>
      <c r="G12" s="59"/>
      <c r="H12" s="59"/>
      <c r="I12" s="59"/>
      <c r="J12" s="59"/>
      <c r="K12" s="59">
        <v>45605</v>
      </c>
      <c r="L12" s="74"/>
      <c r="M12" s="59"/>
      <c r="N12" s="59"/>
      <c r="O12" s="59"/>
      <c r="P12" s="59"/>
      <c r="Q12" s="59"/>
      <c r="R12" s="59"/>
      <c r="S12" s="74"/>
      <c r="T12" s="59"/>
      <c r="U12" s="59"/>
      <c r="V12" s="59"/>
      <c r="W12" s="59"/>
      <c r="X12" s="59"/>
      <c r="Y12" s="59"/>
      <c r="Z12" s="74"/>
      <c r="AA12" s="59"/>
      <c r="AB12" s="59"/>
      <c r="AC12" s="59"/>
      <c r="AD12" s="59"/>
      <c r="AE12" s="59"/>
      <c r="AF12" s="59"/>
      <c r="AG12" s="84"/>
    </row>
    <row r="13" spans="1:35" ht="24">
      <c r="A13" s="121">
        <v>8</v>
      </c>
      <c r="B13" s="103" t="s">
        <v>14</v>
      </c>
      <c r="C13" s="66"/>
      <c r="D13" s="59"/>
      <c r="E13" s="74"/>
      <c r="F13" s="59"/>
      <c r="G13" s="59"/>
      <c r="H13" s="59"/>
      <c r="I13" s="59"/>
      <c r="J13" s="59"/>
      <c r="K13" s="59">
        <v>45605</v>
      </c>
      <c r="L13" s="74"/>
      <c r="M13" s="59"/>
      <c r="N13" s="59"/>
      <c r="O13" s="59"/>
      <c r="P13" s="59"/>
      <c r="Q13" s="59"/>
      <c r="R13" s="59"/>
      <c r="S13" s="74"/>
      <c r="T13" s="59"/>
      <c r="U13" s="59"/>
      <c r="V13" s="59"/>
      <c r="W13" s="59"/>
      <c r="X13" s="59"/>
      <c r="Y13" s="59"/>
      <c r="Z13" s="74"/>
      <c r="AA13" s="59"/>
      <c r="AB13" s="59"/>
      <c r="AC13" s="59"/>
      <c r="AD13" s="59"/>
      <c r="AE13" s="59"/>
      <c r="AF13" s="59"/>
      <c r="AG13" s="84"/>
    </row>
    <row r="14" spans="1:35" ht="24">
      <c r="A14" s="121">
        <v>9</v>
      </c>
      <c r="B14" s="103" t="s">
        <v>15</v>
      </c>
      <c r="C14" s="66"/>
      <c r="D14" s="59"/>
      <c r="E14" s="74"/>
      <c r="F14" s="59"/>
      <c r="G14" s="59"/>
      <c r="H14" s="59"/>
      <c r="I14" s="59"/>
      <c r="J14" s="59"/>
      <c r="K14" s="59">
        <v>45605</v>
      </c>
      <c r="L14" s="74"/>
      <c r="M14" s="59"/>
      <c r="N14" s="59"/>
      <c r="O14" s="59"/>
      <c r="P14" s="59"/>
      <c r="Q14" s="59"/>
      <c r="R14" s="59"/>
      <c r="S14" s="74"/>
      <c r="T14" s="59"/>
      <c r="U14" s="59"/>
      <c r="V14" s="59"/>
      <c r="W14" s="59"/>
      <c r="X14" s="59"/>
      <c r="Y14" s="59"/>
      <c r="Z14" s="74"/>
      <c r="AA14" s="59"/>
      <c r="AB14" s="59"/>
      <c r="AC14" s="59"/>
      <c r="AD14" s="59"/>
      <c r="AE14" s="59"/>
      <c r="AF14" s="59"/>
      <c r="AG14" s="84"/>
      <c r="AI14" t="s">
        <v>75</v>
      </c>
    </row>
    <row r="15" spans="1:35" ht="24">
      <c r="A15" s="121">
        <v>10</v>
      </c>
      <c r="B15" s="103" t="s">
        <v>29</v>
      </c>
      <c r="C15" s="66"/>
      <c r="D15" s="59"/>
      <c r="E15" s="74"/>
      <c r="F15" s="59"/>
      <c r="G15" s="59"/>
      <c r="H15" s="59"/>
      <c r="I15" s="59"/>
      <c r="J15" s="59"/>
      <c r="K15" s="59">
        <v>45605</v>
      </c>
      <c r="L15" s="74"/>
      <c r="M15" s="59"/>
      <c r="N15" s="59"/>
      <c r="O15" s="59"/>
      <c r="P15" s="59"/>
      <c r="Q15" s="59"/>
      <c r="R15" s="59"/>
      <c r="S15" s="74"/>
      <c r="T15" s="59"/>
      <c r="U15" s="59"/>
      <c r="V15" s="59"/>
      <c r="W15" s="59"/>
      <c r="X15" s="59"/>
      <c r="Y15" s="59"/>
      <c r="Z15" s="74"/>
      <c r="AA15" s="59"/>
      <c r="AB15" s="59"/>
      <c r="AC15" s="59"/>
      <c r="AD15" s="59"/>
      <c r="AE15" s="59"/>
      <c r="AF15" s="59"/>
      <c r="AG15" s="84"/>
    </row>
    <row r="16" spans="1:35" ht="24">
      <c r="A16" s="121">
        <v>11</v>
      </c>
      <c r="B16" s="103" t="s">
        <v>30</v>
      </c>
      <c r="C16" s="66"/>
      <c r="D16" s="59"/>
      <c r="E16" s="74"/>
      <c r="F16" s="59"/>
      <c r="G16" s="59"/>
      <c r="H16" s="59"/>
      <c r="I16" s="59"/>
      <c r="J16" s="59"/>
      <c r="K16" s="59">
        <v>45605</v>
      </c>
      <c r="L16" s="74"/>
      <c r="M16" s="59"/>
      <c r="N16" s="59"/>
      <c r="O16" s="59"/>
      <c r="P16" s="59"/>
      <c r="Q16" s="59"/>
      <c r="R16" s="59"/>
      <c r="S16" s="74"/>
      <c r="T16" s="59"/>
      <c r="U16" s="59"/>
      <c r="V16" s="59"/>
      <c r="W16" s="59"/>
      <c r="X16" s="59"/>
      <c r="Y16" s="59"/>
      <c r="Z16" s="74"/>
      <c r="AA16" s="59"/>
      <c r="AB16" s="59"/>
      <c r="AC16" s="59"/>
      <c r="AD16" s="59"/>
      <c r="AE16" s="59"/>
      <c r="AF16" s="59"/>
      <c r="AG16" s="84"/>
    </row>
    <row r="17" spans="1:33" ht="12.75" customHeight="1">
      <c r="A17" s="121">
        <v>12</v>
      </c>
      <c r="B17" s="103" t="s">
        <v>16</v>
      </c>
      <c r="C17" s="66"/>
      <c r="D17" s="59"/>
      <c r="E17" s="74"/>
      <c r="F17" s="59"/>
      <c r="G17" s="59"/>
      <c r="H17" s="59"/>
      <c r="I17" s="59"/>
      <c r="J17" s="59"/>
      <c r="K17" s="59"/>
      <c r="L17" s="74"/>
      <c r="M17" s="59"/>
      <c r="N17" s="59"/>
      <c r="O17" s="59">
        <v>45609</v>
      </c>
      <c r="P17" s="59"/>
      <c r="Q17" s="59"/>
      <c r="R17" s="59"/>
      <c r="S17" s="74"/>
      <c r="T17" s="59"/>
      <c r="U17" s="59"/>
      <c r="V17" s="59"/>
      <c r="W17" s="59"/>
      <c r="X17" s="59"/>
      <c r="Y17" s="59"/>
      <c r="Z17" s="74"/>
      <c r="AA17" s="59"/>
      <c r="AB17" s="59"/>
      <c r="AC17" s="59"/>
      <c r="AD17" s="59"/>
      <c r="AE17" s="59"/>
      <c r="AF17" s="59"/>
      <c r="AG17" s="84"/>
    </row>
    <row r="18" spans="1:33" ht="24">
      <c r="A18" s="121">
        <v>13</v>
      </c>
      <c r="B18" s="103" t="s">
        <v>28</v>
      </c>
      <c r="C18" s="66"/>
      <c r="D18" s="59"/>
      <c r="E18" s="74"/>
      <c r="F18" s="59"/>
      <c r="G18" s="59"/>
      <c r="H18" s="59"/>
      <c r="I18" s="59"/>
      <c r="J18" s="59"/>
      <c r="K18" s="59"/>
      <c r="L18" s="74"/>
      <c r="M18" s="59"/>
      <c r="N18" s="59"/>
      <c r="O18" s="59"/>
      <c r="P18" s="59"/>
      <c r="Q18" s="59"/>
      <c r="R18" s="59"/>
      <c r="S18" s="74"/>
      <c r="T18" s="59"/>
      <c r="U18" s="59"/>
      <c r="V18" s="59"/>
      <c r="W18" s="59"/>
      <c r="X18" s="59"/>
      <c r="Y18" s="59"/>
      <c r="Z18" s="74"/>
      <c r="AA18" s="59">
        <v>45621</v>
      </c>
      <c r="AB18" s="59"/>
      <c r="AC18" s="59"/>
      <c r="AD18" s="59"/>
      <c r="AE18" s="59"/>
      <c r="AF18" s="59"/>
      <c r="AG18" s="84"/>
    </row>
    <row r="19" spans="1:33">
      <c r="A19" s="121">
        <v>14</v>
      </c>
      <c r="B19" s="103" t="s">
        <v>17</v>
      </c>
      <c r="C19" s="66"/>
      <c r="D19" s="59"/>
      <c r="E19" s="74"/>
      <c r="F19" s="59"/>
      <c r="G19" s="59"/>
      <c r="H19" s="59"/>
      <c r="I19" s="59"/>
      <c r="J19" s="59"/>
      <c r="K19" s="59"/>
      <c r="L19" s="74"/>
      <c r="M19" s="59"/>
      <c r="N19" s="59"/>
      <c r="O19" s="59"/>
      <c r="P19" s="59"/>
      <c r="Q19" s="59">
        <v>45611</v>
      </c>
      <c r="R19" s="59"/>
      <c r="S19" s="74"/>
      <c r="T19" s="59"/>
      <c r="U19" s="59"/>
      <c r="V19" s="59"/>
      <c r="W19" s="59"/>
      <c r="X19" s="59"/>
      <c r="Y19" s="59"/>
      <c r="Z19" s="74"/>
      <c r="AA19" s="59"/>
      <c r="AB19" s="59"/>
      <c r="AC19" s="59"/>
      <c r="AD19" s="59"/>
      <c r="AE19" s="59"/>
      <c r="AF19" s="59"/>
      <c r="AG19" s="84"/>
    </row>
    <row r="20" spans="1:33">
      <c r="A20" s="121">
        <v>15</v>
      </c>
      <c r="B20" s="103" t="s">
        <v>20</v>
      </c>
      <c r="C20" s="66"/>
      <c r="D20" s="59"/>
      <c r="E20" s="74"/>
      <c r="F20" s="59"/>
      <c r="G20" s="59"/>
      <c r="H20" s="59"/>
      <c r="I20" s="59"/>
      <c r="J20" s="59"/>
      <c r="K20" s="59"/>
      <c r="L20" s="74"/>
      <c r="M20" s="59"/>
      <c r="N20" s="59"/>
      <c r="O20" s="59"/>
      <c r="P20" s="59"/>
      <c r="Q20" s="59"/>
      <c r="R20" s="59"/>
      <c r="S20" s="74"/>
      <c r="T20" s="59"/>
      <c r="U20" s="59"/>
      <c r="V20" s="59">
        <v>45616</v>
      </c>
      <c r="W20" s="59"/>
      <c r="X20" s="59"/>
      <c r="Y20" s="59"/>
      <c r="Z20" s="74"/>
      <c r="AA20" s="59"/>
      <c r="AB20" s="59"/>
      <c r="AC20" s="59"/>
      <c r="AD20" s="59"/>
      <c r="AE20" s="59"/>
      <c r="AF20" s="59"/>
      <c r="AG20" s="84"/>
    </row>
    <row r="21" spans="1:33">
      <c r="A21" s="121">
        <v>16</v>
      </c>
      <c r="B21" s="103" t="s">
        <v>21</v>
      </c>
      <c r="C21" s="66"/>
      <c r="D21" s="59"/>
      <c r="E21" s="74"/>
      <c r="F21" s="59"/>
      <c r="G21" s="59"/>
      <c r="H21" s="59"/>
      <c r="I21" s="59"/>
      <c r="J21" s="59"/>
      <c r="K21" s="59"/>
      <c r="L21" s="74"/>
      <c r="M21" s="59"/>
      <c r="N21" s="59"/>
      <c r="O21" s="59"/>
      <c r="P21" s="59"/>
      <c r="Q21" s="59"/>
      <c r="R21" s="59"/>
      <c r="S21" s="74"/>
      <c r="T21" s="59"/>
      <c r="U21" s="59"/>
      <c r="V21" s="59">
        <v>45616</v>
      </c>
      <c r="W21" s="59"/>
      <c r="X21" s="59"/>
      <c r="Y21" s="59"/>
      <c r="Z21" s="74"/>
      <c r="AA21" s="59"/>
      <c r="AB21" s="59"/>
      <c r="AC21" s="59"/>
      <c r="AD21" s="59"/>
      <c r="AE21" s="59"/>
      <c r="AF21" s="59"/>
      <c r="AG21" s="84"/>
    </row>
    <row r="22" spans="1:33">
      <c r="A22" s="121">
        <v>17</v>
      </c>
      <c r="B22" s="103" t="s">
        <v>7</v>
      </c>
      <c r="C22" s="66">
        <v>45597</v>
      </c>
      <c r="D22" s="59"/>
      <c r="E22" s="74"/>
      <c r="F22" s="59"/>
      <c r="G22" s="59"/>
      <c r="H22" s="59"/>
      <c r="I22" s="59"/>
      <c r="J22" s="59"/>
      <c r="K22" s="59"/>
      <c r="L22" s="74"/>
      <c r="M22" s="59"/>
      <c r="N22" s="59"/>
      <c r="O22" s="59"/>
      <c r="P22" s="59"/>
      <c r="Q22" s="59"/>
      <c r="R22" s="59"/>
      <c r="S22" s="74"/>
      <c r="T22" s="59"/>
      <c r="U22" s="59"/>
      <c r="V22" s="59"/>
      <c r="W22" s="59"/>
      <c r="X22" s="59"/>
      <c r="Y22" s="59"/>
      <c r="Z22" s="74"/>
      <c r="AA22" s="59"/>
      <c r="AB22" s="59"/>
      <c r="AC22" s="59"/>
      <c r="AD22" s="59"/>
      <c r="AE22" s="59"/>
      <c r="AF22" s="59"/>
      <c r="AG22" s="84"/>
    </row>
    <row r="23" spans="1:33">
      <c r="A23" s="121">
        <v>18</v>
      </c>
      <c r="B23" s="103" t="s">
        <v>8</v>
      </c>
      <c r="C23" s="66"/>
      <c r="D23" s="59">
        <v>45598</v>
      </c>
      <c r="E23" s="74"/>
      <c r="F23" s="59"/>
      <c r="G23" s="59"/>
      <c r="H23" s="59"/>
      <c r="I23" s="59"/>
      <c r="J23" s="59"/>
      <c r="K23" s="59"/>
      <c r="L23" s="74"/>
      <c r="M23" s="59"/>
      <c r="N23" s="59"/>
      <c r="O23" s="59"/>
      <c r="P23" s="59"/>
      <c r="Q23" s="59"/>
      <c r="R23" s="59"/>
      <c r="S23" s="74"/>
      <c r="T23" s="59"/>
      <c r="U23" s="59"/>
      <c r="V23" s="59"/>
      <c r="W23" s="59"/>
      <c r="X23" s="59"/>
      <c r="Y23" s="59"/>
      <c r="Z23" s="74"/>
      <c r="AA23" s="59"/>
      <c r="AB23" s="59"/>
      <c r="AC23" s="59"/>
      <c r="AD23" s="59"/>
      <c r="AE23" s="59"/>
      <c r="AF23" s="59"/>
      <c r="AG23" s="84"/>
    </row>
    <row r="24" spans="1:33">
      <c r="A24" s="121">
        <v>19</v>
      </c>
      <c r="B24" s="103" t="s">
        <v>9</v>
      </c>
      <c r="C24" s="66"/>
      <c r="D24" s="59"/>
      <c r="E24" s="74"/>
      <c r="F24" s="59">
        <v>45600</v>
      </c>
      <c r="G24" s="59"/>
      <c r="H24" s="59"/>
      <c r="I24" s="59"/>
      <c r="J24" s="59"/>
      <c r="K24" s="59"/>
      <c r="L24" s="74"/>
      <c r="M24" s="59"/>
      <c r="N24" s="59"/>
      <c r="O24" s="59"/>
      <c r="P24" s="59"/>
      <c r="Q24" s="59"/>
      <c r="R24" s="59"/>
      <c r="S24" s="74"/>
      <c r="T24" s="59"/>
      <c r="U24" s="59"/>
      <c r="V24" s="59"/>
      <c r="W24" s="59"/>
      <c r="X24" s="59"/>
      <c r="Y24" s="59"/>
      <c r="Z24" s="74"/>
      <c r="AA24" s="59"/>
      <c r="AB24" s="59"/>
      <c r="AC24" s="59"/>
      <c r="AD24" s="59"/>
      <c r="AE24" s="59"/>
      <c r="AF24" s="59"/>
      <c r="AG24" s="84"/>
    </row>
    <row r="25" spans="1:33">
      <c r="A25" s="121">
        <v>20</v>
      </c>
      <c r="B25" s="103" t="s">
        <v>24</v>
      </c>
      <c r="C25" s="66"/>
      <c r="D25" s="59"/>
      <c r="E25" s="74"/>
      <c r="F25" s="59"/>
      <c r="G25" s="59"/>
      <c r="H25" s="59"/>
      <c r="I25" s="59"/>
      <c r="J25" s="59"/>
      <c r="K25" s="59"/>
      <c r="L25" s="74"/>
      <c r="M25" s="59"/>
      <c r="N25" s="59"/>
      <c r="O25" s="59"/>
      <c r="P25" s="59"/>
      <c r="Q25" s="59"/>
      <c r="R25" s="59"/>
      <c r="S25" s="74"/>
      <c r="T25" s="59"/>
      <c r="U25" s="59"/>
      <c r="V25" s="59"/>
      <c r="W25" s="59"/>
      <c r="X25" s="59">
        <v>45618</v>
      </c>
      <c r="Y25" s="59"/>
      <c r="Z25" s="74"/>
      <c r="AA25" s="59"/>
      <c r="AB25" s="59"/>
      <c r="AC25" s="59"/>
      <c r="AD25" s="59"/>
      <c r="AE25" s="59"/>
      <c r="AF25" s="59"/>
      <c r="AG25" s="84"/>
    </row>
    <row r="26" spans="1:33">
      <c r="A26" s="121">
        <v>21</v>
      </c>
      <c r="B26" s="103" t="s">
        <v>27</v>
      </c>
      <c r="C26" s="66"/>
      <c r="D26" s="59"/>
      <c r="E26" s="74"/>
      <c r="F26" s="59"/>
      <c r="G26" s="59"/>
      <c r="H26" s="59"/>
      <c r="I26" s="59"/>
      <c r="J26" s="59"/>
      <c r="K26" s="59"/>
      <c r="L26" s="74"/>
      <c r="M26" s="59"/>
      <c r="N26" s="59"/>
      <c r="O26" s="59"/>
      <c r="P26" s="59"/>
      <c r="Q26" s="59"/>
      <c r="R26" s="59"/>
      <c r="S26" s="74"/>
      <c r="T26" s="59"/>
      <c r="U26" s="59"/>
      <c r="V26" s="59"/>
      <c r="W26" s="59"/>
      <c r="X26" s="59"/>
      <c r="Y26" s="59">
        <v>45619</v>
      </c>
      <c r="Z26" s="74"/>
      <c r="AA26" s="59"/>
      <c r="AB26" s="59"/>
      <c r="AC26" s="59"/>
      <c r="AD26" s="59"/>
      <c r="AE26" s="59"/>
      <c r="AF26" s="59"/>
      <c r="AG26" s="84"/>
    </row>
    <row r="27" spans="1:33">
      <c r="A27" s="121">
        <v>22</v>
      </c>
      <c r="B27" s="103" t="s">
        <v>10</v>
      </c>
      <c r="C27" s="66"/>
      <c r="D27" s="59"/>
      <c r="E27" s="74"/>
      <c r="F27" s="59"/>
      <c r="G27" s="59">
        <v>45601</v>
      </c>
      <c r="H27" s="59"/>
      <c r="I27" s="59"/>
      <c r="J27" s="59"/>
      <c r="K27" s="59"/>
      <c r="L27" s="74"/>
      <c r="M27" s="59"/>
      <c r="N27" s="59"/>
      <c r="O27" s="59"/>
      <c r="P27" s="59"/>
      <c r="Q27" s="59"/>
      <c r="R27" s="59"/>
      <c r="S27" s="74"/>
      <c r="T27" s="59"/>
      <c r="U27" s="59"/>
      <c r="V27" s="59"/>
      <c r="W27" s="59"/>
      <c r="X27" s="59"/>
      <c r="Y27" s="59"/>
      <c r="Z27" s="74"/>
      <c r="AA27" s="59"/>
      <c r="AB27" s="59"/>
      <c r="AC27" s="59"/>
      <c r="AD27" s="59"/>
      <c r="AE27" s="59"/>
      <c r="AF27" s="59"/>
      <c r="AG27" s="84"/>
    </row>
    <row r="28" spans="1:33">
      <c r="A28" s="121">
        <v>23</v>
      </c>
      <c r="B28" s="103" t="s">
        <v>25</v>
      </c>
      <c r="C28" s="66"/>
      <c r="D28" s="59"/>
      <c r="E28" s="74"/>
      <c r="F28" s="59"/>
      <c r="G28" s="59">
        <v>45601</v>
      </c>
      <c r="H28" s="59"/>
      <c r="I28" s="59"/>
      <c r="J28" s="59"/>
      <c r="K28" s="59"/>
      <c r="L28" s="74"/>
      <c r="M28" s="59"/>
      <c r="N28" s="59"/>
      <c r="O28" s="59"/>
      <c r="P28" s="59"/>
      <c r="Q28" s="59"/>
      <c r="R28" s="59"/>
      <c r="S28" s="74"/>
      <c r="T28" s="59"/>
      <c r="U28" s="59"/>
      <c r="V28" s="59"/>
      <c r="W28" s="59"/>
      <c r="X28" s="59"/>
      <c r="Y28" s="59"/>
      <c r="Z28" s="74"/>
      <c r="AA28" s="59"/>
      <c r="AB28" s="59"/>
      <c r="AC28" s="59"/>
      <c r="AD28" s="59"/>
      <c r="AE28" s="59"/>
      <c r="AF28" s="59"/>
      <c r="AG28" s="84"/>
    </row>
    <row r="29" spans="1:33">
      <c r="A29" s="121">
        <v>24</v>
      </c>
      <c r="B29" s="103" t="s">
        <v>26</v>
      </c>
      <c r="C29" s="66"/>
      <c r="D29" s="59"/>
      <c r="E29" s="74"/>
      <c r="F29" s="59"/>
      <c r="G29" s="59">
        <v>45601</v>
      </c>
      <c r="H29" s="59"/>
      <c r="I29" s="59"/>
      <c r="J29" s="59"/>
      <c r="K29" s="59"/>
      <c r="L29" s="74"/>
      <c r="M29" s="59"/>
      <c r="N29" s="59"/>
      <c r="O29" s="59"/>
      <c r="P29" s="59"/>
      <c r="Q29" s="59"/>
      <c r="R29" s="59"/>
      <c r="S29" s="74"/>
      <c r="T29" s="59"/>
      <c r="U29" s="59"/>
      <c r="V29" s="59"/>
      <c r="W29" s="59"/>
      <c r="X29" s="59"/>
      <c r="Y29" s="59"/>
      <c r="Z29" s="74"/>
      <c r="AA29" s="59"/>
      <c r="AB29" s="59"/>
      <c r="AC29" s="59"/>
      <c r="AD29" s="59"/>
      <c r="AE29" s="59"/>
      <c r="AF29" s="59"/>
      <c r="AG29" s="84"/>
    </row>
    <row r="30" spans="1:33" ht="15" customHeight="1">
      <c r="A30" s="121">
        <v>25</v>
      </c>
      <c r="B30" s="103" t="s">
        <v>33</v>
      </c>
      <c r="C30" s="66"/>
      <c r="D30" s="59"/>
      <c r="E30" s="74"/>
      <c r="F30" s="59"/>
      <c r="G30" s="59">
        <v>45601</v>
      </c>
      <c r="H30" s="59"/>
      <c r="I30" s="59"/>
      <c r="J30" s="59"/>
      <c r="K30" s="59"/>
      <c r="L30" s="74"/>
      <c r="M30" s="59"/>
      <c r="N30" s="59"/>
      <c r="O30" s="59"/>
      <c r="P30" s="59"/>
      <c r="Q30" s="59"/>
      <c r="R30" s="59"/>
      <c r="S30" s="74"/>
      <c r="T30" s="59"/>
      <c r="U30" s="59"/>
      <c r="V30" s="59"/>
      <c r="W30" s="59"/>
      <c r="X30" s="59"/>
      <c r="Y30" s="59"/>
      <c r="Z30" s="74"/>
      <c r="AA30" s="59"/>
      <c r="AB30" s="59"/>
      <c r="AC30" s="59"/>
      <c r="AD30" s="59"/>
      <c r="AE30" s="59"/>
      <c r="AF30" s="59"/>
      <c r="AG30" s="84"/>
    </row>
    <row r="31" spans="1:33">
      <c r="A31" s="121">
        <v>26</v>
      </c>
      <c r="B31" s="103" t="s">
        <v>38</v>
      </c>
      <c r="C31" s="66"/>
      <c r="D31" s="59"/>
      <c r="E31" s="74"/>
      <c r="F31" s="59"/>
      <c r="G31" s="59"/>
      <c r="H31" s="59"/>
      <c r="I31" s="59"/>
      <c r="J31" s="59"/>
      <c r="K31" s="59"/>
      <c r="L31" s="74"/>
      <c r="M31" s="59"/>
      <c r="N31" s="59"/>
      <c r="O31" s="59"/>
      <c r="P31" s="59"/>
      <c r="Q31" s="59"/>
      <c r="R31" s="59"/>
      <c r="S31" s="74"/>
      <c r="T31" s="59"/>
      <c r="U31" s="59"/>
      <c r="V31" s="59"/>
      <c r="W31" s="59"/>
      <c r="X31" s="59"/>
      <c r="Y31" s="59"/>
      <c r="Z31" s="74"/>
      <c r="AA31" s="59"/>
      <c r="AB31" s="59"/>
      <c r="AC31" s="59">
        <v>45623</v>
      </c>
      <c r="AD31" s="59"/>
      <c r="AE31" s="59"/>
      <c r="AF31" s="59"/>
      <c r="AG31" s="84"/>
    </row>
    <row r="32" spans="1:33" ht="24">
      <c r="A32" s="121">
        <v>27</v>
      </c>
      <c r="B32" s="103" t="s">
        <v>39</v>
      </c>
      <c r="C32" s="66"/>
      <c r="D32" s="59"/>
      <c r="E32" s="74"/>
      <c r="F32" s="59"/>
      <c r="G32" s="59"/>
      <c r="H32" s="59"/>
      <c r="I32" s="59"/>
      <c r="J32" s="59"/>
      <c r="K32" s="59"/>
      <c r="L32" s="74"/>
      <c r="M32" s="59"/>
      <c r="N32" s="59"/>
      <c r="O32" s="59"/>
      <c r="P32" s="59"/>
      <c r="Q32" s="59"/>
      <c r="R32" s="59"/>
      <c r="S32" s="74"/>
      <c r="T32" s="59"/>
      <c r="U32" s="59"/>
      <c r="V32" s="59"/>
      <c r="W32" s="59"/>
      <c r="X32" s="59"/>
      <c r="Y32" s="59"/>
      <c r="Z32" s="74"/>
      <c r="AA32" s="59"/>
      <c r="AB32" s="59"/>
      <c r="AC32" s="59">
        <v>45623</v>
      </c>
      <c r="AD32" s="59"/>
      <c r="AE32" s="59"/>
      <c r="AF32" s="59"/>
      <c r="AG32" s="84"/>
    </row>
    <row r="33" spans="1:33">
      <c r="A33" s="121">
        <v>28</v>
      </c>
      <c r="B33" s="103" t="s">
        <v>5</v>
      </c>
      <c r="C33" s="66"/>
      <c r="D33" s="59"/>
      <c r="E33" s="74"/>
      <c r="F33" s="59"/>
      <c r="G33" s="59"/>
      <c r="H33" s="59"/>
      <c r="I33" s="59"/>
      <c r="J33" s="59"/>
      <c r="K33" s="59"/>
      <c r="L33" s="74"/>
      <c r="M33" s="59">
        <v>45607</v>
      </c>
      <c r="N33" s="59"/>
      <c r="O33" s="59"/>
      <c r="P33" s="59"/>
      <c r="Q33" s="59"/>
      <c r="R33" s="59"/>
      <c r="S33" s="74"/>
      <c r="T33" s="59"/>
      <c r="U33" s="59"/>
      <c r="V33" s="59"/>
      <c r="W33" s="59"/>
      <c r="X33" s="59"/>
      <c r="Y33" s="59"/>
      <c r="Z33" s="74"/>
      <c r="AA33" s="59"/>
      <c r="AB33" s="59"/>
      <c r="AC33" s="59"/>
      <c r="AD33" s="59"/>
      <c r="AE33" s="59"/>
      <c r="AF33" s="59"/>
      <c r="AG33" s="74"/>
    </row>
    <row r="34" spans="1:33">
      <c r="A34" s="121">
        <v>29</v>
      </c>
      <c r="B34" s="103" t="s">
        <v>36</v>
      </c>
      <c r="C34" s="66"/>
      <c r="D34" s="59"/>
      <c r="E34" s="74"/>
      <c r="F34" s="59"/>
      <c r="G34" s="59"/>
      <c r="H34" s="59"/>
      <c r="I34" s="59"/>
      <c r="J34" s="59"/>
      <c r="K34" s="59"/>
      <c r="L34" s="74"/>
      <c r="M34" s="59"/>
      <c r="N34" s="59"/>
      <c r="O34" s="59"/>
      <c r="P34" s="59"/>
      <c r="Q34" s="59"/>
      <c r="R34" s="59"/>
      <c r="S34" s="74"/>
      <c r="T34" s="59"/>
      <c r="U34" s="59"/>
      <c r="V34" s="59"/>
      <c r="W34" s="59"/>
      <c r="X34" s="59"/>
      <c r="Y34" s="59"/>
      <c r="Z34" s="74"/>
      <c r="AA34" s="59"/>
      <c r="AB34" s="59">
        <v>45622</v>
      </c>
      <c r="AC34" s="59"/>
      <c r="AD34" s="59"/>
      <c r="AE34" s="59"/>
      <c r="AF34" s="59"/>
      <c r="AG34" s="74"/>
    </row>
    <row r="35" spans="1:33">
      <c r="A35" s="121">
        <v>30</v>
      </c>
      <c r="B35" s="103" t="s">
        <v>41</v>
      </c>
      <c r="C35" s="66"/>
      <c r="D35" s="59"/>
      <c r="E35" s="74"/>
      <c r="F35" s="59"/>
      <c r="G35" s="59"/>
      <c r="H35" s="59"/>
      <c r="I35" s="59"/>
      <c r="J35" s="59"/>
      <c r="K35" s="59"/>
      <c r="L35" s="74"/>
      <c r="M35" s="59"/>
      <c r="N35" s="59"/>
      <c r="O35" s="59"/>
      <c r="P35" s="59"/>
      <c r="Q35" s="59"/>
      <c r="R35" s="59"/>
      <c r="S35" s="74"/>
      <c r="T35" s="59"/>
      <c r="U35" s="59"/>
      <c r="V35" s="59"/>
      <c r="W35" s="59"/>
      <c r="X35" s="59"/>
      <c r="Y35" s="59"/>
      <c r="Z35" s="74"/>
      <c r="AA35" s="59"/>
      <c r="AB35" s="59"/>
      <c r="AC35" s="59"/>
      <c r="AD35" s="59"/>
      <c r="AE35" s="59"/>
      <c r="AF35" s="59">
        <v>45626</v>
      </c>
      <c r="AG35" s="74"/>
    </row>
    <row r="36" spans="1:33">
      <c r="A36" s="121">
        <v>31</v>
      </c>
      <c r="B36" s="103" t="s">
        <v>4</v>
      </c>
      <c r="C36" s="66"/>
      <c r="D36" s="59"/>
      <c r="E36" s="74"/>
      <c r="F36" s="59"/>
      <c r="G36" s="59"/>
      <c r="H36" s="59"/>
      <c r="I36" s="59">
        <v>45603</v>
      </c>
      <c r="J36" s="59"/>
      <c r="K36" s="59"/>
      <c r="L36" s="74"/>
      <c r="M36" s="59"/>
      <c r="N36" s="59"/>
      <c r="O36" s="59"/>
      <c r="P36" s="59"/>
      <c r="Q36" s="59"/>
      <c r="R36" s="59"/>
      <c r="S36" s="74"/>
      <c r="T36" s="59"/>
      <c r="U36" s="59"/>
      <c r="V36" s="59"/>
      <c r="W36" s="59"/>
      <c r="X36" s="59"/>
      <c r="Y36" s="59"/>
      <c r="Z36" s="74"/>
      <c r="AA36" s="59"/>
      <c r="AB36" s="59"/>
      <c r="AC36" s="59"/>
      <c r="AD36" s="59"/>
      <c r="AE36" s="59"/>
      <c r="AF36" s="59"/>
      <c r="AG36" s="74"/>
    </row>
    <row r="37" spans="1:33">
      <c r="A37" s="121">
        <v>32</v>
      </c>
      <c r="B37" s="105" t="s">
        <v>69</v>
      </c>
      <c r="C37" s="66"/>
      <c r="D37" s="59"/>
      <c r="E37" s="74"/>
      <c r="F37" s="59"/>
      <c r="G37" s="59"/>
      <c r="H37" s="59"/>
      <c r="I37" s="59"/>
      <c r="J37" s="59"/>
      <c r="K37" s="59"/>
      <c r="L37" s="74"/>
      <c r="M37" s="59"/>
      <c r="N37" s="59"/>
      <c r="O37" s="59"/>
      <c r="P37" s="59"/>
      <c r="Q37" s="59"/>
      <c r="R37" s="59"/>
      <c r="S37" s="74"/>
      <c r="T37" s="59"/>
      <c r="U37" s="59"/>
      <c r="V37" s="59"/>
      <c r="W37" s="59"/>
      <c r="X37" s="59"/>
      <c r="Y37" s="59"/>
      <c r="Z37" s="74"/>
      <c r="AA37" s="59"/>
      <c r="AB37" s="59"/>
      <c r="AC37" s="59"/>
      <c r="AD37" s="59"/>
      <c r="AE37" s="59"/>
      <c r="AF37" s="59">
        <v>45626</v>
      </c>
      <c r="AG37" s="84"/>
    </row>
    <row r="38" spans="1:33">
      <c r="A38" s="121">
        <v>33</v>
      </c>
      <c r="B38" s="105" t="s">
        <v>31</v>
      </c>
      <c r="C38" s="66"/>
      <c r="D38" s="59"/>
      <c r="E38" s="74"/>
      <c r="F38" s="59"/>
      <c r="G38" s="59"/>
      <c r="H38" s="59"/>
      <c r="I38" s="59"/>
      <c r="J38" s="59"/>
      <c r="K38" s="59"/>
      <c r="L38" s="74"/>
      <c r="M38" s="59"/>
      <c r="N38" s="59"/>
      <c r="O38" s="59"/>
      <c r="P38" s="59"/>
      <c r="Q38" s="59"/>
      <c r="R38" s="59"/>
      <c r="S38" s="74"/>
      <c r="T38" s="59"/>
      <c r="U38" s="59"/>
      <c r="V38" s="59"/>
      <c r="W38" s="59"/>
      <c r="X38" s="59"/>
      <c r="Y38" s="59"/>
      <c r="Z38" s="74"/>
      <c r="AA38" s="59"/>
      <c r="AB38" s="59"/>
      <c r="AC38" s="59"/>
      <c r="AD38" s="59">
        <v>45624</v>
      </c>
      <c r="AE38" s="59"/>
      <c r="AF38" s="59"/>
      <c r="AG38" s="84"/>
    </row>
    <row r="39" spans="1:33">
      <c r="A39" s="121">
        <v>34</v>
      </c>
      <c r="B39" s="105" t="s">
        <v>34</v>
      </c>
      <c r="C39" s="66"/>
      <c r="D39" s="59"/>
      <c r="E39" s="74"/>
      <c r="F39" s="59"/>
      <c r="G39" s="59">
        <v>45601</v>
      </c>
      <c r="H39" s="59"/>
      <c r="I39" s="59"/>
      <c r="J39" s="59"/>
      <c r="K39" s="59"/>
      <c r="L39" s="74"/>
      <c r="M39" s="59"/>
      <c r="N39" s="59"/>
      <c r="O39" s="59"/>
      <c r="P39" s="59"/>
      <c r="Q39" s="59"/>
      <c r="R39" s="59"/>
      <c r="S39" s="74"/>
      <c r="T39" s="59"/>
      <c r="U39" s="59"/>
      <c r="V39" s="59"/>
      <c r="W39" s="59"/>
      <c r="X39" s="59"/>
      <c r="Y39" s="59"/>
      <c r="Z39" s="74"/>
      <c r="AA39" s="59"/>
      <c r="AB39" s="59"/>
      <c r="AC39" s="59"/>
      <c r="AD39" s="59"/>
      <c r="AE39" s="59"/>
      <c r="AF39" s="59"/>
      <c r="AG39" s="84"/>
    </row>
    <row r="40" spans="1:33">
      <c r="A40" s="121">
        <v>35</v>
      </c>
      <c r="B40" s="105" t="s">
        <v>35</v>
      </c>
      <c r="C40" s="66"/>
      <c r="D40" s="59"/>
      <c r="E40" s="74"/>
      <c r="F40" s="59"/>
      <c r="G40" s="59">
        <v>45601</v>
      </c>
      <c r="H40" s="59"/>
      <c r="I40" s="59"/>
      <c r="J40" s="59"/>
      <c r="K40" s="59"/>
      <c r="L40" s="74"/>
      <c r="M40" s="59"/>
      <c r="N40" s="59"/>
      <c r="O40" s="59"/>
      <c r="P40" s="59"/>
      <c r="Q40" s="59"/>
      <c r="R40" s="59"/>
      <c r="S40" s="74"/>
      <c r="T40" s="59"/>
      <c r="U40" s="59"/>
      <c r="V40" s="59"/>
      <c r="W40" s="59"/>
      <c r="X40" s="59"/>
      <c r="Y40" s="59"/>
      <c r="Z40" s="74"/>
      <c r="AA40" s="59"/>
      <c r="AB40" s="59"/>
      <c r="AC40" s="59"/>
      <c r="AD40" s="59"/>
      <c r="AE40" s="59"/>
      <c r="AF40" s="59"/>
      <c r="AG40" s="84"/>
    </row>
    <row r="41" spans="1:33">
      <c r="A41" s="121">
        <v>36</v>
      </c>
      <c r="B41" s="105" t="s">
        <v>32</v>
      </c>
      <c r="C41" s="66"/>
      <c r="D41" s="59"/>
      <c r="E41" s="74"/>
      <c r="F41" s="59"/>
      <c r="G41" s="59"/>
      <c r="H41" s="59"/>
      <c r="I41" s="59"/>
      <c r="J41" s="59"/>
      <c r="K41" s="59"/>
      <c r="L41" s="74"/>
      <c r="M41" s="59"/>
      <c r="N41" s="59">
        <v>45608</v>
      </c>
      <c r="O41" s="59"/>
      <c r="P41" s="59"/>
      <c r="Q41" s="59"/>
      <c r="R41" s="59"/>
      <c r="S41" s="74"/>
      <c r="T41" s="59"/>
      <c r="U41" s="59"/>
      <c r="V41" s="59"/>
      <c r="W41" s="59"/>
      <c r="X41" s="59"/>
      <c r="Y41" s="59"/>
      <c r="Z41" s="74"/>
      <c r="AA41" s="59"/>
      <c r="AB41" s="59"/>
      <c r="AC41" s="59"/>
      <c r="AD41" s="59"/>
      <c r="AE41" s="59"/>
      <c r="AF41" s="59"/>
      <c r="AG41" s="84"/>
    </row>
    <row r="42" spans="1:33">
      <c r="A42" s="121">
        <v>37</v>
      </c>
      <c r="B42" s="105" t="s">
        <v>80</v>
      </c>
      <c r="C42" s="66"/>
      <c r="D42" s="59"/>
      <c r="E42" s="74"/>
      <c r="F42" s="59"/>
      <c r="G42" s="59"/>
      <c r="H42" s="59"/>
      <c r="I42" s="59"/>
      <c r="J42" s="59"/>
      <c r="K42" s="59"/>
      <c r="L42" s="74"/>
      <c r="M42" s="59"/>
      <c r="N42" s="59"/>
      <c r="O42" s="59"/>
      <c r="P42" s="59"/>
      <c r="Q42" s="59"/>
      <c r="R42" s="59"/>
      <c r="S42" s="74"/>
      <c r="T42" s="59"/>
      <c r="U42" s="59"/>
      <c r="V42" s="59"/>
      <c r="W42" s="59"/>
      <c r="X42" s="59"/>
      <c r="Y42" s="59"/>
      <c r="Z42" s="74"/>
      <c r="AA42" s="59"/>
      <c r="AB42" s="59"/>
      <c r="AC42" s="59">
        <v>45623</v>
      </c>
      <c r="AD42" s="59"/>
      <c r="AE42" s="59"/>
      <c r="AF42" s="59"/>
      <c r="AG42" s="84"/>
    </row>
    <row r="43" spans="1:33" ht="15.75" thickBot="1">
      <c r="A43" s="122">
        <v>38</v>
      </c>
      <c r="B43" s="107" t="s">
        <v>37</v>
      </c>
      <c r="C43" s="79"/>
      <c r="D43" s="80"/>
      <c r="E43" s="78"/>
      <c r="F43" s="80"/>
      <c r="G43" s="80"/>
      <c r="H43" s="80"/>
      <c r="I43" s="80"/>
      <c r="J43" s="80"/>
      <c r="K43" s="80"/>
      <c r="L43" s="78"/>
      <c r="M43" s="80"/>
      <c r="N43" s="80"/>
      <c r="O43" s="80"/>
      <c r="P43" s="80"/>
      <c r="Q43" s="80"/>
      <c r="R43" s="80"/>
      <c r="S43" s="78"/>
      <c r="T43" s="80"/>
      <c r="U43" s="80">
        <v>45615</v>
      </c>
      <c r="V43" s="80"/>
      <c r="W43" s="80"/>
      <c r="X43" s="80"/>
      <c r="Y43" s="80"/>
      <c r="Z43" s="78"/>
      <c r="AA43" s="80"/>
      <c r="AB43" s="80"/>
      <c r="AC43" s="80"/>
      <c r="AD43" s="80"/>
      <c r="AE43" s="80"/>
      <c r="AF43" s="80"/>
      <c r="AG43" s="89"/>
    </row>
    <row r="45" spans="1:33" ht="15" customHeight="1">
      <c r="W45" s="148" t="s">
        <v>79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115" priority="48">
      <formula>#REF!=TODAY()</formula>
    </cfRule>
  </conditionalFormatting>
  <conditionalFormatting sqref="C4:O4">
    <cfRule type="cellIs" dxfId="114" priority="61" operator="equal">
      <formula>"sun"</formula>
    </cfRule>
  </conditionalFormatting>
  <conditionalFormatting sqref="C4:O5 Q4:AG5">
    <cfRule type="expression" dxfId="113" priority="62">
      <formula>#REF!=TODAY()</formula>
    </cfRule>
  </conditionalFormatting>
  <conditionalFormatting sqref="C4:AG4">
    <cfRule type="cellIs" dxfId="112" priority="59" operator="equal">
      <formula>"sun"</formula>
    </cfRule>
    <cfRule type="cellIs" dxfId="111" priority="56" operator="equal">
      <formula>"cn"</formula>
    </cfRule>
  </conditionalFormatting>
  <conditionalFormatting sqref="C6:AG43">
    <cfRule type="cellIs" dxfId="110" priority="47" operator="equal">
      <formula>45306</formula>
    </cfRule>
    <cfRule type="cellIs" dxfId="108" priority="46" operator="equal">
      <formula>45306</formula>
    </cfRule>
    <cfRule type="expression" dxfId="107" priority="50">
      <formula>#REF!=TODAY()</formula>
    </cfRule>
  </conditionalFormatting>
  <conditionalFormatting sqref="D20">
    <cfRule type="cellIs" dxfId="106" priority="52" operator="greaterThan">
      <formula>0</formula>
    </cfRule>
    <cfRule type="cellIs" dxfId="105" priority="51" operator="greaterThan">
      <formula>0</formula>
    </cfRule>
  </conditionalFormatting>
  <conditionalFormatting sqref="D6:I28 K6:P28 R6:U28 AF6:AG28 G29:G30">
    <cfRule type="cellIs" dxfId="104" priority="58" operator="greaterThan">
      <formula>0</formula>
    </cfRule>
    <cfRule type="cellIs" dxfId="103" priority="57" operator="equal">
      <formula>"if$C$4=""cn"""</formula>
    </cfRule>
    <cfRule type="cellIs" dxfId="102" priority="54" operator="equal">
      <formula>"cn"</formula>
    </cfRule>
    <cfRule type="containsText" dxfId="101" priority="53" operator="containsText" text="Lễ">
      <formula>NOT(ISERROR(SEARCH("Lễ",D6)))</formula>
    </cfRule>
    <cfRule type="cellIs" dxfId="100" priority="55" operator="greaterThan">
      <formula>0</formula>
    </cfRule>
  </conditionalFormatting>
  <conditionalFormatting sqref="H29:H30">
    <cfRule type="containsText" dxfId="99" priority="25" operator="containsText" text="Lễ">
      <formula>NOT(ISERROR(SEARCH("Lễ",H29)))</formula>
    </cfRule>
    <cfRule type="cellIs" dxfId="98" priority="26" operator="equal">
      <formula>"cn"</formula>
    </cfRule>
    <cfRule type="cellIs" dxfId="97" priority="27" operator="greaterThan">
      <formula>0</formula>
    </cfRule>
    <cfRule type="cellIs" dxfId="96" priority="28" operator="equal">
      <formula>"if$C$4=""cn"""</formula>
    </cfRule>
    <cfRule type="cellIs" dxfId="95" priority="29" operator="greaterThan">
      <formula>0</formula>
    </cfRule>
  </conditionalFormatting>
  <conditionalFormatting sqref="J6:J28">
    <cfRule type="expression" dxfId="94" priority="49">
      <formula>#REF!=TODAY()</formula>
    </cfRule>
  </conditionalFormatting>
  <conditionalFormatting sqref="J33:O36">
    <cfRule type="containsText" dxfId="93" priority="15" operator="containsText" text="Lễ">
      <formula>NOT(ISERROR(SEARCH("Lễ",J33)))</formula>
    </cfRule>
    <cfRule type="cellIs" dxfId="92" priority="18" operator="equal">
      <formula>"if$C$4=""cn"""</formula>
    </cfRule>
    <cfRule type="cellIs" dxfId="91" priority="17" operator="greaterThan">
      <formula>0</formula>
    </cfRule>
    <cfRule type="cellIs" dxfId="90" priority="16" operator="equal">
      <formula>"cn"</formula>
    </cfRule>
    <cfRule type="cellIs" dxfId="89" priority="19" operator="greaterThan">
      <formula>0</formula>
    </cfRule>
  </conditionalFormatting>
  <conditionalFormatting sqref="Q4:AG4">
    <cfRule type="cellIs" dxfId="88" priority="60" operator="equal">
      <formula>"sun"</formula>
    </cfRule>
  </conditionalFormatting>
  <conditionalFormatting sqref="V25">
    <cfRule type="cellIs" dxfId="87" priority="39" operator="greaterThan">
      <formula>0</formula>
    </cfRule>
    <cfRule type="cellIs" dxfId="86" priority="38" operator="equal">
      <formula>"if$C$4=""cn"""</formula>
    </cfRule>
    <cfRule type="cellIs" dxfId="85" priority="37" operator="greaterThan">
      <formula>0</formula>
    </cfRule>
    <cfRule type="cellIs" dxfId="84" priority="36" operator="equal">
      <formula>"cn"</formula>
    </cfRule>
    <cfRule type="containsText" dxfId="83" priority="35" operator="containsText" text="Lễ">
      <formula>NOT(ISERROR(SEARCH("Lễ",V25)))</formula>
    </cfRule>
  </conditionalFormatting>
  <conditionalFormatting sqref="Y18">
    <cfRule type="cellIs" dxfId="82" priority="44" operator="greaterThan">
      <formula>0</formula>
    </cfRule>
    <cfRule type="cellIs" dxfId="81" priority="41" operator="equal">
      <formula>"cn"</formula>
    </cfRule>
    <cfRule type="containsText" dxfId="80" priority="40" operator="containsText" text="Lễ">
      <formula>NOT(ISERROR(SEARCH("Lễ",Y18)))</formula>
    </cfRule>
    <cfRule type="cellIs" dxfId="79" priority="42" operator="greaterThan">
      <formula>0</formula>
    </cfRule>
    <cfRule type="cellIs" dxfId="78" priority="43" operator="equal">
      <formula>"if$C$4=""cn"""</formula>
    </cfRule>
  </conditionalFormatting>
  <conditionalFormatting sqref="Z26">
    <cfRule type="cellIs" dxfId="77" priority="31" operator="equal">
      <formula>"cn"</formula>
    </cfRule>
    <cfRule type="containsText" dxfId="76" priority="30" operator="containsText" text="Lễ">
      <formula>NOT(ISERROR(SEARCH("Lễ",Z26)))</formula>
    </cfRule>
    <cfRule type="cellIs" dxfId="75" priority="33" operator="equal">
      <formula>"if$C$4=""cn"""</formula>
    </cfRule>
    <cfRule type="cellIs" dxfId="74" priority="34" operator="greaterThan">
      <formula>0</formula>
    </cfRule>
    <cfRule type="cellIs" dxfId="73" priority="32" operator="greaterThan">
      <formula>0</formula>
    </cfRule>
  </conditionalFormatting>
  <conditionalFormatting sqref="AA33:AA36">
    <cfRule type="cellIs" dxfId="72" priority="14" operator="greaterThan">
      <formula>0</formula>
    </cfRule>
    <cfRule type="cellIs" dxfId="71" priority="13" operator="equal">
      <formula>"if$C$4=""cn"""</formula>
    </cfRule>
    <cfRule type="cellIs" dxfId="70" priority="11" operator="equal">
      <formula>"cn"</formula>
    </cfRule>
    <cfRule type="containsText" dxfId="69" priority="10" operator="containsText" text="Lễ">
      <formula>NOT(ISERROR(SEARCH("Lễ",AA33)))</formula>
    </cfRule>
    <cfRule type="cellIs" dxfId="68" priority="12" operator="greaterThan">
      <formula>0</formula>
    </cfRule>
  </conditionalFormatting>
  <conditionalFormatting sqref="AE31:AE32">
    <cfRule type="cellIs" dxfId="67" priority="23" operator="equal">
      <formula>"if$C$4=""cn"""</formula>
    </cfRule>
    <cfRule type="cellIs" dxfId="66" priority="22" operator="greaterThan">
      <formula>0</formula>
    </cfRule>
    <cfRule type="cellIs" dxfId="65" priority="21" operator="equal">
      <formula>"cn"</formula>
    </cfRule>
    <cfRule type="containsText" dxfId="64" priority="20" operator="containsText" text="Lễ">
      <formula>NOT(ISERROR(SEARCH("Lễ",AE31)))</formula>
    </cfRule>
    <cfRule type="cellIs" dxfId="63" priority="24" operator="greaterThan">
      <formula>0</formula>
    </cfRule>
  </conditionalFormatting>
  <conditionalFormatting sqref="AG33:AG36">
    <cfRule type="containsText" dxfId="62" priority="5" operator="containsText" text="Lễ">
      <formula>NOT(ISERROR(SEARCH("Lễ",AG33)))</formula>
    </cfRule>
    <cfRule type="cellIs" dxfId="61" priority="9" operator="greaterThan">
      <formula>0</formula>
    </cfRule>
    <cfRule type="cellIs" dxfId="60" priority="8" operator="equal">
      <formula>"if$C$4=""cn"""</formula>
    </cfRule>
    <cfRule type="cellIs" dxfId="59" priority="7" operator="greaterThan">
      <formula>0</formula>
    </cfRule>
    <cfRule type="cellIs" dxfId="58" priority="6" operator="equal">
      <formula>"cn"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5" operator="containsText" id="{448CB1E0-3C14-49D8-8B2B-2F7D11F6EE24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7A13-A105-4D36-81CC-7286CC8E1792}">
  <sheetPr codeName="Sheet14"/>
  <dimension ref="A1:AG49"/>
  <sheetViews>
    <sheetView zoomScale="130" zoomScaleNormal="130" workbookViewId="0">
      <pane ySplit="5" topLeftCell="A39" activePane="bottomLeft" state="frozen"/>
      <selection activeCell="B48" sqref="B48"/>
      <selection pane="bottomLeft" activeCell="A6" sqref="A6:B43"/>
    </sheetView>
  </sheetViews>
  <sheetFormatPr defaultColWidth="9.140625" defaultRowHeight="15"/>
  <cols>
    <col min="1" max="1" width="3.85546875" customWidth="1"/>
    <col min="2" max="2" width="20.5703125" customWidth="1"/>
    <col min="3" max="33" width="2.42578125" customWidth="1"/>
    <col min="203" max="203" width="3.85546875" customWidth="1"/>
    <col min="204" max="204" width="20.140625" customWidth="1"/>
    <col min="205" max="235" width="3.5703125" customWidth="1"/>
    <col min="459" max="459" width="3.85546875" customWidth="1"/>
    <col min="460" max="460" width="20.140625" customWidth="1"/>
    <col min="461" max="491" width="3.5703125" customWidth="1"/>
    <col min="715" max="715" width="3.85546875" customWidth="1"/>
    <col min="716" max="716" width="20.140625" customWidth="1"/>
    <col min="717" max="747" width="3.5703125" customWidth="1"/>
    <col min="971" max="971" width="3.85546875" customWidth="1"/>
    <col min="972" max="972" width="20.140625" customWidth="1"/>
    <col min="973" max="1003" width="3.5703125" customWidth="1"/>
    <col min="1227" max="1227" width="3.85546875" customWidth="1"/>
    <col min="1228" max="1228" width="20.140625" customWidth="1"/>
    <col min="1229" max="1259" width="3.5703125" customWidth="1"/>
    <col min="1483" max="1483" width="3.85546875" customWidth="1"/>
    <col min="1484" max="1484" width="20.140625" customWidth="1"/>
    <col min="1485" max="1515" width="3.5703125" customWidth="1"/>
    <col min="1739" max="1739" width="3.85546875" customWidth="1"/>
    <col min="1740" max="1740" width="20.140625" customWidth="1"/>
    <col min="1741" max="1771" width="3.5703125" customWidth="1"/>
    <col min="1995" max="1995" width="3.85546875" customWidth="1"/>
    <col min="1996" max="1996" width="20.140625" customWidth="1"/>
    <col min="1997" max="2027" width="3.5703125" customWidth="1"/>
    <col min="2251" max="2251" width="3.85546875" customWidth="1"/>
    <col min="2252" max="2252" width="20.140625" customWidth="1"/>
    <col min="2253" max="2283" width="3.5703125" customWidth="1"/>
    <col min="2507" max="2507" width="3.85546875" customWidth="1"/>
    <col min="2508" max="2508" width="20.140625" customWidth="1"/>
    <col min="2509" max="2539" width="3.5703125" customWidth="1"/>
    <col min="2763" max="2763" width="3.85546875" customWidth="1"/>
    <col min="2764" max="2764" width="20.140625" customWidth="1"/>
    <col min="2765" max="2795" width="3.5703125" customWidth="1"/>
    <col min="3019" max="3019" width="3.85546875" customWidth="1"/>
    <col min="3020" max="3020" width="20.140625" customWidth="1"/>
    <col min="3021" max="3051" width="3.5703125" customWidth="1"/>
    <col min="3275" max="3275" width="3.85546875" customWidth="1"/>
    <col min="3276" max="3276" width="20.140625" customWidth="1"/>
    <col min="3277" max="3307" width="3.5703125" customWidth="1"/>
    <col min="3531" max="3531" width="3.85546875" customWidth="1"/>
    <col min="3532" max="3532" width="20.140625" customWidth="1"/>
    <col min="3533" max="3563" width="3.5703125" customWidth="1"/>
    <col min="3787" max="3787" width="3.85546875" customWidth="1"/>
    <col min="3788" max="3788" width="20.140625" customWidth="1"/>
    <col min="3789" max="3819" width="3.5703125" customWidth="1"/>
    <col min="4043" max="4043" width="3.85546875" customWidth="1"/>
    <col min="4044" max="4044" width="20.140625" customWidth="1"/>
    <col min="4045" max="4075" width="3.5703125" customWidth="1"/>
    <col min="4299" max="4299" width="3.85546875" customWidth="1"/>
    <col min="4300" max="4300" width="20.140625" customWidth="1"/>
    <col min="4301" max="4331" width="3.5703125" customWidth="1"/>
    <col min="4555" max="4555" width="3.85546875" customWidth="1"/>
    <col min="4556" max="4556" width="20.140625" customWidth="1"/>
    <col min="4557" max="4587" width="3.5703125" customWidth="1"/>
    <col min="4811" max="4811" width="3.85546875" customWidth="1"/>
    <col min="4812" max="4812" width="20.140625" customWidth="1"/>
    <col min="4813" max="4843" width="3.5703125" customWidth="1"/>
    <col min="5067" max="5067" width="3.85546875" customWidth="1"/>
    <col min="5068" max="5068" width="20.140625" customWidth="1"/>
    <col min="5069" max="5099" width="3.5703125" customWidth="1"/>
    <col min="5323" max="5323" width="3.85546875" customWidth="1"/>
    <col min="5324" max="5324" width="20.140625" customWidth="1"/>
    <col min="5325" max="5355" width="3.5703125" customWidth="1"/>
    <col min="5579" max="5579" width="3.85546875" customWidth="1"/>
    <col min="5580" max="5580" width="20.140625" customWidth="1"/>
    <col min="5581" max="5611" width="3.5703125" customWidth="1"/>
    <col min="5835" max="5835" width="3.85546875" customWidth="1"/>
    <col min="5836" max="5836" width="20.140625" customWidth="1"/>
    <col min="5837" max="5867" width="3.5703125" customWidth="1"/>
    <col min="6091" max="6091" width="3.85546875" customWidth="1"/>
    <col min="6092" max="6092" width="20.140625" customWidth="1"/>
    <col min="6093" max="6123" width="3.5703125" customWidth="1"/>
    <col min="6347" max="6347" width="3.85546875" customWidth="1"/>
    <col min="6348" max="6348" width="20.140625" customWidth="1"/>
    <col min="6349" max="6379" width="3.5703125" customWidth="1"/>
    <col min="6603" max="6603" width="3.85546875" customWidth="1"/>
    <col min="6604" max="6604" width="20.140625" customWidth="1"/>
    <col min="6605" max="6635" width="3.5703125" customWidth="1"/>
    <col min="6859" max="6859" width="3.85546875" customWidth="1"/>
    <col min="6860" max="6860" width="20.140625" customWidth="1"/>
    <col min="6861" max="6891" width="3.5703125" customWidth="1"/>
    <col min="7115" max="7115" width="3.85546875" customWidth="1"/>
    <col min="7116" max="7116" width="20.140625" customWidth="1"/>
    <col min="7117" max="7147" width="3.5703125" customWidth="1"/>
    <col min="7371" max="7371" width="3.85546875" customWidth="1"/>
    <col min="7372" max="7372" width="20.140625" customWidth="1"/>
    <col min="7373" max="7403" width="3.5703125" customWidth="1"/>
    <col min="7627" max="7627" width="3.85546875" customWidth="1"/>
    <col min="7628" max="7628" width="20.140625" customWidth="1"/>
    <col min="7629" max="7659" width="3.5703125" customWidth="1"/>
    <col min="7883" max="7883" width="3.85546875" customWidth="1"/>
    <col min="7884" max="7884" width="20.140625" customWidth="1"/>
    <col min="7885" max="7915" width="3.5703125" customWidth="1"/>
    <col min="8139" max="8139" width="3.85546875" customWidth="1"/>
    <col min="8140" max="8140" width="20.140625" customWidth="1"/>
    <col min="8141" max="8171" width="3.5703125" customWidth="1"/>
    <col min="8395" max="8395" width="3.85546875" customWidth="1"/>
    <col min="8396" max="8396" width="20.140625" customWidth="1"/>
    <col min="8397" max="8427" width="3.5703125" customWidth="1"/>
    <col min="8651" max="8651" width="3.85546875" customWidth="1"/>
    <col min="8652" max="8652" width="20.140625" customWidth="1"/>
    <col min="8653" max="8683" width="3.5703125" customWidth="1"/>
    <col min="8907" max="8907" width="3.85546875" customWidth="1"/>
    <col min="8908" max="8908" width="20.140625" customWidth="1"/>
    <col min="8909" max="8939" width="3.5703125" customWidth="1"/>
    <col min="9163" max="9163" width="3.85546875" customWidth="1"/>
    <col min="9164" max="9164" width="20.140625" customWidth="1"/>
    <col min="9165" max="9195" width="3.5703125" customWidth="1"/>
    <col min="9419" max="9419" width="3.85546875" customWidth="1"/>
    <col min="9420" max="9420" width="20.140625" customWidth="1"/>
    <col min="9421" max="9451" width="3.5703125" customWidth="1"/>
    <col min="9675" max="9675" width="3.85546875" customWidth="1"/>
    <col min="9676" max="9676" width="20.140625" customWidth="1"/>
    <col min="9677" max="9707" width="3.5703125" customWidth="1"/>
    <col min="9931" max="9931" width="3.85546875" customWidth="1"/>
    <col min="9932" max="9932" width="20.140625" customWidth="1"/>
    <col min="9933" max="9963" width="3.5703125" customWidth="1"/>
    <col min="10187" max="10187" width="3.85546875" customWidth="1"/>
    <col min="10188" max="10188" width="20.140625" customWidth="1"/>
    <col min="10189" max="10219" width="3.5703125" customWidth="1"/>
    <col min="10443" max="10443" width="3.85546875" customWidth="1"/>
    <col min="10444" max="10444" width="20.140625" customWidth="1"/>
    <col min="10445" max="10475" width="3.5703125" customWidth="1"/>
    <col min="10699" max="10699" width="3.85546875" customWidth="1"/>
    <col min="10700" max="10700" width="20.140625" customWidth="1"/>
    <col min="10701" max="10731" width="3.5703125" customWidth="1"/>
    <col min="10955" max="10955" width="3.85546875" customWidth="1"/>
    <col min="10956" max="10956" width="20.140625" customWidth="1"/>
    <col min="10957" max="10987" width="3.5703125" customWidth="1"/>
    <col min="11211" max="11211" width="3.85546875" customWidth="1"/>
    <col min="11212" max="11212" width="20.140625" customWidth="1"/>
    <col min="11213" max="11243" width="3.5703125" customWidth="1"/>
    <col min="11467" max="11467" width="3.85546875" customWidth="1"/>
    <col min="11468" max="11468" width="20.140625" customWidth="1"/>
    <col min="11469" max="11499" width="3.5703125" customWidth="1"/>
    <col min="11723" max="11723" width="3.85546875" customWidth="1"/>
    <col min="11724" max="11724" width="20.140625" customWidth="1"/>
    <col min="11725" max="11755" width="3.5703125" customWidth="1"/>
    <col min="11979" max="11979" width="3.85546875" customWidth="1"/>
    <col min="11980" max="11980" width="20.140625" customWidth="1"/>
    <col min="11981" max="12011" width="3.5703125" customWidth="1"/>
    <col min="12235" max="12235" width="3.85546875" customWidth="1"/>
    <col min="12236" max="12236" width="20.140625" customWidth="1"/>
    <col min="12237" max="12267" width="3.5703125" customWidth="1"/>
    <col min="12491" max="12491" width="3.85546875" customWidth="1"/>
    <col min="12492" max="12492" width="20.140625" customWidth="1"/>
    <col min="12493" max="12523" width="3.5703125" customWidth="1"/>
    <col min="12747" max="12747" width="3.85546875" customWidth="1"/>
    <col min="12748" max="12748" width="20.140625" customWidth="1"/>
    <col min="12749" max="12779" width="3.5703125" customWidth="1"/>
    <col min="13003" max="13003" width="3.85546875" customWidth="1"/>
    <col min="13004" max="13004" width="20.140625" customWidth="1"/>
    <col min="13005" max="13035" width="3.5703125" customWidth="1"/>
    <col min="13259" max="13259" width="3.85546875" customWidth="1"/>
    <col min="13260" max="13260" width="20.140625" customWidth="1"/>
    <col min="13261" max="13291" width="3.5703125" customWidth="1"/>
    <col min="13515" max="13515" width="3.85546875" customWidth="1"/>
    <col min="13516" max="13516" width="20.140625" customWidth="1"/>
    <col min="13517" max="13547" width="3.5703125" customWidth="1"/>
    <col min="13771" max="13771" width="3.85546875" customWidth="1"/>
    <col min="13772" max="13772" width="20.140625" customWidth="1"/>
    <col min="13773" max="13803" width="3.5703125" customWidth="1"/>
    <col min="14027" max="14027" width="3.85546875" customWidth="1"/>
    <col min="14028" max="14028" width="20.140625" customWidth="1"/>
    <col min="14029" max="14059" width="3.5703125" customWidth="1"/>
    <col min="14283" max="14283" width="3.85546875" customWidth="1"/>
    <col min="14284" max="14284" width="20.140625" customWidth="1"/>
    <col min="14285" max="14315" width="3.5703125" customWidth="1"/>
    <col min="14539" max="14539" width="3.85546875" customWidth="1"/>
    <col min="14540" max="14540" width="20.140625" customWidth="1"/>
    <col min="14541" max="14571" width="3.5703125" customWidth="1"/>
    <col min="14795" max="14795" width="3.85546875" customWidth="1"/>
    <col min="14796" max="14796" width="20.140625" customWidth="1"/>
    <col min="14797" max="14827" width="3.5703125" customWidth="1"/>
    <col min="15051" max="15051" width="3.85546875" customWidth="1"/>
    <col min="15052" max="15052" width="20.140625" customWidth="1"/>
    <col min="15053" max="15083" width="3.5703125" customWidth="1"/>
    <col min="15307" max="15307" width="3.85546875" customWidth="1"/>
    <col min="15308" max="15308" width="20.140625" customWidth="1"/>
    <col min="15309" max="15339" width="3.5703125" customWidth="1"/>
    <col min="15563" max="15563" width="3.85546875" customWidth="1"/>
    <col min="15564" max="15564" width="20.140625" customWidth="1"/>
    <col min="15565" max="15595" width="3.5703125" customWidth="1"/>
    <col min="15819" max="15819" width="3.85546875" customWidth="1"/>
    <col min="15820" max="15820" width="20.140625" customWidth="1"/>
    <col min="15821" max="15851" width="3.5703125" customWidth="1"/>
    <col min="16075" max="16075" width="3.85546875" customWidth="1"/>
    <col min="16076" max="16076" width="20.140625" customWidth="1"/>
    <col min="16077" max="16107" width="3.5703125" customWidth="1"/>
  </cols>
  <sheetData>
    <row r="1" spans="1:33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12</v>
      </c>
      <c r="AC1" s="142"/>
      <c r="AD1" s="142"/>
      <c r="AE1" s="142"/>
      <c r="AF1" s="142"/>
      <c r="AG1" s="143"/>
    </row>
    <row r="2" spans="1:33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3" s="55" customFormat="1" ht="15.75">
      <c r="A3" s="53"/>
      <c r="B3" s="54"/>
      <c r="C3" s="149">
        <v>45627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3" s="13" customFormat="1">
      <c r="A4" s="152" t="s">
        <v>82</v>
      </c>
      <c r="B4" s="137" t="s">
        <v>83</v>
      </c>
      <c r="C4" s="56" t="str">
        <f>LOWER(TEXT(C5,"ddd"))</f>
        <v>cn</v>
      </c>
      <c r="D4" s="56" t="str">
        <f t="shared" ref="D4:I4" si="0">LOWER(TEXT(D5,"ddd"))</f>
        <v>t2</v>
      </c>
      <c r="E4" s="56" t="str">
        <f t="shared" si="0"/>
        <v>t3</v>
      </c>
      <c r="F4" s="56" t="str">
        <f t="shared" si="0"/>
        <v>t4</v>
      </c>
      <c r="G4" s="56" t="str">
        <f t="shared" si="0"/>
        <v>t5</v>
      </c>
      <c r="H4" s="56" t="str">
        <f t="shared" si="0"/>
        <v>t6</v>
      </c>
      <c r="I4" s="56" t="str">
        <f t="shared" si="0"/>
        <v>t7</v>
      </c>
      <c r="J4" s="56" t="str">
        <f>LOWER(TEXT(J5,"ddd"))</f>
        <v>cn</v>
      </c>
      <c r="K4" s="56" t="str">
        <f t="shared" ref="K4:AG4" si="1">LOWER(TEXT(K5,"ddd"))</f>
        <v>t2</v>
      </c>
      <c r="L4" s="56" t="str">
        <f t="shared" si="1"/>
        <v>t3</v>
      </c>
      <c r="M4" s="56" t="str">
        <f t="shared" si="1"/>
        <v>t4</v>
      </c>
      <c r="N4" s="56" t="str">
        <f t="shared" si="1"/>
        <v>t5</v>
      </c>
      <c r="O4" s="56" t="str">
        <f t="shared" si="1"/>
        <v>t6</v>
      </c>
      <c r="P4" s="56" t="str">
        <f t="shared" si="1"/>
        <v>t7</v>
      </c>
      <c r="Q4" s="56" t="str">
        <f t="shared" si="1"/>
        <v>cn</v>
      </c>
      <c r="R4" s="56" t="str">
        <f t="shared" si="1"/>
        <v>t2</v>
      </c>
      <c r="S4" s="56" t="str">
        <f t="shared" si="1"/>
        <v>t3</v>
      </c>
      <c r="T4" s="56" t="str">
        <f t="shared" si="1"/>
        <v>t4</v>
      </c>
      <c r="U4" s="56" t="str">
        <f t="shared" si="1"/>
        <v>t5</v>
      </c>
      <c r="V4" s="56" t="str">
        <f t="shared" si="1"/>
        <v>t6</v>
      </c>
      <c r="W4" s="56" t="str">
        <f t="shared" si="1"/>
        <v>t7</v>
      </c>
      <c r="X4" s="56" t="str">
        <f t="shared" si="1"/>
        <v>cn</v>
      </c>
      <c r="Y4" s="56" t="str">
        <f t="shared" si="1"/>
        <v>t2</v>
      </c>
      <c r="Z4" s="56" t="str">
        <f t="shared" si="1"/>
        <v>t3</v>
      </c>
      <c r="AA4" s="56" t="str">
        <f t="shared" si="1"/>
        <v>t4</v>
      </c>
      <c r="AB4" s="56" t="str">
        <f t="shared" si="1"/>
        <v>t5</v>
      </c>
      <c r="AC4" s="56" t="str">
        <f t="shared" si="1"/>
        <v>t6</v>
      </c>
      <c r="AD4" s="56" t="str">
        <f t="shared" si="1"/>
        <v>t7</v>
      </c>
      <c r="AE4" s="56" t="str">
        <f t="shared" si="1"/>
        <v>cn</v>
      </c>
      <c r="AF4" s="56" t="str">
        <f t="shared" si="1"/>
        <v>t2</v>
      </c>
      <c r="AG4" s="57" t="str">
        <f t="shared" si="1"/>
        <v>t3</v>
      </c>
    </row>
    <row r="5" spans="1:33" s="30" customFormat="1" thickBot="1">
      <c r="A5" s="152"/>
      <c r="B5" s="137"/>
      <c r="C5" s="61">
        <f>C3</f>
        <v>45627</v>
      </c>
      <c r="D5" s="60">
        <f>C5+1</f>
        <v>45628</v>
      </c>
      <c r="E5" s="60">
        <f t="shared" ref="E5:AG5" si="2">D5+1</f>
        <v>45629</v>
      </c>
      <c r="F5" s="60">
        <f t="shared" si="2"/>
        <v>45630</v>
      </c>
      <c r="G5" s="60">
        <f t="shared" si="2"/>
        <v>45631</v>
      </c>
      <c r="H5" s="60">
        <f t="shared" si="2"/>
        <v>45632</v>
      </c>
      <c r="I5" s="60">
        <f t="shared" si="2"/>
        <v>45633</v>
      </c>
      <c r="J5" s="61">
        <f t="shared" si="2"/>
        <v>45634</v>
      </c>
      <c r="K5" s="60">
        <f t="shared" si="2"/>
        <v>45635</v>
      </c>
      <c r="L5" s="60">
        <f t="shared" si="2"/>
        <v>45636</v>
      </c>
      <c r="M5" s="60">
        <f t="shared" si="2"/>
        <v>45637</v>
      </c>
      <c r="N5" s="60">
        <f t="shared" si="2"/>
        <v>45638</v>
      </c>
      <c r="O5" s="60">
        <f t="shared" si="2"/>
        <v>45639</v>
      </c>
      <c r="P5" s="60">
        <f t="shared" si="2"/>
        <v>45640</v>
      </c>
      <c r="Q5" s="61">
        <f t="shared" si="2"/>
        <v>45641</v>
      </c>
      <c r="R5" s="60">
        <f t="shared" si="2"/>
        <v>45642</v>
      </c>
      <c r="S5" s="60">
        <f t="shared" si="2"/>
        <v>45643</v>
      </c>
      <c r="T5" s="60">
        <f t="shared" si="2"/>
        <v>45644</v>
      </c>
      <c r="U5" s="60">
        <f t="shared" si="2"/>
        <v>45645</v>
      </c>
      <c r="V5" s="60">
        <f t="shared" si="2"/>
        <v>45646</v>
      </c>
      <c r="W5" s="60">
        <f t="shared" si="2"/>
        <v>45647</v>
      </c>
      <c r="X5" s="61">
        <f t="shared" si="2"/>
        <v>45648</v>
      </c>
      <c r="Y5" s="60">
        <f t="shared" si="2"/>
        <v>45649</v>
      </c>
      <c r="Z5" s="60">
        <f t="shared" si="2"/>
        <v>45650</v>
      </c>
      <c r="AA5" s="60">
        <f t="shared" si="2"/>
        <v>45651</v>
      </c>
      <c r="AB5" s="60">
        <f t="shared" si="2"/>
        <v>45652</v>
      </c>
      <c r="AC5" s="60">
        <f t="shared" si="2"/>
        <v>45653</v>
      </c>
      <c r="AD5" s="60">
        <f t="shared" si="2"/>
        <v>45654</v>
      </c>
      <c r="AE5" s="61">
        <f t="shared" si="2"/>
        <v>45655</v>
      </c>
      <c r="AF5" s="60">
        <f t="shared" si="2"/>
        <v>45656</v>
      </c>
      <c r="AG5" s="62">
        <f t="shared" si="2"/>
        <v>45657</v>
      </c>
    </row>
    <row r="6" spans="1:33" ht="15.75" thickBot="1">
      <c r="A6" s="102">
        <v>1</v>
      </c>
      <c r="B6" s="123" t="s">
        <v>19</v>
      </c>
      <c r="C6" s="85"/>
      <c r="D6" s="64"/>
      <c r="E6" s="64"/>
      <c r="F6" s="64"/>
      <c r="G6" s="64"/>
      <c r="H6" s="64"/>
      <c r="I6" s="64"/>
      <c r="J6" s="77"/>
      <c r="K6" s="64"/>
      <c r="L6" s="64"/>
      <c r="M6" s="64"/>
      <c r="N6" s="64"/>
      <c r="O6" s="64"/>
      <c r="P6" s="64"/>
      <c r="Q6" s="77"/>
      <c r="R6" s="64"/>
      <c r="S6" s="64"/>
      <c r="T6" s="64">
        <v>45644</v>
      </c>
      <c r="U6" s="64"/>
      <c r="V6" s="64"/>
      <c r="W6" s="64"/>
      <c r="X6" s="77"/>
      <c r="Y6" s="64"/>
      <c r="Z6" s="64"/>
      <c r="AA6" s="64"/>
      <c r="AB6" s="64"/>
      <c r="AC6" s="64"/>
      <c r="AD6" s="64"/>
      <c r="AE6" s="77"/>
      <c r="AF6" s="64"/>
      <c r="AG6" s="65"/>
    </row>
    <row r="7" spans="1:33" ht="15.75" thickBot="1">
      <c r="A7" s="102">
        <v>2</v>
      </c>
      <c r="B7" s="123" t="s">
        <v>23</v>
      </c>
      <c r="C7" s="86"/>
      <c r="D7" s="59"/>
      <c r="E7" s="59"/>
      <c r="F7" s="59"/>
      <c r="G7" s="59"/>
      <c r="H7" s="59"/>
      <c r="I7" s="59"/>
      <c r="J7" s="74"/>
      <c r="K7" s="59"/>
      <c r="L7" s="59"/>
      <c r="M7" s="59"/>
      <c r="N7" s="59"/>
      <c r="O7" s="59"/>
      <c r="P7" s="59"/>
      <c r="Q7" s="74"/>
      <c r="R7" s="59"/>
      <c r="S7" s="59"/>
      <c r="T7" s="64">
        <v>45644</v>
      </c>
      <c r="U7" s="59"/>
      <c r="V7" s="59"/>
      <c r="W7" s="59"/>
      <c r="X7" s="74"/>
      <c r="Y7" s="59"/>
      <c r="Z7" s="59"/>
      <c r="AA7" s="59"/>
      <c r="AB7" s="59"/>
      <c r="AC7" s="59"/>
      <c r="AD7" s="59"/>
      <c r="AE7" s="74"/>
      <c r="AF7" s="59"/>
      <c r="AG7" s="67"/>
    </row>
    <row r="8" spans="1:33">
      <c r="A8" s="102">
        <v>3</v>
      </c>
      <c r="B8" s="123" t="s">
        <v>18</v>
      </c>
      <c r="C8" s="86"/>
      <c r="D8" s="59"/>
      <c r="E8" s="59"/>
      <c r="F8" s="59"/>
      <c r="G8" s="59"/>
      <c r="H8" s="59"/>
      <c r="I8" s="59"/>
      <c r="J8" s="74"/>
      <c r="K8" s="59"/>
      <c r="L8" s="59"/>
      <c r="M8" s="59"/>
      <c r="N8" s="59"/>
      <c r="O8" s="59"/>
      <c r="P8" s="59"/>
      <c r="Q8" s="74"/>
      <c r="R8" s="59"/>
      <c r="S8" s="59"/>
      <c r="T8" s="64">
        <v>45644</v>
      </c>
      <c r="U8" s="59"/>
      <c r="V8" s="59"/>
      <c r="W8" s="59"/>
      <c r="X8" s="74"/>
      <c r="Y8" s="59"/>
      <c r="Z8" s="59"/>
      <c r="AA8" s="59"/>
      <c r="AB8" s="59"/>
      <c r="AC8" s="59"/>
      <c r="AD8" s="59"/>
      <c r="AE8" s="74"/>
      <c r="AF8" s="59"/>
      <c r="AG8" s="67"/>
    </row>
    <row r="9" spans="1:33">
      <c r="A9" s="102">
        <v>4</v>
      </c>
      <c r="B9" s="123" t="s">
        <v>22</v>
      </c>
      <c r="C9" s="86"/>
      <c r="D9" s="59"/>
      <c r="E9" s="59"/>
      <c r="F9" s="59"/>
      <c r="G9" s="59"/>
      <c r="H9" s="59"/>
      <c r="I9" s="59"/>
      <c r="J9" s="74"/>
      <c r="K9" s="59"/>
      <c r="L9" s="59"/>
      <c r="M9" s="59"/>
      <c r="N9" s="59"/>
      <c r="O9" s="59"/>
      <c r="P9" s="59"/>
      <c r="Q9" s="74"/>
      <c r="R9" s="59"/>
      <c r="S9" s="59"/>
      <c r="T9" s="59"/>
      <c r="U9" s="59"/>
      <c r="V9" s="59"/>
      <c r="W9" s="59">
        <v>45647</v>
      </c>
      <c r="X9" s="74"/>
      <c r="Y9" s="59"/>
      <c r="Z9" s="59"/>
      <c r="AA9" s="59"/>
      <c r="AB9" s="59"/>
      <c r="AC9" s="59"/>
      <c r="AD9" s="59"/>
      <c r="AE9" s="74"/>
      <c r="AF9" s="59"/>
      <c r="AG9" s="67"/>
    </row>
    <row r="10" spans="1:33">
      <c r="A10" s="102">
        <v>5</v>
      </c>
      <c r="B10" s="123" t="s">
        <v>11</v>
      </c>
      <c r="C10" s="86"/>
      <c r="D10" s="59"/>
      <c r="E10" s="59"/>
      <c r="F10" s="59"/>
      <c r="G10" s="59"/>
      <c r="H10" s="59"/>
      <c r="I10" s="59"/>
      <c r="J10" s="74"/>
      <c r="K10" s="59"/>
      <c r="L10" s="59">
        <v>45636</v>
      </c>
      <c r="M10" s="59"/>
      <c r="N10" s="59"/>
      <c r="O10" s="59"/>
      <c r="P10" s="59"/>
      <c r="Q10" s="74"/>
      <c r="R10" s="59"/>
      <c r="S10" s="59"/>
      <c r="T10" s="59"/>
      <c r="U10" s="59"/>
      <c r="V10" s="59"/>
      <c r="W10" s="59"/>
      <c r="X10" s="74"/>
      <c r="Y10" s="59"/>
      <c r="Z10" s="59"/>
      <c r="AA10" s="59"/>
      <c r="AB10" s="59"/>
      <c r="AC10" s="59"/>
      <c r="AD10" s="59"/>
      <c r="AE10" s="74"/>
      <c r="AF10" s="59"/>
      <c r="AG10" s="67"/>
    </row>
    <row r="11" spans="1:33">
      <c r="A11" s="102">
        <v>6</v>
      </c>
      <c r="B11" s="124" t="s">
        <v>12</v>
      </c>
      <c r="C11" s="86"/>
      <c r="D11" s="59"/>
      <c r="E11" s="59"/>
      <c r="F11" s="59"/>
      <c r="G11" s="59"/>
      <c r="H11" s="59"/>
      <c r="I11" s="59"/>
      <c r="J11" s="74"/>
      <c r="K11" s="59"/>
      <c r="L11" s="59">
        <v>45636</v>
      </c>
      <c r="M11" s="59"/>
      <c r="N11" s="59"/>
      <c r="O11" s="59"/>
      <c r="P11" s="59"/>
      <c r="Q11" s="74"/>
      <c r="R11" s="59"/>
      <c r="S11" s="59"/>
      <c r="T11" s="59"/>
      <c r="U11" s="59"/>
      <c r="V11" s="59"/>
      <c r="W11" s="59"/>
      <c r="X11" s="74"/>
      <c r="Y11" s="59"/>
      <c r="Z11" s="59"/>
      <c r="AA11" s="59"/>
      <c r="AB11" s="59"/>
      <c r="AC11" s="59"/>
      <c r="AD11" s="59"/>
      <c r="AE11" s="74"/>
      <c r="AF11" s="59"/>
      <c r="AG11" s="67"/>
    </row>
    <row r="12" spans="1:33">
      <c r="A12" s="102">
        <v>7</v>
      </c>
      <c r="B12" s="123" t="s">
        <v>13</v>
      </c>
      <c r="C12" s="86"/>
      <c r="D12" s="59"/>
      <c r="E12" s="59"/>
      <c r="F12" s="59"/>
      <c r="G12" s="59"/>
      <c r="H12" s="59"/>
      <c r="I12" s="59"/>
      <c r="J12" s="74"/>
      <c r="K12" s="59"/>
      <c r="L12" s="59">
        <v>45636</v>
      </c>
      <c r="M12" s="59"/>
      <c r="N12" s="59"/>
      <c r="O12" s="59"/>
      <c r="P12" s="59"/>
      <c r="Q12" s="74"/>
      <c r="R12" s="59"/>
      <c r="S12" s="59"/>
      <c r="T12" s="59"/>
      <c r="U12" s="59"/>
      <c r="V12" s="59"/>
      <c r="W12" s="59"/>
      <c r="X12" s="74"/>
      <c r="Y12" s="59"/>
      <c r="Z12" s="59"/>
      <c r="AA12" s="59"/>
      <c r="AB12" s="59"/>
      <c r="AC12" s="59"/>
      <c r="AD12" s="59"/>
      <c r="AE12" s="74"/>
      <c r="AF12" s="59"/>
      <c r="AG12" s="67"/>
    </row>
    <row r="13" spans="1:33">
      <c r="A13" s="102">
        <v>8</v>
      </c>
      <c r="B13" s="123" t="s">
        <v>14</v>
      </c>
      <c r="C13" s="86"/>
      <c r="D13" s="59"/>
      <c r="E13" s="59"/>
      <c r="F13" s="59"/>
      <c r="G13" s="59"/>
      <c r="H13" s="59"/>
      <c r="I13" s="59"/>
      <c r="J13" s="74"/>
      <c r="K13" s="59"/>
      <c r="L13" s="59">
        <v>45636</v>
      </c>
      <c r="M13" s="59"/>
      <c r="N13" s="59"/>
      <c r="O13" s="59"/>
      <c r="P13" s="59"/>
      <c r="Q13" s="74"/>
      <c r="R13" s="59"/>
      <c r="S13" s="59"/>
      <c r="T13" s="59"/>
      <c r="U13" s="59"/>
      <c r="V13" s="59"/>
      <c r="W13" s="59"/>
      <c r="X13" s="74"/>
      <c r="Y13" s="59"/>
      <c r="Z13" s="59"/>
      <c r="AA13" s="59"/>
      <c r="AB13" s="59"/>
      <c r="AC13" s="59"/>
      <c r="AD13" s="59"/>
      <c r="AE13" s="74"/>
      <c r="AF13" s="59"/>
      <c r="AG13" s="67"/>
    </row>
    <row r="14" spans="1:33">
      <c r="A14" s="102">
        <v>9</v>
      </c>
      <c r="B14" s="123" t="s">
        <v>15</v>
      </c>
      <c r="C14" s="86"/>
      <c r="D14" s="59"/>
      <c r="E14" s="59"/>
      <c r="F14" s="59"/>
      <c r="G14" s="59"/>
      <c r="H14" s="59"/>
      <c r="I14" s="59"/>
      <c r="J14" s="74"/>
      <c r="K14" s="59"/>
      <c r="L14" s="59">
        <v>45636</v>
      </c>
      <c r="M14" s="59"/>
      <c r="N14" s="59"/>
      <c r="O14" s="59"/>
      <c r="P14" s="59"/>
      <c r="Q14" s="74"/>
      <c r="R14" s="59"/>
      <c r="S14" s="59"/>
      <c r="T14" s="59"/>
      <c r="U14" s="59"/>
      <c r="V14" s="59"/>
      <c r="W14" s="59"/>
      <c r="X14" s="74"/>
      <c r="Y14" s="59"/>
      <c r="Z14" s="59"/>
      <c r="AA14" s="59"/>
      <c r="AB14" s="59"/>
      <c r="AC14" s="59"/>
      <c r="AD14" s="59"/>
      <c r="AE14" s="74"/>
      <c r="AF14" s="59"/>
      <c r="AG14" s="67"/>
    </row>
    <row r="15" spans="1:33">
      <c r="A15" s="102">
        <v>10</v>
      </c>
      <c r="B15" s="123" t="s">
        <v>29</v>
      </c>
      <c r="C15" s="86"/>
      <c r="D15" s="59"/>
      <c r="E15" s="59"/>
      <c r="F15" s="59"/>
      <c r="G15" s="59"/>
      <c r="H15" s="59"/>
      <c r="I15" s="59"/>
      <c r="J15" s="74"/>
      <c r="K15" s="59"/>
      <c r="L15" s="59">
        <v>45636</v>
      </c>
      <c r="M15" s="59"/>
      <c r="N15" s="59"/>
      <c r="O15" s="59"/>
      <c r="P15" s="59"/>
      <c r="Q15" s="74"/>
      <c r="R15" s="59"/>
      <c r="S15" s="59"/>
      <c r="T15" s="59"/>
      <c r="U15" s="59"/>
      <c r="V15" s="59"/>
      <c r="W15" s="59"/>
      <c r="X15" s="74"/>
      <c r="Y15" s="59"/>
      <c r="Z15" s="59"/>
      <c r="AA15" s="59"/>
      <c r="AB15" s="59"/>
      <c r="AC15" s="59"/>
      <c r="AD15" s="59"/>
      <c r="AE15" s="74"/>
      <c r="AF15" s="59"/>
      <c r="AG15" s="67"/>
    </row>
    <row r="16" spans="1:33">
      <c r="A16" s="102">
        <v>11</v>
      </c>
      <c r="B16" s="123" t="s">
        <v>30</v>
      </c>
      <c r="C16" s="86"/>
      <c r="D16" s="59"/>
      <c r="E16" s="59"/>
      <c r="F16" s="59"/>
      <c r="G16" s="59"/>
      <c r="H16" s="59"/>
      <c r="I16" s="59"/>
      <c r="J16" s="74"/>
      <c r="K16" s="59"/>
      <c r="L16" s="59">
        <v>45636</v>
      </c>
      <c r="M16" s="59"/>
      <c r="N16" s="59"/>
      <c r="O16" s="59"/>
      <c r="P16" s="59"/>
      <c r="Q16" s="74"/>
      <c r="R16" s="59"/>
      <c r="S16" s="59"/>
      <c r="T16" s="59"/>
      <c r="U16" s="59"/>
      <c r="V16" s="59"/>
      <c r="W16" s="59"/>
      <c r="X16" s="74"/>
      <c r="Y16" s="59"/>
      <c r="Z16" s="59"/>
      <c r="AA16" s="59"/>
      <c r="AB16" s="59"/>
      <c r="AC16" s="59"/>
      <c r="AD16" s="59"/>
      <c r="AE16" s="74"/>
      <c r="AF16" s="59"/>
      <c r="AG16" s="67"/>
    </row>
    <row r="17" spans="1:33" ht="12.75" customHeight="1">
      <c r="A17" s="102">
        <v>12</v>
      </c>
      <c r="B17" s="123" t="s">
        <v>16</v>
      </c>
      <c r="C17" s="86"/>
      <c r="D17" s="59"/>
      <c r="E17" s="59"/>
      <c r="F17" s="59"/>
      <c r="G17" s="59"/>
      <c r="H17" s="59"/>
      <c r="I17" s="59"/>
      <c r="J17" s="74"/>
      <c r="K17" s="59"/>
      <c r="L17" s="59"/>
      <c r="M17" s="59"/>
      <c r="N17" s="59"/>
      <c r="O17" s="90">
        <v>45639</v>
      </c>
      <c r="P17" s="59"/>
      <c r="Q17" s="74"/>
      <c r="R17" s="59"/>
      <c r="S17" s="59"/>
      <c r="T17" s="59"/>
      <c r="U17" s="59"/>
      <c r="V17" s="59"/>
      <c r="W17" s="59"/>
      <c r="X17" s="74"/>
      <c r="Y17" s="59"/>
      <c r="Z17" s="59"/>
      <c r="AA17" s="59"/>
      <c r="AB17" s="59"/>
      <c r="AC17" s="59"/>
      <c r="AD17" s="59"/>
      <c r="AE17" s="74"/>
      <c r="AF17" s="59"/>
      <c r="AG17" s="67"/>
    </row>
    <row r="18" spans="1:33">
      <c r="A18" s="102">
        <v>13</v>
      </c>
      <c r="B18" s="123" t="s">
        <v>28</v>
      </c>
      <c r="C18" s="86"/>
      <c r="D18" s="59"/>
      <c r="E18" s="59"/>
      <c r="F18" s="59"/>
      <c r="G18" s="59"/>
      <c r="H18" s="59"/>
      <c r="I18" s="59"/>
      <c r="J18" s="74"/>
      <c r="K18" s="59"/>
      <c r="L18" s="59"/>
      <c r="M18" s="59"/>
      <c r="N18" s="59"/>
      <c r="O18" s="59"/>
      <c r="P18" s="59"/>
      <c r="Q18" s="74"/>
      <c r="R18" s="59"/>
      <c r="S18" s="59"/>
      <c r="T18" s="59"/>
      <c r="U18" s="59"/>
      <c r="V18" s="59"/>
      <c r="W18" s="59"/>
      <c r="X18" s="74"/>
      <c r="Y18" s="59"/>
      <c r="Z18" s="59"/>
      <c r="AA18" s="59">
        <v>45651</v>
      </c>
      <c r="AB18" s="59"/>
      <c r="AC18" s="59"/>
      <c r="AD18" s="59"/>
      <c r="AE18" s="74"/>
      <c r="AF18" s="59"/>
      <c r="AG18" s="67"/>
    </row>
    <row r="19" spans="1:33">
      <c r="A19" s="102">
        <v>14</v>
      </c>
      <c r="B19" s="123" t="s">
        <v>17</v>
      </c>
      <c r="C19" s="86"/>
      <c r="D19" s="59"/>
      <c r="E19" s="59"/>
      <c r="F19" s="59"/>
      <c r="G19" s="59"/>
      <c r="H19" s="59"/>
      <c r="I19" s="59"/>
      <c r="J19" s="74"/>
      <c r="K19" s="59"/>
      <c r="L19" s="59"/>
      <c r="M19" s="59"/>
      <c r="N19" s="59"/>
      <c r="O19" s="59"/>
      <c r="P19" s="59"/>
      <c r="Q19" s="74"/>
      <c r="R19" s="59">
        <v>45642</v>
      </c>
      <c r="S19" s="59"/>
      <c r="T19" s="59"/>
      <c r="U19" s="59"/>
      <c r="V19" s="59"/>
      <c r="W19" s="59"/>
      <c r="X19" s="74"/>
      <c r="Y19" s="59"/>
      <c r="Z19" s="59"/>
      <c r="AA19" s="59"/>
      <c r="AB19" s="59"/>
      <c r="AC19" s="59"/>
      <c r="AD19" s="59"/>
      <c r="AE19" s="74"/>
      <c r="AF19" s="59"/>
      <c r="AG19" s="67"/>
    </row>
    <row r="20" spans="1:33">
      <c r="A20" s="102">
        <v>15</v>
      </c>
      <c r="B20" s="123" t="s">
        <v>20</v>
      </c>
      <c r="C20" s="86"/>
      <c r="D20" s="59"/>
      <c r="E20" s="59"/>
      <c r="F20" s="59"/>
      <c r="G20" s="59"/>
      <c r="H20" s="59"/>
      <c r="I20" s="59"/>
      <c r="J20" s="74"/>
      <c r="K20" s="59"/>
      <c r="L20" s="59"/>
      <c r="M20" s="59"/>
      <c r="N20" s="59"/>
      <c r="O20" s="59"/>
      <c r="P20" s="59"/>
      <c r="Q20" s="74"/>
      <c r="R20" s="59"/>
      <c r="S20" s="59"/>
      <c r="T20" s="59"/>
      <c r="U20" s="59"/>
      <c r="V20" s="59">
        <v>45646</v>
      </c>
      <c r="W20" s="59"/>
      <c r="X20" s="74"/>
      <c r="Y20" s="59"/>
      <c r="Z20" s="59"/>
      <c r="AA20" s="59"/>
      <c r="AB20" s="59"/>
      <c r="AC20" s="59"/>
      <c r="AD20" s="59"/>
      <c r="AE20" s="74"/>
      <c r="AF20" s="59"/>
      <c r="AG20" s="67"/>
    </row>
    <row r="21" spans="1:33">
      <c r="A21" s="102">
        <v>16</v>
      </c>
      <c r="B21" s="123" t="s">
        <v>21</v>
      </c>
      <c r="C21" s="86"/>
      <c r="D21" s="59"/>
      <c r="E21" s="59"/>
      <c r="F21" s="59"/>
      <c r="G21" s="59"/>
      <c r="H21" s="59"/>
      <c r="I21" s="59"/>
      <c r="J21" s="74"/>
      <c r="K21" s="59"/>
      <c r="L21" s="59"/>
      <c r="M21" s="59"/>
      <c r="N21" s="59"/>
      <c r="O21" s="59"/>
      <c r="P21" s="59"/>
      <c r="Q21" s="74"/>
      <c r="R21" s="59"/>
      <c r="S21" s="59"/>
      <c r="T21" s="59"/>
      <c r="U21" s="59"/>
      <c r="V21" s="59">
        <v>45646</v>
      </c>
      <c r="W21" s="59"/>
      <c r="X21" s="74"/>
      <c r="Y21" s="59"/>
      <c r="Z21" s="59"/>
      <c r="AA21" s="59"/>
      <c r="AB21" s="59"/>
      <c r="AC21" s="59"/>
      <c r="AD21" s="59"/>
      <c r="AE21" s="74"/>
      <c r="AF21" s="59"/>
      <c r="AG21" s="67"/>
    </row>
    <row r="22" spans="1:33">
      <c r="A22" s="102">
        <v>17</v>
      </c>
      <c r="B22" s="123" t="s">
        <v>7</v>
      </c>
      <c r="C22" s="86"/>
      <c r="D22" s="59">
        <v>45628</v>
      </c>
      <c r="E22" s="59"/>
      <c r="F22" s="59"/>
      <c r="G22" s="59"/>
      <c r="H22" s="59"/>
      <c r="I22" s="59"/>
      <c r="J22" s="74"/>
      <c r="K22" s="59"/>
      <c r="L22" s="59"/>
      <c r="M22" s="59"/>
      <c r="N22" s="59"/>
      <c r="O22" s="59"/>
      <c r="P22" s="59"/>
      <c r="Q22" s="74"/>
      <c r="R22" s="59"/>
      <c r="S22" s="59"/>
      <c r="T22" s="59"/>
      <c r="U22" s="59"/>
      <c r="V22" s="59"/>
      <c r="W22" s="59"/>
      <c r="X22" s="74"/>
      <c r="Y22" s="59"/>
      <c r="Z22" s="59"/>
      <c r="AA22" s="59"/>
      <c r="AB22" s="59"/>
      <c r="AC22" s="59"/>
      <c r="AD22" s="59"/>
      <c r="AE22" s="74"/>
      <c r="AF22" s="59"/>
      <c r="AG22" s="67"/>
    </row>
    <row r="23" spans="1:33">
      <c r="A23" s="102">
        <v>18</v>
      </c>
      <c r="B23" s="123" t="s">
        <v>8</v>
      </c>
      <c r="C23" s="86"/>
      <c r="D23" s="59"/>
      <c r="E23" s="59">
        <v>45629</v>
      </c>
      <c r="F23" s="59"/>
      <c r="G23" s="59"/>
      <c r="H23" s="59"/>
      <c r="I23" s="59"/>
      <c r="J23" s="74"/>
      <c r="K23" s="59"/>
      <c r="L23" s="59"/>
      <c r="M23" s="59"/>
      <c r="N23" s="59"/>
      <c r="O23" s="59"/>
      <c r="P23" s="59"/>
      <c r="Q23" s="74"/>
      <c r="R23" s="59"/>
      <c r="S23" s="59"/>
      <c r="T23" s="59"/>
      <c r="U23" s="59"/>
      <c r="V23" s="59"/>
      <c r="W23" s="59"/>
      <c r="X23" s="74"/>
      <c r="Y23" s="59"/>
      <c r="Z23" s="59"/>
      <c r="AA23" s="59"/>
      <c r="AB23" s="59"/>
      <c r="AC23" s="59"/>
      <c r="AD23" s="59"/>
      <c r="AE23" s="74"/>
      <c r="AF23" s="59"/>
      <c r="AG23" s="67"/>
    </row>
    <row r="24" spans="1:33">
      <c r="A24" s="102">
        <v>19</v>
      </c>
      <c r="B24" s="123" t="s">
        <v>9</v>
      </c>
      <c r="C24" s="86"/>
      <c r="D24" s="59"/>
      <c r="E24" s="59"/>
      <c r="F24" s="59"/>
      <c r="G24" s="59">
        <v>45631</v>
      </c>
      <c r="H24" s="59"/>
      <c r="I24" s="59"/>
      <c r="J24" s="74"/>
      <c r="K24" s="59"/>
      <c r="L24" s="59"/>
      <c r="M24" s="59"/>
      <c r="N24" s="59"/>
      <c r="O24" s="59"/>
      <c r="P24" s="59"/>
      <c r="Q24" s="74"/>
      <c r="R24" s="59"/>
      <c r="S24" s="59"/>
      <c r="T24" s="59"/>
      <c r="U24" s="59"/>
      <c r="V24" s="59"/>
      <c r="W24" s="59"/>
      <c r="X24" s="74"/>
      <c r="Y24" s="59"/>
      <c r="Z24" s="59"/>
      <c r="AA24" s="59"/>
      <c r="AB24" s="59"/>
      <c r="AC24" s="59"/>
      <c r="AD24" s="59"/>
      <c r="AE24" s="74"/>
      <c r="AF24" s="59"/>
      <c r="AG24" s="67"/>
    </row>
    <row r="25" spans="1:33">
      <c r="A25" s="102">
        <v>20</v>
      </c>
      <c r="B25" s="123" t="s">
        <v>24</v>
      </c>
      <c r="C25" s="86"/>
      <c r="D25" s="59"/>
      <c r="E25" s="59"/>
      <c r="F25" s="59"/>
      <c r="G25" s="59"/>
      <c r="H25" s="59"/>
      <c r="I25" s="59"/>
      <c r="J25" s="74"/>
      <c r="K25" s="59"/>
      <c r="L25" s="59"/>
      <c r="M25" s="59"/>
      <c r="N25" s="59"/>
      <c r="O25" s="59"/>
      <c r="P25" s="59"/>
      <c r="Q25" s="74"/>
      <c r="R25" s="59"/>
      <c r="S25" s="59"/>
      <c r="T25" s="59"/>
      <c r="U25" s="59"/>
      <c r="V25" s="59"/>
      <c r="W25" s="59"/>
      <c r="X25" s="74"/>
      <c r="Y25" s="59">
        <v>45649</v>
      </c>
      <c r="Z25" s="59"/>
      <c r="AA25" s="59"/>
      <c r="AB25" s="59"/>
      <c r="AC25" s="59"/>
      <c r="AD25" s="59"/>
      <c r="AE25" s="74"/>
      <c r="AF25" s="59"/>
      <c r="AG25" s="67"/>
    </row>
    <row r="26" spans="1:33">
      <c r="A26" s="102">
        <v>21</v>
      </c>
      <c r="B26" s="123" t="s">
        <v>27</v>
      </c>
      <c r="C26" s="86"/>
      <c r="D26" s="59"/>
      <c r="E26" s="59"/>
      <c r="F26" s="59"/>
      <c r="G26" s="59"/>
      <c r="H26" s="59"/>
      <c r="I26" s="59"/>
      <c r="J26" s="74"/>
      <c r="K26" s="59"/>
      <c r="L26" s="59"/>
      <c r="M26" s="59"/>
      <c r="N26" s="59"/>
      <c r="O26" s="59"/>
      <c r="P26" s="59"/>
      <c r="Q26" s="74"/>
      <c r="R26" s="59"/>
      <c r="S26" s="59"/>
      <c r="T26" s="59"/>
      <c r="U26" s="59"/>
      <c r="V26" s="59"/>
      <c r="W26" s="59"/>
      <c r="X26" s="74"/>
      <c r="Y26" s="59"/>
      <c r="Z26" s="59">
        <v>45650</v>
      </c>
      <c r="AA26" s="59"/>
      <c r="AB26" s="59"/>
      <c r="AC26" s="59"/>
      <c r="AD26" s="59"/>
      <c r="AE26" s="74"/>
      <c r="AF26" s="59"/>
      <c r="AG26" s="67"/>
    </row>
    <row r="27" spans="1:33">
      <c r="A27" s="102">
        <v>22</v>
      </c>
      <c r="B27" s="123" t="s">
        <v>10</v>
      </c>
      <c r="C27" s="86"/>
      <c r="D27" s="59"/>
      <c r="E27" s="59"/>
      <c r="F27" s="59"/>
      <c r="G27" s="59"/>
      <c r="H27" s="59">
        <v>45632</v>
      </c>
      <c r="I27" s="59"/>
      <c r="J27" s="74"/>
      <c r="K27" s="59"/>
      <c r="L27" s="59"/>
      <c r="M27" s="59"/>
      <c r="N27" s="59"/>
      <c r="O27" s="59"/>
      <c r="P27" s="59"/>
      <c r="Q27" s="74"/>
      <c r="R27" s="59"/>
      <c r="S27" s="59"/>
      <c r="T27" s="59"/>
      <c r="U27" s="59"/>
      <c r="V27" s="59"/>
      <c r="W27" s="59"/>
      <c r="X27" s="74"/>
      <c r="Y27" s="59"/>
      <c r="Z27" s="59"/>
      <c r="AA27" s="59"/>
      <c r="AB27" s="59"/>
      <c r="AC27" s="59"/>
      <c r="AD27" s="59"/>
      <c r="AE27" s="74"/>
      <c r="AF27" s="59"/>
      <c r="AG27" s="67"/>
    </row>
    <row r="28" spans="1:33">
      <c r="A28" s="102">
        <v>23</v>
      </c>
      <c r="B28" s="123" t="s">
        <v>25</v>
      </c>
      <c r="C28" s="86"/>
      <c r="D28" s="59"/>
      <c r="E28" s="59"/>
      <c r="F28" s="59"/>
      <c r="G28" s="59"/>
      <c r="H28" s="59">
        <v>45632</v>
      </c>
      <c r="I28" s="59"/>
      <c r="J28" s="74"/>
      <c r="K28" s="59"/>
      <c r="L28" s="59"/>
      <c r="M28" s="59"/>
      <c r="N28" s="59"/>
      <c r="O28" s="59"/>
      <c r="P28" s="59"/>
      <c r="Q28" s="74"/>
      <c r="R28" s="59"/>
      <c r="S28" s="59"/>
      <c r="T28" s="59"/>
      <c r="U28" s="59"/>
      <c r="V28" s="59"/>
      <c r="W28" s="59"/>
      <c r="X28" s="74"/>
      <c r="Y28" s="59"/>
      <c r="Z28" s="59"/>
      <c r="AA28" s="59"/>
      <c r="AB28" s="59"/>
      <c r="AC28" s="59"/>
      <c r="AD28" s="59"/>
      <c r="AE28" s="74"/>
      <c r="AF28" s="59"/>
      <c r="AG28" s="67"/>
    </row>
    <row r="29" spans="1:33">
      <c r="A29" s="102">
        <v>24</v>
      </c>
      <c r="B29" s="123" t="s">
        <v>26</v>
      </c>
      <c r="C29" s="86"/>
      <c r="D29" s="59"/>
      <c r="E29" s="59"/>
      <c r="F29" s="59"/>
      <c r="G29" s="59"/>
      <c r="H29" s="59">
        <v>45632</v>
      </c>
      <c r="I29" s="59"/>
      <c r="J29" s="74"/>
      <c r="K29" s="59"/>
      <c r="L29" s="59"/>
      <c r="M29" s="59"/>
      <c r="N29" s="59"/>
      <c r="O29" s="59"/>
      <c r="P29" s="59"/>
      <c r="Q29" s="74"/>
      <c r="R29" s="59"/>
      <c r="S29" s="59"/>
      <c r="T29" s="59"/>
      <c r="U29" s="59"/>
      <c r="V29" s="59"/>
      <c r="W29" s="59"/>
      <c r="X29" s="74"/>
      <c r="Y29" s="59"/>
      <c r="Z29" s="59"/>
      <c r="AA29" s="59"/>
      <c r="AB29" s="59"/>
      <c r="AC29" s="59"/>
      <c r="AD29" s="59"/>
      <c r="AE29" s="74"/>
      <c r="AF29" s="59"/>
      <c r="AG29" s="67"/>
    </row>
    <row r="30" spans="1:33" ht="15" customHeight="1">
      <c r="A30" s="102">
        <v>25</v>
      </c>
      <c r="B30" s="123" t="s">
        <v>33</v>
      </c>
      <c r="C30" s="86"/>
      <c r="D30" s="59"/>
      <c r="E30" s="59"/>
      <c r="F30" s="59"/>
      <c r="G30" s="59"/>
      <c r="H30" s="59">
        <v>45632</v>
      </c>
      <c r="I30" s="59"/>
      <c r="J30" s="74"/>
      <c r="K30" s="59"/>
      <c r="L30" s="59"/>
      <c r="M30" s="59"/>
      <c r="N30" s="59"/>
      <c r="O30" s="59"/>
      <c r="P30" s="59"/>
      <c r="Q30" s="74"/>
      <c r="R30" s="59"/>
      <c r="S30" s="59"/>
      <c r="T30" s="59"/>
      <c r="U30" s="59"/>
      <c r="V30" s="59"/>
      <c r="W30" s="59"/>
      <c r="X30" s="74"/>
      <c r="Y30" s="59"/>
      <c r="Z30" s="59"/>
      <c r="AA30" s="59"/>
      <c r="AB30" s="59"/>
      <c r="AC30" s="59"/>
      <c r="AD30" s="59"/>
      <c r="AE30" s="74"/>
      <c r="AF30" s="59"/>
      <c r="AG30" s="67"/>
    </row>
    <row r="31" spans="1:33">
      <c r="A31" s="102">
        <v>26</v>
      </c>
      <c r="B31" s="123" t="s">
        <v>38</v>
      </c>
      <c r="C31" s="86"/>
      <c r="D31" s="59"/>
      <c r="E31" s="59"/>
      <c r="F31" s="59"/>
      <c r="G31" s="59"/>
      <c r="H31" s="59"/>
      <c r="I31" s="59"/>
      <c r="J31" s="74"/>
      <c r="K31" s="59"/>
      <c r="L31" s="59"/>
      <c r="M31" s="59"/>
      <c r="N31" s="59"/>
      <c r="O31" s="59"/>
      <c r="P31" s="59"/>
      <c r="Q31" s="74"/>
      <c r="R31" s="59"/>
      <c r="S31" s="59"/>
      <c r="T31" s="59"/>
      <c r="U31" s="59"/>
      <c r="V31" s="59"/>
      <c r="W31" s="59"/>
      <c r="X31" s="74"/>
      <c r="Y31" s="59"/>
      <c r="Z31" s="59"/>
      <c r="AA31" s="59"/>
      <c r="AB31" s="59"/>
      <c r="AC31" s="59"/>
      <c r="AD31" s="59">
        <v>45654</v>
      </c>
      <c r="AE31" s="74"/>
      <c r="AF31" s="59"/>
      <c r="AG31" s="67"/>
    </row>
    <row r="32" spans="1:33">
      <c r="A32" s="102">
        <v>27</v>
      </c>
      <c r="B32" s="123" t="s">
        <v>39</v>
      </c>
      <c r="C32" s="86"/>
      <c r="D32" s="59"/>
      <c r="E32" s="59"/>
      <c r="F32" s="59"/>
      <c r="G32" s="59"/>
      <c r="H32" s="59"/>
      <c r="I32" s="59"/>
      <c r="J32" s="74"/>
      <c r="K32" s="59"/>
      <c r="L32" s="59"/>
      <c r="M32" s="59"/>
      <c r="N32" s="59"/>
      <c r="O32" s="59"/>
      <c r="P32" s="59"/>
      <c r="Q32" s="74"/>
      <c r="R32" s="59"/>
      <c r="S32" s="59"/>
      <c r="T32" s="59"/>
      <c r="U32" s="59"/>
      <c r="V32" s="59"/>
      <c r="W32" s="59"/>
      <c r="X32" s="74"/>
      <c r="Y32" s="59"/>
      <c r="Z32" s="59"/>
      <c r="AA32" s="59"/>
      <c r="AB32" s="59"/>
      <c r="AC32" s="59"/>
      <c r="AD32" s="59">
        <v>45654</v>
      </c>
      <c r="AE32" s="74"/>
      <c r="AF32" s="59"/>
      <c r="AG32" s="67"/>
    </row>
    <row r="33" spans="1:33">
      <c r="A33" s="102">
        <v>28</v>
      </c>
      <c r="B33" s="123" t="s">
        <v>5</v>
      </c>
      <c r="C33" s="86"/>
      <c r="D33" s="59"/>
      <c r="E33" s="59"/>
      <c r="F33" s="59"/>
      <c r="G33" s="59"/>
      <c r="H33" s="59"/>
      <c r="I33" s="59"/>
      <c r="J33" s="74"/>
      <c r="K33" s="59"/>
      <c r="L33" s="59"/>
      <c r="M33" s="59">
        <v>45637</v>
      </c>
      <c r="N33" s="59"/>
      <c r="O33" s="59"/>
      <c r="P33" s="59"/>
      <c r="Q33" s="74"/>
      <c r="R33" s="59"/>
      <c r="S33" s="59"/>
      <c r="T33" s="59"/>
      <c r="U33" s="59"/>
      <c r="V33" s="59"/>
      <c r="W33" s="59"/>
      <c r="X33" s="74"/>
      <c r="Y33" s="59"/>
      <c r="Z33" s="59"/>
      <c r="AA33" s="59"/>
      <c r="AB33" s="59"/>
      <c r="AC33" s="59"/>
      <c r="AD33" s="59"/>
      <c r="AE33" s="74"/>
      <c r="AF33" s="59"/>
      <c r="AG33" s="59"/>
    </row>
    <row r="34" spans="1:33">
      <c r="A34" s="102">
        <v>29</v>
      </c>
      <c r="B34" s="123" t="s">
        <v>36</v>
      </c>
      <c r="C34" s="86"/>
      <c r="D34" s="59"/>
      <c r="E34" s="59"/>
      <c r="F34" s="59"/>
      <c r="G34" s="59"/>
      <c r="H34" s="59"/>
      <c r="I34" s="59"/>
      <c r="J34" s="74"/>
      <c r="K34" s="59"/>
      <c r="L34" s="59"/>
      <c r="M34" s="59"/>
      <c r="N34" s="59"/>
      <c r="O34" s="59"/>
      <c r="P34" s="59"/>
      <c r="Q34" s="74"/>
      <c r="R34" s="59"/>
      <c r="S34" s="59"/>
      <c r="T34" s="59"/>
      <c r="U34" s="59"/>
      <c r="V34" s="59"/>
      <c r="W34" s="59"/>
      <c r="X34" s="74"/>
      <c r="Y34" s="59"/>
      <c r="Z34" s="59"/>
      <c r="AA34" s="59"/>
      <c r="AB34" s="59"/>
      <c r="AC34" s="59">
        <v>45653</v>
      </c>
      <c r="AD34" s="59"/>
      <c r="AE34" s="74"/>
      <c r="AF34" s="59"/>
      <c r="AG34" s="59"/>
    </row>
    <row r="35" spans="1:33">
      <c r="A35" s="102">
        <v>30</v>
      </c>
      <c r="B35" s="123" t="s">
        <v>41</v>
      </c>
      <c r="C35" s="86"/>
      <c r="D35" s="59"/>
      <c r="E35" s="59"/>
      <c r="F35" s="59"/>
      <c r="G35" s="59"/>
      <c r="H35" s="59"/>
      <c r="I35" s="59"/>
      <c r="J35" s="74"/>
      <c r="K35" s="59"/>
      <c r="L35" s="59"/>
      <c r="M35" s="59"/>
      <c r="N35" s="59"/>
      <c r="O35" s="59"/>
      <c r="P35" s="59"/>
      <c r="Q35" s="74"/>
      <c r="R35" s="59"/>
      <c r="S35" s="59"/>
      <c r="T35" s="59"/>
      <c r="U35" s="59"/>
      <c r="V35" s="59"/>
      <c r="W35" s="59"/>
      <c r="X35" s="74"/>
      <c r="Y35" s="59"/>
      <c r="Z35" s="59"/>
      <c r="AA35" s="59"/>
      <c r="AB35" s="59"/>
      <c r="AC35" s="59"/>
      <c r="AD35" s="59"/>
      <c r="AE35" s="74"/>
      <c r="AF35" s="59"/>
      <c r="AG35" s="59">
        <v>45657</v>
      </c>
    </row>
    <row r="36" spans="1:33">
      <c r="A36" s="102">
        <v>31</v>
      </c>
      <c r="B36" s="123" t="s">
        <v>4</v>
      </c>
      <c r="C36" s="86"/>
      <c r="D36" s="59"/>
      <c r="E36" s="59"/>
      <c r="F36" s="59"/>
      <c r="G36" s="59"/>
      <c r="H36" s="59"/>
      <c r="I36" s="59"/>
      <c r="J36" s="74"/>
      <c r="K36" s="59">
        <v>45635</v>
      </c>
      <c r="L36" s="59"/>
      <c r="M36" s="59"/>
      <c r="N36" s="59"/>
      <c r="O36" s="59"/>
      <c r="P36" s="59"/>
      <c r="Q36" s="74"/>
      <c r="R36" s="59"/>
      <c r="S36" s="59"/>
      <c r="T36" s="59"/>
      <c r="U36" s="59"/>
      <c r="V36" s="59"/>
      <c r="W36" s="59"/>
      <c r="X36" s="74"/>
      <c r="Y36" s="59"/>
      <c r="Z36" s="59"/>
      <c r="AA36" s="59"/>
      <c r="AB36" s="59"/>
      <c r="AC36" s="59"/>
      <c r="AD36" s="59"/>
      <c r="AE36" s="74"/>
      <c r="AF36" s="59"/>
      <c r="AG36" s="59"/>
    </row>
    <row r="37" spans="1:33">
      <c r="A37" s="102">
        <v>32</v>
      </c>
      <c r="B37" s="125" t="s">
        <v>69</v>
      </c>
      <c r="C37" s="86"/>
      <c r="D37" s="59"/>
      <c r="E37" s="59"/>
      <c r="F37" s="59"/>
      <c r="G37" s="59"/>
      <c r="H37" s="59"/>
      <c r="I37" s="59"/>
      <c r="J37" s="74"/>
      <c r="K37" s="59"/>
      <c r="L37" s="59"/>
      <c r="M37" s="59"/>
      <c r="N37" s="59"/>
      <c r="O37" s="59"/>
      <c r="P37" s="59"/>
      <c r="Q37" s="74"/>
      <c r="R37" s="59"/>
      <c r="S37" s="59"/>
      <c r="T37" s="59"/>
      <c r="U37" s="59"/>
      <c r="V37" s="59"/>
      <c r="W37" s="59"/>
      <c r="X37" s="74"/>
      <c r="Y37" s="59"/>
      <c r="Z37" s="59"/>
      <c r="AA37" s="59"/>
      <c r="AB37" s="59"/>
      <c r="AC37" s="59"/>
      <c r="AD37" s="59"/>
      <c r="AE37" s="74"/>
      <c r="AF37" s="59"/>
      <c r="AG37" s="67">
        <v>45657</v>
      </c>
    </row>
    <row r="38" spans="1:33">
      <c r="A38" s="102">
        <v>33</v>
      </c>
      <c r="B38" s="125" t="s">
        <v>31</v>
      </c>
      <c r="C38" s="86"/>
      <c r="D38" s="59"/>
      <c r="E38" s="59"/>
      <c r="F38" s="59"/>
      <c r="G38" s="59"/>
      <c r="H38" s="59"/>
      <c r="I38" s="59"/>
      <c r="J38" s="74"/>
      <c r="K38" s="59"/>
      <c r="L38" s="59"/>
      <c r="M38" s="59"/>
      <c r="N38" s="59"/>
      <c r="O38" s="59"/>
      <c r="P38" s="59"/>
      <c r="Q38" s="74"/>
      <c r="R38" s="59"/>
      <c r="S38" s="59"/>
      <c r="T38" s="59"/>
      <c r="U38" s="59"/>
      <c r="V38" s="59"/>
      <c r="W38" s="59"/>
      <c r="X38" s="74"/>
      <c r="Y38" s="59"/>
      <c r="Z38" s="59"/>
      <c r="AA38" s="59"/>
      <c r="AB38" s="59"/>
      <c r="AC38" s="59"/>
      <c r="AD38" s="59"/>
      <c r="AE38" s="74"/>
      <c r="AF38" s="59">
        <v>45656</v>
      </c>
      <c r="AG38" s="67"/>
    </row>
    <row r="39" spans="1:33">
      <c r="A39" s="102">
        <v>34</v>
      </c>
      <c r="B39" s="125" t="s">
        <v>34</v>
      </c>
      <c r="C39" s="86"/>
      <c r="D39" s="59"/>
      <c r="E39" s="59"/>
      <c r="F39" s="59"/>
      <c r="G39" s="59"/>
      <c r="H39" s="59">
        <v>45632</v>
      </c>
      <c r="I39" s="59"/>
      <c r="J39" s="74"/>
      <c r="K39" s="59"/>
      <c r="L39" s="59"/>
      <c r="M39" s="59"/>
      <c r="N39" s="59"/>
      <c r="O39" s="59"/>
      <c r="P39" s="59"/>
      <c r="Q39" s="74"/>
      <c r="R39" s="59"/>
      <c r="S39" s="59"/>
      <c r="T39" s="59"/>
      <c r="U39" s="59"/>
      <c r="V39" s="59"/>
      <c r="W39" s="59"/>
      <c r="X39" s="74"/>
      <c r="Y39" s="59"/>
      <c r="Z39" s="59"/>
      <c r="AA39" s="59"/>
      <c r="AB39" s="59"/>
      <c r="AC39" s="59"/>
      <c r="AD39" s="59"/>
      <c r="AE39" s="74"/>
      <c r="AF39" s="59"/>
      <c r="AG39" s="67"/>
    </row>
    <row r="40" spans="1:33">
      <c r="A40" s="102">
        <v>35</v>
      </c>
      <c r="B40" s="125" t="s">
        <v>35</v>
      </c>
      <c r="C40" s="86"/>
      <c r="D40" s="59"/>
      <c r="E40" s="59"/>
      <c r="F40" s="59"/>
      <c r="G40" s="59"/>
      <c r="H40" s="59">
        <v>45632</v>
      </c>
      <c r="I40" s="59"/>
      <c r="J40" s="74"/>
      <c r="K40" s="59"/>
      <c r="L40" s="59"/>
      <c r="M40" s="59"/>
      <c r="N40" s="59"/>
      <c r="O40" s="59"/>
      <c r="P40" s="59"/>
      <c r="Q40" s="74"/>
      <c r="R40" s="59"/>
      <c r="S40" s="59"/>
      <c r="T40" s="59"/>
      <c r="U40" s="59"/>
      <c r="V40" s="59"/>
      <c r="W40" s="59"/>
      <c r="X40" s="74"/>
      <c r="Y40" s="59"/>
      <c r="Z40" s="59"/>
      <c r="AA40" s="59"/>
      <c r="AB40" s="59"/>
      <c r="AC40" s="59"/>
      <c r="AD40" s="59"/>
      <c r="AE40" s="74"/>
      <c r="AF40" s="59"/>
      <c r="AG40" s="67"/>
    </row>
    <row r="41" spans="1:33">
      <c r="A41" s="102">
        <v>36</v>
      </c>
      <c r="B41" s="125" t="s">
        <v>32</v>
      </c>
      <c r="C41" s="86"/>
      <c r="D41" s="59"/>
      <c r="E41" s="59"/>
      <c r="F41" s="59"/>
      <c r="G41" s="59"/>
      <c r="H41" s="59"/>
      <c r="I41" s="59"/>
      <c r="J41" s="74"/>
      <c r="K41" s="59"/>
      <c r="L41" s="59"/>
      <c r="M41" s="59"/>
      <c r="N41" s="59">
        <v>45638</v>
      </c>
      <c r="O41" s="59"/>
      <c r="P41" s="59"/>
      <c r="Q41" s="74"/>
      <c r="R41" s="59"/>
      <c r="S41" s="59"/>
      <c r="T41" s="59"/>
      <c r="U41" s="59"/>
      <c r="V41" s="59"/>
      <c r="W41" s="59"/>
      <c r="X41" s="74"/>
      <c r="Y41" s="59"/>
      <c r="Z41" s="59"/>
      <c r="AA41" s="59"/>
      <c r="AB41" s="59"/>
      <c r="AC41" s="59"/>
      <c r="AD41" s="59"/>
      <c r="AE41" s="74"/>
      <c r="AF41" s="59"/>
      <c r="AG41" s="67"/>
    </row>
    <row r="42" spans="1:33">
      <c r="A42" s="102">
        <v>37</v>
      </c>
      <c r="B42" s="125" t="s">
        <v>80</v>
      </c>
      <c r="C42" s="86"/>
      <c r="D42" s="59"/>
      <c r="E42" s="59"/>
      <c r="F42" s="59"/>
      <c r="G42" s="59"/>
      <c r="H42" s="59"/>
      <c r="I42" s="59"/>
      <c r="J42" s="74"/>
      <c r="K42" s="59"/>
      <c r="L42" s="59"/>
      <c r="M42" s="59"/>
      <c r="N42" s="59"/>
      <c r="O42" s="59"/>
      <c r="P42" s="59"/>
      <c r="Q42" s="74"/>
      <c r="R42" s="59"/>
      <c r="S42" s="59"/>
      <c r="T42" s="59"/>
      <c r="U42" s="59"/>
      <c r="V42" s="59"/>
      <c r="W42" s="59"/>
      <c r="X42" s="74"/>
      <c r="Y42" s="59"/>
      <c r="Z42" s="59"/>
      <c r="AA42" s="59"/>
      <c r="AB42" s="59"/>
      <c r="AC42" s="59"/>
      <c r="AD42" s="59">
        <v>45654</v>
      </c>
      <c r="AE42" s="74"/>
      <c r="AF42" s="59"/>
      <c r="AG42" s="67"/>
    </row>
    <row r="43" spans="1:33" ht="15.75" thickBot="1">
      <c r="A43" s="106">
        <v>38</v>
      </c>
      <c r="B43" s="126" t="s">
        <v>37</v>
      </c>
      <c r="C43" s="87"/>
      <c r="D43" s="80"/>
      <c r="E43" s="80"/>
      <c r="F43" s="80"/>
      <c r="G43" s="80"/>
      <c r="H43" s="80"/>
      <c r="I43" s="80"/>
      <c r="J43" s="78"/>
      <c r="K43" s="80"/>
      <c r="L43" s="80"/>
      <c r="M43" s="80"/>
      <c r="N43" s="80"/>
      <c r="O43" s="80"/>
      <c r="P43" s="80"/>
      <c r="Q43" s="78"/>
      <c r="R43" s="80"/>
      <c r="S43" s="80"/>
      <c r="T43" s="80"/>
      <c r="U43" s="80">
        <v>45645</v>
      </c>
      <c r="V43" s="80"/>
      <c r="W43" s="80"/>
      <c r="X43" s="78"/>
      <c r="Y43" s="80"/>
      <c r="Z43" s="80"/>
      <c r="AA43" s="80"/>
      <c r="AB43" s="80"/>
      <c r="AC43" s="80"/>
      <c r="AD43" s="80"/>
      <c r="AE43" s="78"/>
      <c r="AF43" s="80"/>
      <c r="AG43" s="81"/>
    </row>
    <row r="45" spans="1:33" ht="15" customHeight="1">
      <c r="W45" s="148" t="s">
        <v>79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57" priority="56">
      <formula>#REF!=TODAY()</formula>
    </cfRule>
  </conditionalFormatting>
  <conditionalFormatting sqref="C4:O4">
    <cfRule type="cellIs" dxfId="56" priority="69" operator="equal">
      <formula>"sun"</formula>
    </cfRule>
  </conditionalFormatting>
  <conditionalFormatting sqref="C4:O5 Q4:AG5">
    <cfRule type="expression" dxfId="55" priority="70">
      <formula>#REF!=TODAY()</formula>
    </cfRule>
  </conditionalFormatting>
  <conditionalFormatting sqref="C4:AG4">
    <cfRule type="cellIs" dxfId="54" priority="67" operator="equal">
      <formula>"sun"</formula>
    </cfRule>
    <cfRule type="cellIs" dxfId="53" priority="64" operator="equal">
      <formula>"cn"</formula>
    </cfRule>
  </conditionalFormatting>
  <conditionalFormatting sqref="C6:AG43">
    <cfRule type="cellIs" dxfId="52" priority="55" operator="equal">
      <formula>45306</formula>
    </cfRule>
    <cfRule type="cellIs" dxfId="50" priority="54" operator="equal">
      <formula>45306</formula>
    </cfRule>
    <cfRule type="expression" dxfId="49" priority="58">
      <formula>#REF!=TODAY()</formula>
    </cfRule>
  </conditionalFormatting>
  <conditionalFormatting sqref="D20">
    <cfRule type="cellIs" dxfId="48" priority="60" operator="greaterThan">
      <formula>0</formula>
    </cfRule>
    <cfRule type="cellIs" dxfId="47" priority="59" operator="greaterThan">
      <formula>0</formula>
    </cfRule>
  </conditionalFormatting>
  <conditionalFormatting sqref="D6:I28 K6:P28 R6:U28 AF6:AG28">
    <cfRule type="cellIs" dxfId="46" priority="66" operator="greaterThan">
      <formula>0</formula>
    </cfRule>
    <cfRule type="cellIs" dxfId="45" priority="65" operator="equal">
      <formula>"if$C$4=""cn"""</formula>
    </cfRule>
    <cfRule type="cellIs" dxfId="44" priority="62" operator="equal">
      <formula>"cn"</formula>
    </cfRule>
    <cfRule type="containsText" dxfId="43" priority="61" operator="containsText" text="Lễ">
      <formula>NOT(ISERROR(SEARCH("Lễ",D6)))</formula>
    </cfRule>
    <cfRule type="cellIs" dxfId="42" priority="63" operator="greaterThan">
      <formula>0</formula>
    </cfRule>
  </conditionalFormatting>
  <conditionalFormatting sqref="H29:H30">
    <cfRule type="containsText" dxfId="41" priority="33" operator="containsText" text="Lễ">
      <formula>NOT(ISERROR(SEARCH("Lễ",H29)))</formula>
    </cfRule>
    <cfRule type="cellIs" dxfId="40" priority="34" operator="equal">
      <formula>"cn"</formula>
    </cfRule>
    <cfRule type="cellIs" dxfId="39" priority="35" operator="greaterThan">
      <formula>0</formula>
    </cfRule>
    <cfRule type="cellIs" dxfId="38" priority="36" operator="equal">
      <formula>"if$C$4=""cn"""</formula>
    </cfRule>
    <cfRule type="cellIs" dxfId="37" priority="37" operator="greaterThan">
      <formula>0</formula>
    </cfRule>
  </conditionalFormatting>
  <conditionalFormatting sqref="J6:J28">
    <cfRule type="expression" dxfId="36" priority="57">
      <formula>#REF!=TODAY()</formula>
    </cfRule>
  </conditionalFormatting>
  <conditionalFormatting sqref="J33:O36">
    <cfRule type="containsText" dxfId="35" priority="23" operator="containsText" text="Lễ">
      <formula>NOT(ISERROR(SEARCH("Lễ",J33)))</formula>
    </cfRule>
    <cfRule type="cellIs" dxfId="34" priority="26" operator="equal">
      <formula>"if$C$4=""cn"""</formula>
    </cfRule>
    <cfRule type="cellIs" dxfId="33" priority="25" operator="greaterThan">
      <formula>0</formula>
    </cfRule>
    <cfRule type="cellIs" dxfId="32" priority="24" operator="equal">
      <formula>"cn"</formula>
    </cfRule>
    <cfRule type="cellIs" dxfId="31" priority="27" operator="greaterThan">
      <formula>0</formula>
    </cfRule>
  </conditionalFormatting>
  <conditionalFormatting sqref="Q4:AG4">
    <cfRule type="cellIs" dxfId="30" priority="68" operator="equal">
      <formula>"sun"</formula>
    </cfRule>
  </conditionalFormatting>
  <conditionalFormatting sqref="V25">
    <cfRule type="cellIs" dxfId="29" priority="47" operator="greaterThan">
      <formula>0</formula>
    </cfRule>
    <cfRule type="cellIs" dxfId="28" priority="46" operator="equal">
      <formula>"if$C$4=""cn"""</formula>
    </cfRule>
    <cfRule type="cellIs" dxfId="27" priority="45" operator="greaterThan">
      <formula>0</formula>
    </cfRule>
    <cfRule type="cellIs" dxfId="26" priority="44" operator="equal">
      <formula>"cn"</formula>
    </cfRule>
    <cfRule type="containsText" dxfId="25" priority="43" operator="containsText" text="Lễ">
      <formula>NOT(ISERROR(SEARCH("Lễ",V25)))</formula>
    </cfRule>
  </conditionalFormatting>
  <conditionalFormatting sqref="Y18">
    <cfRule type="cellIs" dxfId="24" priority="52" operator="greaterThan">
      <formula>0</formula>
    </cfRule>
    <cfRule type="cellIs" dxfId="23" priority="49" operator="equal">
      <formula>"cn"</formula>
    </cfRule>
    <cfRule type="containsText" dxfId="22" priority="48" operator="containsText" text="Lễ">
      <formula>NOT(ISERROR(SEARCH("Lễ",Y18)))</formula>
    </cfRule>
    <cfRule type="cellIs" dxfId="21" priority="50" operator="greaterThan">
      <formula>0</formula>
    </cfRule>
    <cfRule type="cellIs" dxfId="20" priority="51" operator="equal">
      <formula>"if$C$4=""cn"""</formula>
    </cfRule>
  </conditionalFormatting>
  <conditionalFormatting sqref="Z26">
    <cfRule type="cellIs" dxfId="19" priority="39" operator="equal">
      <formula>"cn"</formula>
    </cfRule>
    <cfRule type="containsText" dxfId="18" priority="38" operator="containsText" text="Lễ">
      <formula>NOT(ISERROR(SEARCH("Lễ",Z26)))</formula>
    </cfRule>
    <cfRule type="cellIs" dxfId="17" priority="41" operator="equal">
      <formula>"if$C$4=""cn"""</formula>
    </cfRule>
    <cfRule type="cellIs" dxfId="16" priority="42" operator="greaterThan">
      <formula>0</formula>
    </cfRule>
    <cfRule type="cellIs" dxfId="15" priority="40" operator="greaterThan">
      <formula>0</formula>
    </cfRule>
  </conditionalFormatting>
  <conditionalFormatting sqref="AA33:AA36">
    <cfRule type="cellIs" dxfId="14" priority="22" operator="greaterThan">
      <formula>0</formula>
    </cfRule>
    <cfRule type="cellIs" dxfId="13" priority="21" operator="equal">
      <formula>"if$C$4=""cn"""</formula>
    </cfRule>
    <cfRule type="cellIs" dxfId="12" priority="19" operator="equal">
      <formula>"cn"</formula>
    </cfRule>
    <cfRule type="containsText" dxfId="11" priority="18" operator="containsText" text="Lễ">
      <formula>NOT(ISERROR(SEARCH("Lễ",AA33)))</formula>
    </cfRule>
    <cfRule type="cellIs" dxfId="10" priority="20" operator="greaterThan">
      <formula>0</formula>
    </cfRule>
  </conditionalFormatting>
  <conditionalFormatting sqref="AE31:AE32">
    <cfRule type="cellIs" dxfId="9" priority="31" operator="equal">
      <formula>"if$C$4=""cn"""</formula>
    </cfRule>
    <cfRule type="cellIs" dxfId="8" priority="30" operator="greaterThan">
      <formula>0</formula>
    </cfRule>
    <cfRule type="cellIs" dxfId="7" priority="29" operator="equal">
      <formula>"cn"</formula>
    </cfRule>
    <cfRule type="containsText" dxfId="6" priority="28" operator="containsText" text="Lễ">
      <formula>NOT(ISERROR(SEARCH("Lễ",AE31)))</formula>
    </cfRule>
    <cfRule type="cellIs" dxfId="5" priority="32" operator="greaterThan">
      <formula>0</formula>
    </cfRule>
  </conditionalFormatting>
  <conditionalFormatting sqref="AG33:AG36">
    <cfRule type="containsText" dxfId="4" priority="13" operator="containsText" text="Lễ">
      <formula>NOT(ISERROR(SEARCH("Lễ",AG33)))</formula>
    </cfRule>
    <cfRule type="cellIs" dxfId="3" priority="17" operator="greaterThan">
      <formula>0</formula>
    </cfRule>
    <cfRule type="cellIs" dxfId="2" priority="16" operator="equal">
      <formula>"if$C$4=""cn"""</formula>
    </cfRule>
    <cfRule type="cellIs" dxfId="1" priority="15" operator="greaterThan">
      <formula>0</formula>
    </cfRule>
    <cfRule type="cellIs" dxfId="0" priority="14" operator="equal">
      <formula>"cn"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7A3CCECE-057A-4C28-ADED-534EEB02A3B9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6F51-F076-4A38-9FD7-EC6D8D877958}">
  <sheetPr codeName="Sheet3"/>
  <dimension ref="A1:U50"/>
  <sheetViews>
    <sheetView tabSelected="1" topLeftCell="A7" zoomScaleNormal="100" workbookViewId="0">
      <selection activeCell="T29" sqref="T29"/>
    </sheetView>
  </sheetViews>
  <sheetFormatPr defaultColWidth="8.85546875" defaultRowHeight="15"/>
  <cols>
    <col min="1" max="1" width="3.7109375" style="4" bestFit="1" customWidth="1"/>
    <col min="2" max="2" width="34.140625" style="1" customWidth="1"/>
    <col min="3" max="3" width="22.28515625" style="19" customWidth="1"/>
    <col min="4" max="15" width="4" style="4" customWidth="1"/>
    <col min="16" max="16" width="13.140625" style="4" customWidth="1"/>
    <col min="17" max="17" width="3.42578125" style="1" customWidth="1"/>
    <col min="18" max="16384" width="8.85546875" style="1"/>
  </cols>
  <sheetData>
    <row r="1" spans="1:21" ht="24.75" customHeight="1">
      <c r="A1" s="128"/>
      <c r="B1" s="128"/>
      <c r="C1" s="128" t="s">
        <v>42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 t="s">
        <v>74</v>
      </c>
    </row>
    <row r="2" spans="1:21" ht="35.25" customHeight="1">
      <c r="A2" s="128"/>
      <c r="B2" s="128"/>
      <c r="C2" s="130" t="s">
        <v>43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29"/>
    </row>
    <row r="3" spans="1:21">
      <c r="A3" s="129" t="s">
        <v>0</v>
      </c>
      <c r="B3" s="129" t="s">
        <v>1</v>
      </c>
      <c r="C3" s="129" t="s">
        <v>6</v>
      </c>
      <c r="D3" s="129" t="s">
        <v>2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4" t="s">
        <v>3</v>
      </c>
    </row>
    <row r="4" spans="1:21">
      <c r="A4" s="134"/>
      <c r="B4" s="129"/>
      <c r="C4" s="135"/>
      <c r="D4" s="17">
        <v>1</v>
      </c>
      <c r="E4" s="17">
        <v>2</v>
      </c>
      <c r="F4" s="17">
        <v>3</v>
      </c>
      <c r="G4" s="17">
        <v>4</v>
      </c>
      <c r="H4" s="17">
        <v>5</v>
      </c>
      <c r="I4" s="17">
        <v>6</v>
      </c>
      <c r="J4" s="17">
        <v>7</v>
      </c>
      <c r="K4" s="17">
        <v>8</v>
      </c>
      <c r="L4" s="17">
        <v>9</v>
      </c>
      <c r="M4" s="17">
        <v>10</v>
      </c>
      <c r="N4" s="17">
        <v>11</v>
      </c>
      <c r="O4" s="17">
        <v>12</v>
      </c>
      <c r="P4" s="134"/>
      <c r="Q4" s="49"/>
    </row>
    <row r="5" spans="1:21">
      <c r="A5" s="15">
        <v>1</v>
      </c>
      <c r="B5" s="3" t="s">
        <v>19</v>
      </c>
      <c r="C5" s="20" t="s">
        <v>73</v>
      </c>
      <c r="D5" s="25">
        <v>45306</v>
      </c>
      <c r="E5" s="18">
        <v>45344</v>
      </c>
      <c r="F5" s="18">
        <v>45366</v>
      </c>
      <c r="G5" s="18">
        <v>45397</v>
      </c>
      <c r="H5" s="18">
        <v>45426</v>
      </c>
      <c r="I5" s="18">
        <v>45460</v>
      </c>
      <c r="J5" s="18">
        <v>45488</v>
      </c>
      <c r="K5" s="18">
        <v>45519</v>
      </c>
      <c r="L5" s="18">
        <v>45553</v>
      </c>
      <c r="M5" s="18">
        <v>45581</v>
      </c>
      <c r="N5" s="18">
        <v>45614</v>
      </c>
      <c r="O5" s="18">
        <v>45644</v>
      </c>
      <c r="P5" s="5"/>
      <c r="Q5" s="49"/>
    </row>
    <row r="6" spans="1:21">
      <c r="A6" s="15">
        <v>2</v>
      </c>
      <c r="B6" s="3" t="s">
        <v>23</v>
      </c>
      <c r="C6" s="20" t="s">
        <v>73</v>
      </c>
      <c r="D6" s="25">
        <v>45306</v>
      </c>
      <c r="E6" s="18">
        <v>45344</v>
      </c>
      <c r="F6" s="18">
        <v>45366</v>
      </c>
      <c r="G6" s="18">
        <v>45397</v>
      </c>
      <c r="H6" s="18">
        <v>45426</v>
      </c>
      <c r="I6" s="18">
        <v>45460</v>
      </c>
      <c r="J6" s="18">
        <v>45488</v>
      </c>
      <c r="K6" s="18">
        <v>45519</v>
      </c>
      <c r="L6" s="18">
        <v>45553</v>
      </c>
      <c r="M6" s="18">
        <v>45581</v>
      </c>
      <c r="N6" s="18">
        <v>45614</v>
      </c>
      <c r="O6" s="18">
        <v>45644</v>
      </c>
      <c r="P6" s="5"/>
      <c r="Q6" s="49"/>
    </row>
    <row r="7" spans="1:21" s="11" customFormat="1">
      <c r="A7" s="15">
        <v>3</v>
      </c>
      <c r="B7" s="3" t="s">
        <v>18</v>
      </c>
      <c r="C7" s="20" t="s">
        <v>73</v>
      </c>
      <c r="D7" s="25">
        <v>45306</v>
      </c>
      <c r="E7" s="18">
        <v>45344</v>
      </c>
      <c r="F7" s="18">
        <v>45366</v>
      </c>
      <c r="G7" s="18">
        <v>45397</v>
      </c>
      <c r="H7" s="18">
        <v>45426</v>
      </c>
      <c r="I7" s="18">
        <v>45460</v>
      </c>
      <c r="J7" s="18">
        <v>45488</v>
      </c>
      <c r="K7" s="18">
        <v>45519</v>
      </c>
      <c r="L7" s="18">
        <v>45553</v>
      </c>
      <c r="M7" s="18">
        <v>45581</v>
      </c>
      <c r="N7" s="18">
        <v>45614</v>
      </c>
      <c r="O7" s="18">
        <v>45644</v>
      </c>
      <c r="P7" s="6"/>
    </row>
    <row r="8" spans="1:21" s="11" customFormat="1">
      <c r="A8" s="15">
        <v>4</v>
      </c>
      <c r="B8" s="3" t="s">
        <v>22</v>
      </c>
      <c r="C8" s="20" t="s">
        <v>44</v>
      </c>
      <c r="D8" s="25">
        <v>45309</v>
      </c>
      <c r="E8" s="18">
        <v>45346</v>
      </c>
      <c r="F8" s="18">
        <v>45370</v>
      </c>
      <c r="G8" s="18">
        <v>45399</v>
      </c>
      <c r="H8" s="18">
        <v>45430</v>
      </c>
      <c r="I8" s="18">
        <v>45462</v>
      </c>
      <c r="J8" s="18">
        <v>45491</v>
      </c>
      <c r="K8" s="18">
        <v>45523</v>
      </c>
      <c r="L8" s="18">
        <v>45556</v>
      </c>
      <c r="M8" s="18">
        <v>45584</v>
      </c>
      <c r="N8" s="18">
        <v>45617</v>
      </c>
      <c r="O8" s="18">
        <v>45647</v>
      </c>
      <c r="P8" s="8"/>
    </row>
    <row r="9" spans="1:21" s="49" customFormat="1">
      <c r="A9" s="15">
        <v>5</v>
      </c>
      <c r="B9" s="3" t="s">
        <v>11</v>
      </c>
      <c r="C9" s="20" t="s">
        <v>45</v>
      </c>
      <c r="D9" s="25">
        <v>45300</v>
      </c>
      <c r="E9" s="18">
        <v>45329</v>
      </c>
      <c r="F9" s="18">
        <v>45360</v>
      </c>
      <c r="G9" s="18">
        <v>45391</v>
      </c>
      <c r="H9" s="18">
        <v>45421</v>
      </c>
      <c r="I9" s="18">
        <v>45454</v>
      </c>
      <c r="J9" s="18">
        <v>45481</v>
      </c>
      <c r="K9" s="18">
        <v>45512</v>
      </c>
      <c r="L9" s="18">
        <v>45546</v>
      </c>
      <c r="M9" s="18">
        <v>45574</v>
      </c>
      <c r="N9" s="18">
        <v>45605</v>
      </c>
      <c r="O9" s="18">
        <v>45636</v>
      </c>
      <c r="P9" s="9"/>
      <c r="Q9" s="11"/>
    </row>
    <row r="10" spans="1:21" s="49" customFormat="1">
      <c r="A10" s="15">
        <v>6</v>
      </c>
      <c r="B10" s="14" t="s">
        <v>12</v>
      </c>
      <c r="C10" s="21" t="s">
        <v>45</v>
      </c>
      <c r="D10" s="25">
        <v>45300</v>
      </c>
      <c r="E10" s="18">
        <v>45329</v>
      </c>
      <c r="F10" s="18">
        <v>45360</v>
      </c>
      <c r="G10" s="18">
        <v>45391</v>
      </c>
      <c r="H10" s="18">
        <v>45421</v>
      </c>
      <c r="I10" s="18">
        <v>45454</v>
      </c>
      <c r="J10" s="18">
        <v>45481</v>
      </c>
      <c r="K10" s="18">
        <v>45512</v>
      </c>
      <c r="L10" s="18">
        <v>45546</v>
      </c>
      <c r="M10" s="18">
        <v>45574</v>
      </c>
      <c r="N10" s="18">
        <v>45605</v>
      </c>
      <c r="O10" s="18">
        <v>45636</v>
      </c>
      <c r="P10" s="9"/>
      <c r="Q10" s="11"/>
      <c r="U10" s="49" t="s">
        <v>86</v>
      </c>
    </row>
    <row r="11" spans="1:21" s="11" customFormat="1">
      <c r="A11" s="15">
        <v>7</v>
      </c>
      <c r="B11" s="3" t="s">
        <v>13</v>
      </c>
      <c r="C11" s="20" t="s">
        <v>45</v>
      </c>
      <c r="D11" s="25">
        <v>45300</v>
      </c>
      <c r="E11" s="18">
        <v>45329</v>
      </c>
      <c r="F11" s="18">
        <v>45360</v>
      </c>
      <c r="G11" s="18">
        <v>45391</v>
      </c>
      <c r="H11" s="18">
        <v>45421</v>
      </c>
      <c r="I11" s="18">
        <v>45454</v>
      </c>
      <c r="J11" s="18">
        <v>45481</v>
      </c>
      <c r="K11" s="18">
        <v>45512</v>
      </c>
      <c r="L11" s="18">
        <v>45546</v>
      </c>
      <c r="M11" s="18">
        <v>45574</v>
      </c>
      <c r="N11" s="18">
        <v>45605</v>
      </c>
      <c r="O11" s="18">
        <v>45636</v>
      </c>
      <c r="P11" s="9"/>
    </row>
    <row r="12" spans="1:21" s="50" customFormat="1">
      <c r="A12" s="15">
        <v>8</v>
      </c>
      <c r="B12" s="3" t="s">
        <v>14</v>
      </c>
      <c r="C12" s="20" t="s">
        <v>45</v>
      </c>
      <c r="D12" s="25">
        <v>45300</v>
      </c>
      <c r="E12" s="18">
        <v>45329</v>
      </c>
      <c r="F12" s="18">
        <v>45360</v>
      </c>
      <c r="G12" s="18">
        <v>45391</v>
      </c>
      <c r="H12" s="18">
        <v>45421</v>
      </c>
      <c r="I12" s="18">
        <v>45454</v>
      </c>
      <c r="J12" s="18">
        <v>45481</v>
      </c>
      <c r="K12" s="18">
        <v>45512</v>
      </c>
      <c r="L12" s="18">
        <v>45546</v>
      </c>
      <c r="M12" s="18">
        <v>45574</v>
      </c>
      <c r="N12" s="18">
        <v>45605</v>
      </c>
      <c r="O12" s="18">
        <v>45636</v>
      </c>
      <c r="P12" s="9"/>
    </row>
    <row r="13" spans="1:21" s="50" customFormat="1">
      <c r="A13" s="15">
        <v>9</v>
      </c>
      <c r="B13" s="3" t="s">
        <v>15</v>
      </c>
      <c r="C13" s="20" t="s">
        <v>45</v>
      </c>
      <c r="D13" s="25">
        <v>45300</v>
      </c>
      <c r="E13" s="18">
        <v>45329</v>
      </c>
      <c r="F13" s="18">
        <v>45360</v>
      </c>
      <c r="G13" s="18">
        <v>45391</v>
      </c>
      <c r="H13" s="18">
        <v>45421</v>
      </c>
      <c r="I13" s="18">
        <v>45454</v>
      </c>
      <c r="J13" s="18">
        <v>45481</v>
      </c>
      <c r="K13" s="18">
        <v>45512</v>
      </c>
      <c r="L13" s="18">
        <v>45546</v>
      </c>
      <c r="M13" s="18">
        <v>45574</v>
      </c>
      <c r="N13" s="18">
        <v>45605</v>
      </c>
      <c r="O13" s="18">
        <v>45636</v>
      </c>
      <c r="P13" s="9"/>
      <c r="Q13" s="11"/>
    </row>
    <row r="14" spans="1:21" s="50" customFormat="1">
      <c r="A14" s="15">
        <v>10</v>
      </c>
      <c r="B14" s="3" t="s">
        <v>29</v>
      </c>
      <c r="C14" s="20" t="s">
        <v>60</v>
      </c>
      <c r="D14" s="25">
        <v>45300</v>
      </c>
      <c r="E14" s="18">
        <v>45329</v>
      </c>
      <c r="F14" s="18">
        <v>45360</v>
      </c>
      <c r="G14" s="18">
        <v>45391</v>
      </c>
      <c r="H14" s="18">
        <v>45421</v>
      </c>
      <c r="I14" s="18">
        <v>45454</v>
      </c>
      <c r="J14" s="18">
        <v>45481</v>
      </c>
      <c r="K14" s="18">
        <v>45512</v>
      </c>
      <c r="L14" s="18">
        <v>45546</v>
      </c>
      <c r="M14" s="18">
        <v>45574</v>
      </c>
      <c r="N14" s="18">
        <v>45605</v>
      </c>
      <c r="O14" s="18">
        <v>45636</v>
      </c>
      <c r="P14" s="9"/>
      <c r="Q14" s="11"/>
    </row>
    <row r="15" spans="1:21" s="50" customFormat="1">
      <c r="A15" s="15">
        <v>11</v>
      </c>
      <c r="B15" s="3" t="s">
        <v>30</v>
      </c>
      <c r="C15" s="20" t="s">
        <v>60</v>
      </c>
      <c r="D15" s="25">
        <v>45300</v>
      </c>
      <c r="E15" s="18">
        <v>45329</v>
      </c>
      <c r="F15" s="18">
        <v>45360</v>
      </c>
      <c r="G15" s="18">
        <v>45391</v>
      </c>
      <c r="H15" s="18">
        <v>45421</v>
      </c>
      <c r="I15" s="18">
        <v>45454</v>
      </c>
      <c r="J15" s="18">
        <v>45481</v>
      </c>
      <c r="K15" s="18">
        <v>45512</v>
      </c>
      <c r="L15" s="18">
        <v>45546</v>
      </c>
      <c r="M15" s="18">
        <v>45574</v>
      </c>
      <c r="N15" s="18">
        <v>45605</v>
      </c>
      <c r="O15" s="18">
        <v>45636</v>
      </c>
      <c r="P15" s="9"/>
      <c r="Q15" s="11"/>
    </row>
    <row r="16" spans="1:21" s="50" customFormat="1">
      <c r="A16" s="15">
        <v>12</v>
      </c>
      <c r="B16" s="3" t="s">
        <v>16</v>
      </c>
      <c r="C16" s="20" t="s">
        <v>46</v>
      </c>
      <c r="D16" s="25">
        <v>45303</v>
      </c>
      <c r="E16" s="18">
        <v>45342</v>
      </c>
      <c r="F16" s="18">
        <v>45363</v>
      </c>
      <c r="G16" s="18">
        <v>45394</v>
      </c>
      <c r="H16" s="18">
        <v>45425</v>
      </c>
      <c r="I16" s="18">
        <v>45457</v>
      </c>
      <c r="J16" s="18">
        <v>45484</v>
      </c>
      <c r="K16" s="18">
        <v>45516</v>
      </c>
      <c r="L16" s="18">
        <v>45549</v>
      </c>
      <c r="M16" s="18">
        <v>45577</v>
      </c>
      <c r="N16" s="18">
        <v>45609</v>
      </c>
      <c r="O16" s="18">
        <v>45639</v>
      </c>
      <c r="P16" s="9"/>
      <c r="Q16" s="11"/>
    </row>
    <row r="17" spans="1:17" s="50" customFormat="1">
      <c r="A17" s="15">
        <v>13</v>
      </c>
      <c r="B17" s="3" t="s">
        <v>28</v>
      </c>
      <c r="C17" s="20" t="s">
        <v>47</v>
      </c>
      <c r="D17" s="25">
        <v>45314</v>
      </c>
      <c r="E17" s="18">
        <v>45349</v>
      </c>
      <c r="F17" s="18">
        <v>45373</v>
      </c>
      <c r="G17" s="18">
        <v>45404</v>
      </c>
      <c r="H17" s="18">
        <v>45433</v>
      </c>
      <c r="I17" s="18">
        <v>45465</v>
      </c>
      <c r="J17" s="18">
        <v>45495</v>
      </c>
      <c r="K17" s="18">
        <v>45527</v>
      </c>
      <c r="L17" s="18">
        <v>45560</v>
      </c>
      <c r="M17" s="18">
        <v>45589</v>
      </c>
      <c r="N17" s="18">
        <v>45621</v>
      </c>
      <c r="O17" s="18">
        <v>45651</v>
      </c>
      <c r="P17" s="9" t="s">
        <v>75</v>
      </c>
    </row>
    <row r="18" spans="1:17" s="11" customFormat="1">
      <c r="A18" s="15">
        <v>14</v>
      </c>
      <c r="B18" s="3" t="s">
        <v>17</v>
      </c>
      <c r="C18" s="20" t="s">
        <v>48</v>
      </c>
      <c r="D18" s="25">
        <v>45304</v>
      </c>
      <c r="E18" s="18">
        <v>45343</v>
      </c>
      <c r="F18" s="18">
        <v>45365</v>
      </c>
      <c r="G18" s="18">
        <v>45395</v>
      </c>
      <c r="H18" s="18">
        <v>45428</v>
      </c>
      <c r="I18" s="18">
        <v>45458</v>
      </c>
      <c r="J18" s="18">
        <v>45486</v>
      </c>
      <c r="K18" s="18">
        <v>45518</v>
      </c>
      <c r="L18" s="18">
        <v>45551</v>
      </c>
      <c r="M18" s="18">
        <v>45579</v>
      </c>
      <c r="N18" s="18">
        <v>45611</v>
      </c>
      <c r="O18" s="18">
        <v>45642</v>
      </c>
      <c r="P18" s="9"/>
    </row>
    <row r="19" spans="1:17" s="11" customFormat="1">
      <c r="A19" s="15">
        <v>15</v>
      </c>
      <c r="B19" s="3" t="s">
        <v>20</v>
      </c>
      <c r="C19" s="20" t="s">
        <v>73</v>
      </c>
      <c r="D19" s="25">
        <v>45307</v>
      </c>
      <c r="E19" s="18">
        <v>45345</v>
      </c>
      <c r="F19" s="18">
        <v>45369</v>
      </c>
      <c r="G19" s="25">
        <v>45398</v>
      </c>
      <c r="H19" s="18">
        <v>45427</v>
      </c>
      <c r="I19" s="18">
        <v>45461</v>
      </c>
      <c r="J19" s="18">
        <v>45490</v>
      </c>
      <c r="K19" s="18">
        <v>45520</v>
      </c>
      <c r="L19" s="25">
        <v>45555</v>
      </c>
      <c r="M19" s="18">
        <v>45583</v>
      </c>
      <c r="N19" s="18">
        <v>45616</v>
      </c>
      <c r="O19" s="18">
        <v>45646</v>
      </c>
      <c r="P19" s="9"/>
    </row>
    <row r="20" spans="1:17" s="11" customFormat="1">
      <c r="A20" s="15">
        <v>16</v>
      </c>
      <c r="B20" s="3" t="s">
        <v>21</v>
      </c>
      <c r="C20" s="20" t="s">
        <v>49</v>
      </c>
      <c r="D20" s="25">
        <v>45307</v>
      </c>
      <c r="E20" s="18">
        <v>45345</v>
      </c>
      <c r="F20" s="18">
        <v>45369</v>
      </c>
      <c r="G20" s="25">
        <v>45398</v>
      </c>
      <c r="H20" s="18">
        <v>45427</v>
      </c>
      <c r="I20" s="18">
        <v>45461</v>
      </c>
      <c r="J20" s="18">
        <v>45490</v>
      </c>
      <c r="K20" s="18">
        <v>45520</v>
      </c>
      <c r="L20" s="25">
        <v>45555</v>
      </c>
      <c r="M20" s="18">
        <v>45583</v>
      </c>
      <c r="N20" s="18">
        <v>45616</v>
      </c>
      <c r="O20" s="18">
        <v>45646</v>
      </c>
      <c r="P20" s="9"/>
    </row>
    <row r="21" spans="1:17" s="11" customFormat="1">
      <c r="A21" s="15">
        <v>17</v>
      </c>
      <c r="B21" s="3" t="s">
        <v>7</v>
      </c>
      <c r="C21" s="20" t="s">
        <v>50</v>
      </c>
      <c r="D21" s="25">
        <v>45293</v>
      </c>
      <c r="E21" s="18">
        <v>45323</v>
      </c>
      <c r="F21" s="18">
        <v>45353</v>
      </c>
      <c r="G21" s="18">
        <v>45383</v>
      </c>
      <c r="H21" s="18">
        <v>45414</v>
      </c>
      <c r="I21" s="18">
        <v>45446</v>
      </c>
      <c r="J21" s="18">
        <v>45474</v>
      </c>
      <c r="K21" s="18">
        <v>45505</v>
      </c>
      <c r="L21" s="18">
        <v>45538</v>
      </c>
      <c r="M21" s="18">
        <v>45566</v>
      </c>
      <c r="N21" s="18">
        <v>45597</v>
      </c>
      <c r="O21" s="18">
        <v>45628</v>
      </c>
      <c r="P21" s="9"/>
    </row>
    <row r="22" spans="1:17" s="11" customFormat="1">
      <c r="A22" s="15">
        <v>18</v>
      </c>
      <c r="B22" s="3" t="s">
        <v>8</v>
      </c>
      <c r="C22" s="20" t="s">
        <v>51</v>
      </c>
      <c r="D22" s="25">
        <v>45294</v>
      </c>
      <c r="E22" s="18">
        <v>45324</v>
      </c>
      <c r="F22" s="18">
        <v>45355</v>
      </c>
      <c r="G22" s="18">
        <v>45384</v>
      </c>
      <c r="H22" s="18">
        <v>45415</v>
      </c>
      <c r="I22" s="18">
        <v>45447</v>
      </c>
      <c r="J22" s="18">
        <v>45475</v>
      </c>
      <c r="K22" s="18">
        <v>45506</v>
      </c>
      <c r="L22" s="18">
        <v>45539</v>
      </c>
      <c r="M22" s="18">
        <v>45567</v>
      </c>
      <c r="N22" s="18">
        <v>45598</v>
      </c>
      <c r="O22" s="18">
        <v>45629</v>
      </c>
      <c r="P22" s="9"/>
    </row>
    <row r="23" spans="1:17" s="11" customFormat="1">
      <c r="A23" s="15">
        <v>19</v>
      </c>
      <c r="B23" s="3" t="s">
        <v>9</v>
      </c>
      <c r="C23" s="20" t="s">
        <v>52</v>
      </c>
      <c r="D23" s="25">
        <v>45295</v>
      </c>
      <c r="E23" s="18">
        <v>45325</v>
      </c>
      <c r="F23" s="18">
        <v>45356</v>
      </c>
      <c r="G23" s="18">
        <v>45385</v>
      </c>
      <c r="H23" s="18">
        <v>45416</v>
      </c>
      <c r="I23" s="18">
        <v>45448</v>
      </c>
      <c r="J23" s="18">
        <v>45476</v>
      </c>
      <c r="K23" s="18">
        <v>45507</v>
      </c>
      <c r="L23" s="18">
        <v>45540</v>
      </c>
      <c r="M23" s="18">
        <v>45568</v>
      </c>
      <c r="N23" s="18">
        <v>45600</v>
      </c>
      <c r="O23" s="18">
        <v>45631</v>
      </c>
      <c r="P23" s="9"/>
    </row>
    <row r="24" spans="1:17" s="11" customFormat="1">
      <c r="A24" s="15">
        <v>20</v>
      </c>
      <c r="B24" s="3" t="s">
        <v>24</v>
      </c>
      <c r="C24" s="20" t="s">
        <v>53</v>
      </c>
      <c r="D24" s="25">
        <v>45311</v>
      </c>
      <c r="E24" s="18">
        <v>45348</v>
      </c>
      <c r="F24" s="18">
        <v>45372</v>
      </c>
      <c r="G24" s="18">
        <v>45402</v>
      </c>
      <c r="H24" s="18">
        <v>45432</v>
      </c>
      <c r="I24" s="18">
        <v>45464</v>
      </c>
      <c r="J24" s="18">
        <v>45493</v>
      </c>
      <c r="K24" s="18">
        <v>45525</v>
      </c>
      <c r="L24" s="18">
        <v>45558</v>
      </c>
      <c r="M24" s="18">
        <v>45586</v>
      </c>
      <c r="N24" s="18">
        <v>45618</v>
      </c>
      <c r="O24" s="18">
        <v>45649</v>
      </c>
      <c r="P24" s="9"/>
      <c r="Q24" s="50"/>
    </row>
    <row r="25" spans="1:17" s="11" customFormat="1">
      <c r="A25" s="15">
        <v>21</v>
      </c>
      <c r="B25" s="3" t="s">
        <v>27</v>
      </c>
      <c r="C25" s="20" t="s">
        <v>54</v>
      </c>
      <c r="D25" s="25">
        <v>45315</v>
      </c>
      <c r="E25" s="18">
        <v>45350</v>
      </c>
      <c r="F25" s="18">
        <v>45376</v>
      </c>
      <c r="G25" s="18">
        <v>45405</v>
      </c>
      <c r="H25" s="18">
        <v>45434</v>
      </c>
      <c r="I25" s="18">
        <v>45467</v>
      </c>
      <c r="J25" s="18">
        <v>45496</v>
      </c>
      <c r="K25" s="18">
        <v>45528</v>
      </c>
      <c r="L25" s="18">
        <v>45559</v>
      </c>
      <c r="M25" s="18">
        <v>45587</v>
      </c>
      <c r="N25" s="18">
        <v>45619</v>
      </c>
      <c r="O25" s="18">
        <v>45650</v>
      </c>
      <c r="P25" s="9"/>
      <c r="Q25" s="50"/>
    </row>
    <row r="26" spans="1:17" s="11" customFormat="1">
      <c r="A26" s="15">
        <v>22</v>
      </c>
      <c r="B26" s="3" t="s">
        <v>10</v>
      </c>
      <c r="C26" s="20" t="s">
        <v>55</v>
      </c>
      <c r="D26" s="25">
        <v>45297</v>
      </c>
      <c r="E26" s="18">
        <v>45327</v>
      </c>
      <c r="F26" s="18">
        <v>45358</v>
      </c>
      <c r="G26" s="18">
        <v>45386</v>
      </c>
      <c r="H26" s="18">
        <v>45418</v>
      </c>
      <c r="I26" s="18">
        <v>45450</v>
      </c>
      <c r="J26" s="18">
        <v>45478</v>
      </c>
      <c r="K26" s="18">
        <v>45509</v>
      </c>
      <c r="L26" s="18">
        <v>45542</v>
      </c>
      <c r="M26" s="18">
        <v>45570</v>
      </c>
      <c r="N26" s="18">
        <v>45601</v>
      </c>
      <c r="O26" s="18">
        <v>45632</v>
      </c>
      <c r="P26" s="9"/>
      <c r="Q26" s="50"/>
    </row>
    <row r="27" spans="1:17" s="11" customFormat="1">
      <c r="A27" s="15">
        <v>23</v>
      </c>
      <c r="B27" s="3" t="s">
        <v>25</v>
      </c>
      <c r="C27" s="20" t="s">
        <v>56</v>
      </c>
      <c r="D27" s="25">
        <v>45297</v>
      </c>
      <c r="E27" s="18">
        <v>45327</v>
      </c>
      <c r="F27" s="18">
        <v>45358</v>
      </c>
      <c r="G27" s="18">
        <v>45386</v>
      </c>
      <c r="H27" s="18">
        <v>45418</v>
      </c>
      <c r="I27" s="18">
        <v>45450</v>
      </c>
      <c r="J27" s="18">
        <v>45478</v>
      </c>
      <c r="K27" s="18">
        <v>45509</v>
      </c>
      <c r="L27" s="18">
        <v>45542</v>
      </c>
      <c r="M27" s="18">
        <v>45570</v>
      </c>
      <c r="N27" s="18">
        <v>45601</v>
      </c>
      <c r="O27" s="18">
        <v>45632</v>
      </c>
      <c r="P27" s="9"/>
      <c r="Q27" s="50"/>
    </row>
    <row r="28" spans="1:17" s="11" customFormat="1">
      <c r="A28" s="15">
        <v>24</v>
      </c>
      <c r="B28" s="3" t="s">
        <v>26</v>
      </c>
      <c r="C28" s="20" t="s">
        <v>63</v>
      </c>
      <c r="D28" s="25">
        <v>45297</v>
      </c>
      <c r="E28" s="18">
        <v>45327</v>
      </c>
      <c r="F28" s="28">
        <v>45358</v>
      </c>
      <c r="G28" s="28">
        <v>45386</v>
      </c>
      <c r="H28" s="18">
        <v>45418</v>
      </c>
      <c r="I28" s="18">
        <v>45450</v>
      </c>
      <c r="J28" s="18">
        <v>45478</v>
      </c>
      <c r="K28" s="18">
        <v>45509</v>
      </c>
      <c r="L28" s="18">
        <v>45542</v>
      </c>
      <c r="M28" s="18">
        <v>45570</v>
      </c>
      <c r="N28" s="18">
        <v>45601</v>
      </c>
      <c r="O28" s="18">
        <v>45632</v>
      </c>
      <c r="P28" s="9"/>
      <c r="Q28" s="50"/>
    </row>
    <row r="29" spans="1:17">
      <c r="A29" s="15">
        <v>25</v>
      </c>
      <c r="B29" s="3" t="s">
        <v>33</v>
      </c>
      <c r="C29" s="20" t="s">
        <v>64</v>
      </c>
      <c r="D29" s="25">
        <v>45297</v>
      </c>
      <c r="E29" s="26">
        <v>45327</v>
      </c>
      <c r="F29" s="28">
        <v>45358</v>
      </c>
      <c r="G29" s="26">
        <v>45386</v>
      </c>
      <c r="H29" s="18">
        <v>45418</v>
      </c>
      <c r="I29" s="18">
        <v>45450</v>
      </c>
      <c r="J29" s="18">
        <v>45478</v>
      </c>
      <c r="K29" s="18">
        <v>45509</v>
      </c>
      <c r="L29" s="18">
        <v>45542</v>
      </c>
      <c r="M29" s="18">
        <v>45570</v>
      </c>
      <c r="N29" s="18">
        <v>45601</v>
      </c>
      <c r="O29" s="18">
        <v>45632</v>
      </c>
      <c r="P29" s="23"/>
    </row>
    <row r="30" spans="1:17">
      <c r="A30" s="15">
        <v>26</v>
      </c>
      <c r="B30" s="3" t="s">
        <v>38</v>
      </c>
      <c r="C30" s="20" t="s">
        <v>73</v>
      </c>
      <c r="D30" s="25">
        <v>45320</v>
      </c>
      <c r="E30" s="26">
        <v>45351</v>
      </c>
      <c r="F30" s="26">
        <v>45377</v>
      </c>
      <c r="G30" s="26">
        <v>45408</v>
      </c>
      <c r="H30" s="26">
        <v>45439</v>
      </c>
      <c r="I30" s="26">
        <v>45470</v>
      </c>
      <c r="J30" s="26">
        <v>45499</v>
      </c>
      <c r="K30" s="18">
        <v>45531</v>
      </c>
      <c r="L30" s="18">
        <v>45562</v>
      </c>
      <c r="M30" s="18">
        <v>45591</v>
      </c>
      <c r="N30" s="27">
        <v>45623</v>
      </c>
      <c r="O30" s="51">
        <v>45654</v>
      </c>
      <c r="P30" s="23"/>
    </row>
    <row r="31" spans="1:17">
      <c r="A31" s="15">
        <v>27</v>
      </c>
      <c r="B31" s="3" t="s">
        <v>39</v>
      </c>
      <c r="C31" s="20" t="s">
        <v>71</v>
      </c>
      <c r="D31" s="25">
        <v>45320</v>
      </c>
      <c r="E31" s="27">
        <v>45351</v>
      </c>
      <c r="F31" s="26">
        <v>45377</v>
      </c>
      <c r="G31" s="27">
        <v>45408</v>
      </c>
      <c r="H31" s="27">
        <v>45439</v>
      </c>
      <c r="I31" s="26">
        <v>45470</v>
      </c>
      <c r="J31" s="26">
        <v>45499</v>
      </c>
      <c r="K31" s="18">
        <v>45531</v>
      </c>
      <c r="L31" s="18">
        <v>45562</v>
      </c>
      <c r="M31" s="27">
        <v>45591</v>
      </c>
      <c r="N31" s="27">
        <v>45623</v>
      </c>
      <c r="O31" s="27">
        <v>45654</v>
      </c>
      <c r="P31" s="24"/>
    </row>
    <row r="32" spans="1:17">
      <c r="A32" s="15">
        <v>28</v>
      </c>
      <c r="B32" s="3" t="s">
        <v>5</v>
      </c>
      <c r="C32" s="20" t="s">
        <v>57</v>
      </c>
      <c r="D32" s="25">
        <v>45301</v>
      </c>
      <c r="E32" s="27">
        <v>45341</v>
      </c>
      <c r="F32" s="27">
        <v>45362</v>
      </c>
      <c r="G32" s="27">
        <v>45392</v>
      </c>
      <c r="H32" s="27">
        <v>45422</v>
      </c>
      <c r="I32" s="27">
        <v>45455</v>
      </c>
      <c r="J32" s="27">
        <v>45482</v>
      </c>
      <c r="K32" s="27">
        <v>45513</v>
      </c>
      <c r="L32" s="27">
        <v>45547</v>
      </c>
      <c r="M32" s="27">
        <v>45575</v>
      </c>
      <c r="N32" s="27">
        <v>45607</v>
      </c>
      <c r="O32" s="27">
        <v>45637</v>
      </c>
      <c r="P32" s="24"/>
    </row>
    <row r="33" spans="1:16">
      <c r="A33" s="15">
        <v>29</v>
      </c>
      <c r="B33" s="3" t="s">
        <v>36</v>
      </c>
      <c r="C33" s="20" t="s">
        <v>67</v>
      </c>
      <c r="D33" s="25">
        <v>45316</v>
      </c>
      <c r="E33" s="27">
        <v>45351</v>
      </c>
      <c r="F33" s="27">
        <v>45377</v>
      </c>
      <c r="G33" s="27">
        <v>45406</v>
      </c>
      <c r="H33" s="27">
        <v>45435</v>
      </c>
      <c r="I33" s="27">
        <v>45468</v>
      </c>
      <c r="J33" s="27">
        <v>45497</v>
      </c>
      <c r="K33" s="27">
        <v>45530</v>
      </c>
      <c r="L33" s="27">
        <v>45561</v>
      </c>
      <c r="M33" s="27">
        <v>45590</v>
      </c>
      <c r="N33" s="27">
        <v>45622</v>
      </c>
      <c r="O33" s="27">
        <v>45653</v>
      </c>
      <c r="P33" s="24"/>
    </row>
    <row r="34" spans="1:16">
      <c r="A34" s="15">
        <v>30</v>
      </c>
      <c r="B34" s="3" t="s">
        <v>41</v>
      </c>
      <c r="C34" s="20" t="s">
        <v>73</v>
      </c>
      <c r="D34" s="25">
        <v>45322</v>
      </c>
      <c r="E34" s="27">
        <v>45341</v>
      </c>
      <c r="F34" s="27">
        <v>45379</v>
      </c>
      <c r="G34" s="27">
        <v>45411</v>
      </c>
      <c r="H34" s="27">
        <v>45442</v>
      </c>
      <c r="I34" s="27">
        <v>45472</v>
      </c>
      <c r="J34" s="27">
        <v>45503</v>
      </c>
      <c r="K34" s="27">
        <v>45534</v>
      </c>
      <c r="L34" s="27">
        <v>45565</v>
      </c>
      <c r="M34" s="27">
        <v>45595</v>
      </c>
      <c r="N34" s="27">
        <v>45626</v>
      </c>
      <c r="O34" s="27">
        <v>45657</v>
      </c>
      <c r="P34" s="24"/>
    </row>
    <row r="35" spans="1:16">
      <c r="A35" s="15">
        <v>31</v>
      </c>
      <c r="B35" s="3" t="s">
        <v>4</v>
      </c>
      <c r="C35" s="20" t="s">
        <v>58</v>
      </c>
      <c r="D35" s="25">
        <v>45299</v>
      </c>
      <c r="E35" s="27">
        <v>45328</v>
      </c>
      <c r="F35" s="27">
        <v>45359</v>
      </c>
      <c r="G35" s="27">
        <v>45390</v>
      </c>
      <c r="H35" s="27">
        <v>45420</v>
      </c>
      <c r="I35" s="27">
        <v>45453</v>
      </c>
      <c r="J35" s="27">
        <v>45479</v>
      </c>
      <c r="K35" s="27">
        <v>45510</v>
      </c>
      <c r="L35" s="27">
        <v>45544</v>
      </c>
      <c r="M35" s="27">
        <v>45572</v>
      </c>
      <c r="N35" s="27">
        <v>45603</v>
      </c>
      <c r="O35" s="27">
        <v>45635</v>
      </c>
      <c r="P35" s="24"/>
    </row>
    <row r="36" spans="1:16">
      <c r="A36" s="15">
        <v>32</v>
      </c>
      <c r="B36" s="16" t="s">
        <v>69</v>
      </c>
      <c r="C36" s="22" t="s">
        <v>70</v>
      </c>
      <c r="D36" s="52"/>
      <c r="E36" s="52"/>
      <c r="F36" s="52"/>
      <c r="G36" s="27">
        <v>45411</v>
      </c>
      <c r="H36" s="27">
        <v>45442</v>
      </c>
      <c r="I36" s="27">
        <v>45472</v>
      </c>
      <c r="J36" s="27">
        <v>45503</v>
      </c>
      <c r="K36" s="27">
        <v>45534</v>
      </c>
      <c r="L36" s="27">
        <v>45565</v>
      </c>
      <c r="M36" s="27">
        <v>45595</v>
      </c>
      <c r="N36" s="27">
        <v>45626</v>
      </c>
      <c r="O36" s="27">
        <v>45657</v>
      </c>
      <c r="P36" s="24"/>
    </row>
    <row r="37" spans="1:16">
      <c r="A37" s="15">
        <v>33</v>
      </c>
      <c r="B37" s="16" t="s">
        <v>31</v>
      </c>
      <c r="C37" s="22" t="s">
        <v>61</v>
      </c>
      <c r="D37" s="52"/>
      <c r="E37" s="52"/>
      <c r="F37" s="52"/>
      <c r="G37" s="27">
        <v>45409</v>
      </c>
      <c r="H37" s="27">
        <v>45441</v>
      </c>
      <c r="I37" s="27">
        <v>45471</v>
      </c>
      <c r="J37" s="27">
        <v>45502</v>
      </c>
      <c r="K37" s="27">
        <v>45533</v>
      </c>
      <c r="L37" s="27">
        <v>45563</v>
      </c>
      <c r="M37" s="27">
        <v>45593</v>
      </c>
      <c r="N37" s="27">
        <v>45624</v>
      </c>
      <c r="O37" s="27">
        <v>45656</v>
      </c>
      <c r="P37" s="24"/>
    </row>
    <row r="38" spans="1:16">
      <c r="A38" s="15">
        <v>34</v>
      </c>
      <c r="B38" s="16" t="s">
        <v>34</v>
      </c>
      <c r="C38" s="22" t="s">
        <v>65</v>
      </c>
      <c r="D38" s="52"/>
      <c r="E38" s="52"/>
      <c r="F38" s="52"/>
      <c r="G38" s="27">
        <v>45386</v>
      </c>
      <c r="H38" s="27">
        <v>45418</v>
      </c>
      <c r="I38" s="27">
        <v>45450</v>
      </c>
      <c r="J38" s="27">
        <v>45478</v>
      </c>
      <c r="K38" s="18">
        <v>45509</v>
      </c>
      <c r="L38" s="27">
        <v>45542</v>
      </c>
      <c r="M38" s="18">
        <v>45570</v>
      </c>
      <c r="N38" s="18">
        <v>45601</v>
      </c>
      <c r="O38" s="18">
        <v>45632</v>
      </c>
      <c r="P38" s="24"/>
    </row>
    <row r="39" spans="1:16">
      <c r="A39" s="15">
        <v>35</v>
      </c>
      <c r="B39" s="16" t="s">
        <v>35</v>
      </c>
      <c r="C39" s="22" t="s">
        <v>66</v>
      </c>
      <c r="D39" s="52"/>
      <c r="E39" s="52"/>
      <c r="F39" s="52"/>
      <c r="G39" s="27">
        <v>45386</v>
      </c>
      <c r="H39" s="27">
        <v>45418</v>
      </c>
      <c r="I39" s="27">
        <v>45450</v>
      </c>
      <c r="J39" s="27">
        <v>45478</v>
      </c>
      <c r="K39" s="18">
        <v>45509</v>
      </c>
      <c r="L39" s="27">
        <v>45542</v>
      </c>
      <c r="M39" s="18">
        <v>45570</v>
      </c>
      <c r="N39" s="18">
        <v>45601</v>
      </c>
      <c r="O39" s="18">
        <v>45632</v>
      </c>
      <c r="P39" s="24"/>
    </row>
    <row r="40" spans="1:16">
      <c r="A40" s="15">
        <v>36</v>
      </c>
      <c r="B40" s="16" t="s">
        <v>32</v>
      </c>
      <c r="C40" s="22" t="s">
        <v>62</v>
      </c>
      <c r="D40" s="52"/>
      <c r="E40" s="52"/>
      <c r="F40" s="52"/>
      <c r="G40" s="27">
        <v>45393</v>
      </c>
      <c r="H40" s="27">
        <v>45423</v>
      </c>
      <c r="I40" s="27">
        <v>45456</v>
      </c>
      <c r="J40" s="27">
        <v>45483</v>
      </c>
      <c r="K40" s="27">
        <v>45514</v>
      </c>
      <c r="L40" s="27">
        <v>45548</v>
      </c>
      <c r="M40" s="27">
        <v>45576</v>
      </c>
      <c r="N40" s="27">
        <v>45608</v>
      </c>
      <c r="O40" s="27">
        <v>45638</v>
      </c>
      <c r="P40" s="24"/>
    </row>
    <row r="41" spans="1:16">
      <c r="A41" s="15">
        <v>37</v>
      </c>
      <c r="B41" s="16" t="s">
        <v>80</v>
      </c>
      <c r="C41" s="22" t="s">
        <v>72</v>
      </c>
      <c r="D41" s="52"/>
      <c r="E41" s="52"/>
      <c r="F41" s="52"/>
      <c r="G41" s="27">
        <v>45408</v>
      </c>
      <c r="H41" s="27">
        <v>45439</v>
      </c>
      <c r="I41" s="27">
        <v>45470</v>
      </c>
      <c r="J41" s="27">
        <v>45499</v>
      </c>
      <c r="K41" s="27">
        <v>45531</v>
      </c>
      <c r="L41" s="27">
        <v>45562</v>
      </c>
      <c r="M41" s="27">
        <v>45591</v>
      </c>
      <c r="N41" s="27">
        <v>45623</v>
      </c>
      <c r="O41" s="27">
        <v>45654</v>
      </c>
      <c r="P41" s="24"/>
    </row>
    <row r="42" spans="1:16">
      <c r="A42" s="15">
        <v>38</v>
      </c>
      <c r="B42" s="16" t="s">
        <v>37</v>
      </c>
      <c r="C42" s="22" t="s">
        <v>68</v>
      </c>
      <c r="D42" s="52"/>
      <c r="E42" s="52"/>
      <c r="F42" s="52"/>
      <c r="G42" s="27">
        <v>45407</v>
      </c>
      <c r="H42" s="27">
        <v>45436</v>
      </c>
      <c r="I42" s="27">
        <v>45469</v>
      </c>
      <c r="J42" s="27">
        <v>45498</v>
      </c>
      <c r="K42" s="27">
        <v>45524</v>
      </c>
      <c r="L42" s="27">
        <v>45554</v>
      </c>
      <c r="M42" s="27">
        <v>45582</v>
      </c>
      <c r="N42" s="27">
        <v>45615</v>
      </c>
      <c r="O42" s="27">
        <v>45645</v>
      </c>
      <c r="P42" s="24"/>
    </row>
    <row r="45" spans="1:16">
      <c r="B45" s="4" t="s">
        <v>79</v>
      </c>
      <c r="K45" s="127" t="s">
        <v>59</v>
      </c>
      <c r="L45" s="127"/>
      <c r="M45" s="127"/>
      <c r="N45" s="127"/>
      <c r="O45" s="127"/>
    </row>
    <row r="46" spans="1:16">
      <c r="B46" s="30" t="s">
        <v>77</v>
      </c>
    </row>
    <row r="50" spans="2:2">
      <c r="B50" s="4" t="s">
        <v>78</v>
      </c>
    </row>
  </sheetData>
  <mergeCells count="10">
    <mergeCell ref="K45:O45"/>
    <mergeCell ref="A1:B2"/>
    <mergeCell ref="C1:O1"/>
    <mergeCell ref="P1:P2"/>
    <mergeCell ref="C2:O2"/>
    <mergeCell ref="A3:A4"/>
    <mergeCell ref="B3:B4"/>
    <mergeCell ref="C3:C4"/>
    <mergeCell ref="D3:O3"/>
    <mergeCell ref="P3:P4"/>
  </mergeCells>
  <conditionalFormatting sqref="D5:D35">
    <cfRule type="containsText" dxfId="777" priority="163" operator="containsText" text="Lễ">
      <formula>NOT(ISERROR(SEARCH("Lễ",D5)))</formula>
    </cfRule>
    <cfRule type="cellIs" dxfId="776" priority="164" operator="equal">
      <formula>"cn"</formula>
    </cfRule>
  </conditionalFormatting>
  <conditionalFormatting sqref="E6:O28 F29 H29:O29 M30">
    <cfRule type="containsText" dxfId="775" priority="165" operator="containsText" text="Lễ">
      <formula>NOT(ISERROR(SEARCH("Lễ",E6)))</formula>
    </cfRule>
    <cfRule type="cellIs" dxfId="774" priority="166" operator="equal">
      <formula>"cn"</formula>
    </cfRule>
  </conditionalFormatting>
  <conditionalFormatting sqref="K5">
    <cfRule type="containsText" dxfId="773" priority="161" operator="containsText" text="Lễ">
      <formula>NOT(ISERROR(SEARCH("Lễ",K5)))</formula>
    </cfRule>
    <cfRule type="cellIs" dxfId="772" priority="162" operator="equal">
      <formula>"cn"</formula>
    </cfRule>
  </conditionalFormatting>
  <conditionalFormatting sqref="K38:K39">
    <cfRule type="containsText" dxfId="771" priority="69" operator="containsText" text="Lễ">
      <formula>NOT(ISERROR(SEARCH("Lễ",K38)))</formula>
    </cfRule>
    <cfRule type="cellIs" dxfId="770" priority="70" operator="equal">
      <formula>"cn"</formula>
    </cfRule>
  </conditionalFormatting>
  <conditionalFormatting sqref="K30:L31">
    <cfRule type="containsText" dxfId="769" priority="157" operator="containsText" text="Lễ">
      <formula>NOT(ISERROR(SEARCH("Lễ",K30)))</formula>
    </cfRule>
    <cfRule type="cellIs" dxfId="768" priority="158" operator="equal">
      <formula>"cn"</formula>
    </cfRule>
  </conditionalFormatting>
  <conditionalFormatting sqref="M38:O39">
    <cfRule type="containsText" dxfId="767" priority="1" operator="containsText" text="Lễ">
      <formula>NOT(ISERROR(SEARCH("Lễ",M38)))</formula>
    </cfRule>
    <cfRule type="cellIs" dxfId="766" priority="2" operator="equal">
      <formula>"cn"</formula>
    </cfRule>
  </conditionalFormatting>
  <conditionalFormatting sqref="O5">
    <cfRule type="containsText" dxfId="765" priority="155" operator="containsText" text="Lễ">
      <formula>NOT(ISERROR(SEARCH("Lễ",O5)))</formula>
    </cfRule>
    <cfRule type="cellIs" dxfId="764" priority="156" operator="equal">
      <formula>"cn"</formula>
    </cfRule>
  </conditionalFormatting>
  <pageMargins left="0.97" right="0.70866141732283472" top="0.15748031496062992" bottom="0.15748031496062992" header="0.15748031496062992" footer="0.15748031496062992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392F-68F7-4FF8-A1E8-A356AA5D6E6E}">
  <sheetPr codeName="Sheet1"/>
  <dimension ref="A1:AI49"/>
  <sheetViews>
    <sheetView zoomScale="130" zoomScaleNormal="130" workbookViewId="0">
      <pane ySplit="5" topLeftCell="A6" activePane="bottomLeft" state="frozen"/>
      <selection activeCell="B48" sqref="B48"/>
      <selection pane="bottomLeft" activeCell="B48" sqref="B48"/>
    </sheetView>
  </sheetViews>
  <sheetFormatPr defaultColWidth="9.140625" defaultRowHeight="15"/>
  <cols>
    <col min="1" max="1" width="3.28515625" bestFit="1" customWidth="1"/>
    <col min="2" max="2" width="19.42578125" customWidth="1"/>
    <col min="3" max="33" width="2.42578125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01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 hidden="1">
      <c r="A3" s="53"/>
      <c r="B3" s="54"/>
      <c r="C3" s="149">
        <v>45292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36" t="s">
        <v>82</v>
      </c>
      <c r="B4" s="137" t="s">
        <v>83</v>
      </c>
      <c r="C4" s="56" t="str">
        <f>LOWER(TEXT(C5,"ddd"))</f>
        <v>t2</v>
      </c>
      <c r="D4" s="56" t="str">
        <f t="shared" ref="D4:I4" si="0">LOWER(TEXT(D5,"ddd"))</f>
        <v>t3</v>
      </c>
      <c r="E4" s="56" t="str">
        <f t="shared" si="0"/>
        <v>t4</v>
      </c>
      <c r="F4" s="56" t="str">
        <f t="shared" si="0"/>
        <v>t5</v>
      </c>
      <c r="G4" s="56" t="str">
        <f t="shared" si="0"/>
        <v>t6</v>
      </c>
      <c r="H4" s="56" t="str">
        <f t="shared" si="0"/>
        <v>t7</v>
      </c>
      <c r="I4" s="56" t="str">
        <f t="shared" si="0"/>
        <v>cn</v>
      </c>
      <c r="J4" s="56" t="str">
        <f>LOWER(TEXT(J5,"ddd"))</f>
        <v>t2</v>
      </c>
      <c r="K4" s="56" t="str">
        <f t="shared" ref="K4:AG4" si="1">LOWER(TEXT(K5,"ddd"))</f>
        <v>t3</v>
      </c>
      <c r="L4" s="56" t="str">
        <f t="shared" si="1"/>
        <v>t4</v>
      </c>
      <c r="M4" s="56" t="str">
        <f t="shared" si="1"/>
        <v>t5</v>
      </c>
      <c r="N4" s="56" t="str">
        <f t="shared" si="1"/>
        <v>t6</v>
      </c>
      <c r="O4" s="56" t="str">
        <f t="shared" si="1"/>
        <v>t7</v>
      </c>
      <c r="P4" s="56" t="str">
        <f t="shared" si="1"/>
        <v>cn</v>
      </c>
      <c r="Q4" s="56" t="str">
        <f t="shared" si="1"/>
        <v>t2</v>
      </c>
      <c r="R4" s="56" t="str">
        <f t="shared" si="1"/>
        <v>t3</v>
      </c>
      <c r="S4" s="56" t="str">
        <f t="shared" si="1"/>
        <v>t4</v>
      </c>
      <c r="T4" s="56" t="str">
        <f t="shared" si="1"/>
        <v>t5</v>
      </c>
      <c r="U4" s="56" t="str">
        <f t="shared" si="1"/>
        <v>t6</v>
      </c>
      <c r="V4" s="56" t="str">
        <f t="shared" si="1"/>
        <v>t7</v>
      </c>
      <c r="W4" s="56" t="str">
        <f t="shared" si="1"/>
        <v>cn</v>
      </c>
      <c r="X4" s="56" t="str">
        <f t="shared" si="1"/>
        <v>t2</v>
      </c>
      <c r="Y4" s="56" t="str">
        <f t="shared" si="1"/>
        <v>t3</v>
      </c>
      <c r="Z4" s="56" t="str">
        <f t="shared" si="1"/>
        <v>t4</v>
      </c>
      <c r="AA4" s="56" t="str">
        <f t="shared" si="1"/>
        <v>t5</v>
      </c>
      <c r="AB4" s="56" t="str">
        <f t="shared" si="1"/>
        <v>t6</v>
      </c>
      <c r="AC4" s="56" t="str">
        <f t="shared" si="1"/>
        <v>t7</v>
      </c>
      <c r="AD4" s="56" t="str">
        <f t="shared" si="1"/>
        <v>cn</v>
      </c>
      <c r="AE4" s="56" t="str">
        <f t="shared" si="1"/>
        <v>t2</v>
      </c>
      <c r="AF4" s="56" t="str">
        <f t="shared" si="1"/>
        <v>t3</v>
      </c>
      <c r="AG4" s="57" t="str">
        <f t="shared" si="1"/>
        <v>t4</v>
      </c>
    </row>
    <row r="5" spans="1:35" s="30" customFormat="1" thickBot="1">
      <c r="A5" s="136"/>
      <c r="B5" s="137"/>
      <c r="C5" s="95">
        <f>C3</f>
        <v>45292</v>
      </c>
      <c r="D5" s="95">
        <f>C5+1</f>
        <v>45293</v>
      </c>
      <c r="E5" s="95">
        <f t="shared" ref="E5:AG5" si="2">D5+1</f>
        <v>45294</v>
      </c>
      <c r="F5" s="95">
        <f t="shared" si="2"/>
        <v>45295</v>
      </c>
      <c r="G5" s="95">
        <f t="shared" si="2"/>
        <v>45296</v>
      </c>
      <c r="H5" s="95">
        <f t="shared" si="2"/>
        <v>45297</v>
      </c>
      <c r="I5" s="96">
        <f t="shared" si="2"/>
        <v>45298</v>
      </c>
      <c r="J5" s="95">
        <f t="shared" si="2"/>
        <v>45299</v>
      </c>
      <c r="K5" s="95">
        <f t="shared" si="2"/>
        <v>45300</v>
      </c>
      <c r="L5" s="95">
        <f t="shared" si="2"/>
        <v>45301</v>
      </c>
      <c r="M5" s="95">
        <f t="shared" si="2"/>
        <v>45302</v>
      </c>
      <c r="N5" s="95">
        <f t="shared" si="2"/>
        <v>45303</v>
      </c>
      <c r="O5" s="95">
        <f t="shared" si="2"/>
        <v>45304</v>
      </c>
      <c r="P5" s="96">
        <f t="shared" si="2"/>
        <v>45305</v>
      </c>
      <c r="Q5" s="95">
        <f t="shared" si="2"/>
        <v>45306</v>
      </c>
      <c r="R5" s="95">
        <f t="shared" si="2"/>
        <v>45307</v>
      </c>
      <c r="S5" s="95">
        <f t="shared" si="2"/>
        <v>45308</v>
      </c>
      <c r="T5" s="95">
        <f t="shared" si="2"/>
        <v>45309</v>
      </c>
      <c r="U5" s="95">
        <f t="shared" si="2"/>
        <v>45310</v>
      </c>
      <c r="V5" s="95">
        <f t="shared" si="2"/>
        <v>45311</v>
      </c>
      <c r="W5" s="96">
        <f t="shared" si="2"/>
        <v>45312</v>
      </c>
      <c r="X5" s="95">
        <f t="shared" si="2"/>
        <v>45313</v>
      </c>
      <c r="Y5" s="95">
        <f t="shared" si="2"/>
        <v>45314</v>
      </c>
      <c r="Z5" s="95">
        <f t="shared" si="2"/>
        <v>45315</v>
      </c>
      <c r="AA5" s="95">
        <f t="shared" si="2"/>
        <v>45316</v>
      </c>
      <c r="AB5" s="95">
        <f t="shared" si="2"/>
        <v>45317</v>
      </c>
      <c r="AC5" s="95">
        <f t="shared" si="2"/>
        <v>45318</v>
      </c>
      <c r="AD5" s="96">
        <f t="shared" si="2"/>
        <v>45319</v>
      </c>
      <c r="AE5" s="95">
        <f t="shared" si="2"/>
        <v>45320</v>
      </c>
      <c r="AF5" s="95">
        <f t="shared" si="2"/>
        <v>45321</v>
      </c>
      <c r="AG5" s="97">
        <f t="shared" si="2"/>
        <v>45322</v>
      </c>
    </row>
    <row r="6" spans="1:35">
      <c r="A6" s="92">
        <v>1</v>
      </c>
      <c r="B6" s="91" t="s">
        <v>19</v>
      </c>
      <c r="C6" s="63"/>
      <c r="D6" s="64"/>
      <c r="E6" s="64"/>
      <c r="F6" s="64"/>
      <c r="G6" s="64"/>
      <c r="H6" s="64"/>
      <c r="I6" s="77"/>
      <c r="J6" s="64"/>
      <c r="K6" s="64"/>
      <c r="L6" s="64"/>
      <c r="M6" s="64"/>
      <c r="N6" s="64"/>
      <c r="O6" s="64"/>
      <c r="P6" s="77"/>
      <c r="Q6" s="64">
        <v>45306</v>
      </c>
      <c r="R6" s="64"/>
      <c r="S6" s="64"/>
      <c r="T6" s="64"/>
      <c r="U6" s="64"/>
      <c r="V6" s="64"/>
      <c r="W6" s="77"/>
      <c r="X6" s="64"/>
      <c r="Y6" s="64"/>
      <c r="Z6" s="64"/>
      <c r="AA6" s="64"/>
      <c r="AB6" s="64"/>
      <c r="AC6" s="64"/>
      <c r="AD6" s="77"/>
      <c r="AE6" s="64"/>
      <c r="AF6" s="64"/>
      <c r="AG6" s="65"/>
    </row>
    <row r="7" spans="1:35">
      <c r="A7" s="92">
        <v>2</v>
      </c>
      <c r="B7" s="91" t="s">
        <v>23</v>
      </c>
      <c r="C7" s="66"/>
      <c r="D7" s="59"/>
      <c r="E7" s="59"/>
      <c r="F7" s="59"/>
      <c r="G7" s="59"/>
      <c r="H7" s="59"/>
      <c r="I7" s="74"/>
      <c r="J7" s="59"/>
      <c r="K7" s="59"/>
      <c r="L7" s="59"/>
      <c r="M7" s="59"/>
      <c r="N7" s="59"/>
      <c r="O7" s="59"/>
      <c r="P7" s="74"/>
      <c r="Q7" s="59">
        <v>45306</v>
      </c>
      <c r="R7" s="59"/>
      <c r="S7" s="59"/>
      <c r="T7" s="59"/>
      <c r="U7" s="59"/>
      <c r="V7" s="59"/>
      <c r="W7" s="74"/>
      <c r="X7" s="59"/>
      <c r="Y7" s="59"/>
      <c r="Z7" s="59"/>
      <c r="AA7" s="59"/>
      <c r="AB7" s="59"/>
      <c r="AC7" s="59"/>
      <c r="AD7" s="74"/>
      <c r="AE7" s="59"/>
      <c r="AF7" s="59"/>
      <c r="AG7" s="67"/>
    </row>
    <row r="8" spans="1:35">
      <c r="A8" s="92">
        <v>3</v>
      </c>
      <c r="B8" s="91" t="s">
        <v>18</v>
      </c>
      <c r="C8" s="66"/>
      <c r="D8" s="59"/>
      <c r="E8" s="59"/>
      <c r="F8" s="59"/>
      <c r="G8" s="59"/>
      <c r="H8" s="59"/>
      <c r="I8" s="74"/>
      <c r="J8" s="59"/>
      <c r="K8" s="59"/>
      <c r="L8" s="59"/>
      <c r="M8" s="59"/>
      <c r="N8" s="59"/>
      <c r="O8" s="59"/>
      <c r="P8" s="74"/>
      <c r="Q8" s="59">
        <v>45306</v>
      </c>
      <c r="R8" s="59"/>
      <c r="S8" s="59"/>
      <c r="T8" s="59"/>
      <c r="U8" s="59"/>
      <c r="V8" s="59"/>
      <c r="W8" s="74"/>
      <c r="X8" s="59"/>
      <c r="Y8" s="59"/>
      <c r="Z8" s="59"/>
      <c r="AA8" s="59"/>
      <c r="AB8" s="59"/>
      <c r="AC8" s="59"/>
      <c r="AD8" s="74"/>
      <c r="AE8" s="59"/>
      <c r="AF8" s="59"/>
      <c r="AG8" s="67"/>
    </row>
    <row r="9" spans="1:35">
      <c r="A9" s="92">
        <v>4</v>
      </c>
      <c r="B9" s="91" t="s">
        <v>22</v>
      </c>
      <c r="C9" s="66"/>
      <c r="D9" s="59"/>
      <c r="E9" s="59"/>
      <c r="F9" s="59"/>
      <c r="G9" s="59"/>
      <c r="H9" s="59"/>
      <c r="I9" s="74"/>
      <c r="J9" s="59"/>
      <c r="K9" s="59"/>
      <c r="L9" s="59"/>
      <c r="M9" s="59"/>
      <c r="N9" s="59"/>
      <c r="O9" s="59"/>
      <c r="P9" s="74"/>
      <c r="Q9" s="59"/>
      <c r="R9" s="59"/>
      <c r="S9" s="59"/>
      <c r="T9" s="59">
        <v>45309</v>
      </c>
      <c r="U9" s="59"/>
      <c r="V9" s="59"/>
      <c r="W9" s="74"/>
      <c r="X9" s="59"/>
      <c r="Y9" s="59"/>
      <c r="Z9" s="59"/>
      <c r="AA9" s="59"/>
      <c r="AB9" s="59"/>
      <c r="AC9" s="59"/>
      <c r="AD9" s="74"/>
      <c r="AE9" s="59"/>
      <c r="AF9" s="59"/>
      <c r="AG9" s="67"/>
    </row>
    <row r="10" spans="1:35" ht="25.5">
      <c r="A10" s="92">
        <v>5</v>
      </c>
      <c r="B10" s="93" t="s">
        <v>11</v>
      </c>
      <c r="C10" s="66"/>
      <c r="D10" s="59"/>
      <c r="E10" s="59"/>
      <c r="F10" s="59"/>
      <c r="G10" s="59"/>
      <c r="H10" s="59"/>
      <c r="I10" s="74"/>
      <c r="J10" s="59"/>
      <c r="K10" s="59"/>
      <c r="L10" s="59"/>
      <c r="M10" s="59"/>
      <c r="N10" s="59"/>
      <c r="O10" s="59"/>
      <c r="P10" s="74"/>
      <c r="Q10" s="59"/>
      <c r="R10" s="59"/>
      <c r="S10" s="59"/>
      <c r="T10" s="59"/>
      <c r="U10" s="59">
        <v>45300</v>
      </c>
      <c r="V10" s="59"/>
      <c r="W10" s="74"/>
      <c r="X10" s="59"/>
      <c r="Y10" s="59"/>
      <c r="Z10" s="59"/>
      <c r="AA10" s="59"/>
      <c r="AB10" s="59"/>
      <c r="AC10" s="59"/>
      <c r="AD10" s="74"/>
      <c r="AE10" s="59"/>
      <c r="AF10" s="59"/>
      <c r="AG10" s="67"/>
    </row>
    <row r="11" spans="1:35" ht="25.5">
      <c r="A11" s="92">
        <v>6</v>
      </c>
      <c r="B11" s="94" t="s">
        <v>12</v>
      </c>
      <c r="C11" s="66"/>
      <c r="D11" s="59"/>
      <c r="E11" s="59"/>
      <c r="F11" s="59"/>
      <c r="G11" s="59"/>
      <c r="H11" s="59"/>
      <c r="I11" s="74"/>
      <c r="J11" s="59"/>
      <c r="K11" s="59"/>
      <c r="L11" s="59"/>
      <c r="M11" s="59"/>
      <c r="N11" s="59"/>
      <c r="O11" s="59"/>
      <c r="P11" s="74"/>
      <c r="Q11" s="59"/>
      <c r="R11" s="59"/>
      <c r="S11" s="59"/>
      <c r="T11" s="59"/>
      <c r="U11" s="59">
        <v>45300</v>
      </c>
      <c r="V11" s="59"/>
      <c r="W11" s="74"/>
      <c r="X11" s="59"/>
      <c r="Y11" s="59"/>
      <c r="Z11" s="59"/>
      <c r="AA11" s="59"/>
      <c r="AB11" s="59"/>
      <c r="AC11" s="59"/>
      <c r="AD11" s="74"/>
      <c r="AE11" s="59"/>
      <c r="AF11" s="59"/>
      <c r="AG11" s="67"/>
    </row>
    <row r="12" spans="1:35" ht="25.5">
      <c r="A12" s="92">
        <v>7</v>
      </c>
      <c r="B12" s="93" t="s">
        <v>13</v>
      </c>
      <c r="C12" s="66"/>
      <c r="D12" s="59"/>
      <c r="E12" s="59"/>
      <c r="F12" s="59"/>
      <c r="G12" s="59"/>
      <c r="H12" s="59"/>
      <c r="I12" s="74"/>
      <c r="J12" s="59"/>
      <c r="K12" s="59"/>
      <c r="L12" s="59"/>
      <c r="M12" s="59"/>
      <c r="N12" s="59"/>
      <c r="O12" s="59"/>
      <c r="P12" s="74"/>
      <c r="Q12" s="59"/>
      <c r="R12" s="59"/>
      <c r="S12" s="59"/>
      <c r="T12" s="59"/>
      <c r="U12" s="59">
        <v>45300</v>
      </c>
      <c r="V12" s="59"/>
      <c r="W12" s="74"/>
      <c r="X12" s="59"/>
      <c r="Y12" s="59"/>
      <c r="Z12" s="59"/>
      <c r="AA12" s="59"/>
      <c r="AB12" s="59"/>
      <c r="AC12" s="59"/>
      <c r="AD12" s="74"/>
      <c r="AE12" s="59"/>
      <c r="AF12" s="59"/>
      <c r="AG12" s="67"/>
    </row>
    <row r="13" spans="1:35" ht="25.5">
      <c r="A13" s="92">
        <v>8</v>
      </c>
      <c r="B13" s="93" t="s">
        <v>14</v>
      </c>
      <c r="C13" s="66"/>
      <c r="D13" s="59"/>
      <c r="E13" s="59"/>
      <c r="F13" s="59"/>
      <c r="G13" s="59"/>
      <c r="H13" s="59"/>
      <c r="I13" s="74"/>
      <c r="J13" s="59"/>
      <c r="K13" s="59"/>
      <c r="L13" s="59"/>
      <c r="M13" s="59"/>
      <c r="N13" s="59"/>
      <c r="O13" s="59"/>
      <c r="P13" s="74"/>
      <c r="Q13" s="59"/>
      <c r="R13" s="59"/>
      <c r="S13" s="59"/>
      <c r="T13" s="59"/>
      <c r="U13" s="59">
        <v>45300</v>
      </c>
      <c r="V13" s="59"/>
      <c r="W13" s="74"/>
      <c r="X13" s="59"/>
      <c r="Y13" s="59"/>
      <c r="Z13" s="59"/>
      <c r="AA13" s="59"/>
      <c r="AB13" s="59"/>
      <c r="AC13" s="59"/>
      <c r="AD13" s="74"/>
      <c r="AE13" s="59"/>
      <c r="AF13" s="59"/>
      <c r="AG13" s="67"/>
    </row>
    <row r="14" spans="1:35" ht="25.5">
      <c r="A14" s="92">
        <v>9</v>
      </c>
      <c r="B14" s="93" t="s">
        <v>15</v>
      </c>
      <c r="C14" s="66"/>
      <c r="D14" s="59"/>
      <c r="E14" s="59"/>
      <c r="F14" s="59"/>
      <c r="G14" s="59"/>
      <c r="H14" s="59"/>
      <c r="I14" s="74"/>
      <c r="J14" s="59"/>
      <c r="K14" s="59"/>
      <c r="L14" s="59"/>
      <c r="M14" s="59"/>
      <c r="N14" s="59"/>
      <c r="O14" s="59"/>
      <c r="P14" s="74"/>
      <c r="Q14" s="59"/>
      <c r="R14" s="59"/>
      <c r="S14" s="59"/>
      <c r="T14" s="59"/>
      <c r="U14" s="59">
        <v>45300</v>
      </c>
      <c r="V14" s="59"/>
      <c r="W14" s="74"/>
      <c r="X14" s="59"/>
      <c r="Y14" s="59"/>
      <c r="Z14" s="59"/>
      <c r="AA14" s="59"/>
      <c r="AB14" s="59"/>
      <c r="AC14" s="59"/>
      <c r="AD14" s="74"/>
      <c r="AE14" s="59"/>
      <c r="AF14" s="59"/>
      <c r="AG14" s="67"/>
      <c r="AI14" t="s">
        <v>75</v>
      </c>
    </row>
    <row r="15" spans="1:35" ht="25.5">
      <c r="A15" s="92">
        <v>10</v>
      </c>
      <c r="B15" s="93" t="s">
        <v>29</v>
      </c>
      <c r="C15" s="66"/>
      <c r="D15" s="59"/>
      <c r="E15" s="59"/>
      <c r="F15" s="59"/>
      <c r="G15" s="59"/>
      <c r="H15" s="59"/>
      <c r="I15" s="74"/>
      <c r="J15" s="59"/>
      <c r="K15" s="59"/>
      <c r="L15" s="59"/>
      <c r="M15" s="59"/>
      <c r="N15" s="59"/>
      <c r="O15" s="59"/>
      <c r="P15" s="74"/>
      <c r="Q15" s="59"/>
      <c r="R15" s="59"/>
      <c r="S15" s="59"/>
      <c r="T15" s="59"/>
      <c r="U15" s="59">
        <v>45300</v>
      </c>
      <c r="V15" s="59"/>
      <c r="W15" s="74"/>
      <c r="X15" s="59"/>
      <c r="Y15" s="59"/>
      <c r="Z15" s="59"/>
      <c r="AA15" s="59"/>
      <c r="AB15" s="59"/>
      <c r="AC15" s="59"/>
      <c r="AD15" s="74"/>
      <c r="AE15" s="59"/>
      <c r="AF15" s="59"/>
      <c r="AG15" s="67"/>
    </row>
    <row r="16" spans="1:35" ht="25.5">
      <c r="A16" s="92">
        <v>11</v>
      </c>
      <c r="B16" s="93" t="s">
        <v>30</v>
      </c>
      <c r="C16" s="66"/>
      <c r="D16" s="59"/>
      <c r="E16" s="59"/>
      <c r="F16" s="59"/>
      <c r="G16" s="59"/>
      <c r="H16" s="59"/>
      <c r="I16" s="74"/>
      <c r="J16" s="59"/>
      <c r="K16" s="59"/>
      <c r="L16" s="59"/>
      <c r="M16" s="59"/>
      <c r="N16" s="59"/>
      <c r="O16" s="59"/>
      <c r="P16" s="74"/>
      <c r="Q16" s="59"/>
      <c r="R16" s="59"/>
      <c r="S16" s="59"/>
      <c r="T16" s="59"/>
      <c r="U16" s="59">
        <v>45300</v>
      </c>
      <c r="V16" s="59"/>
      <c r="W16" s="74"/>
      <c r="X16" s="59"/>
      <c r="Y16" s="59"/>
      <c r="Z16" s="59"/>
      <c r="AA16" s="59"/>
      <c r="AB16" s="59"/>
      <c r="AC16" s="59"/>
      <c r="AD16" s="74"/>
      <c r="AE16" s="59"/>
      <c r="AF16" s="59"/>
      <c r="AG16" s="67"/>
    </row>
    <row r="17" spans="1:33" ht="25.5">
      <c r="A17" s="92">
        <v>12</v>
      </c>
      <c r="B17" s="93" t="s">
        <v>16</v>
      </c>
      <c r="C17" s="66"/>
      <c r="D17" s="59"/>
      <c r="E17" s="59"/>
      <c r="F17" s="59"/>
      <c r="G17" s="59"/>
      <c r="H17" s="59"/>
      <c r="I17" s="74"/>
      <c r="J17" s="59"/>
      <c r="K17" s="59"/>
      <c r="L17" s="59"/>
      <c r="M17" s="59"/>
      <c r="N17" s="59">
        <v>45303</v>
      </c>
      <c r="O17" s="59"/>
      <c r="P17" s="74"/>
      <c r="Q17" s="59"/>
      <c r="R17" s="59"/>
      <c r="S17" s="59"/>
      <c r="T17" s="59"/>
      <c r="U17" s="59"/>
      <c r="V17" s="59"/>
      <c r="W17" s="74"/>
      <c r="X17" s="59"/>
      <c r="Y17" s="59"/>
      <c r="Z17" s="59"/>
      <c r="AA17" s="59"/>
      <c r="AB17" s="59"/>
      <c r="AC17" s="59"/>
      <c r="AD17" s="74"/>
      <c r="AE17" s="59"/>
      <c r="AF17" s="59"/>
      <c r="AG17" s="67"/>
    </row>
    <row r="18" spans="1:33" ht="25.5">
      <c r="A18" s="92">
        <v>13</v>
      </c>
      <c r="B18" s="93" t="s">
        <v>28</v>
      </c>
      <c r="C18" s="66"/>
      <c r="D18" s="59"/>
      <c r="E18" s="59"/>
      <c r="F18" s="59"/>
      <c r="G18" s="59"/>
      <c r="H18" s="59"/>
      <c r="I18" s="74"/>
      <c r="J18" s="59"/>
      <c r="K18" s="59"/>
      <c r="L18" s="59"/>
      <c r="M18" s="59"/>
      <c r="N18" s="59"/>
      <c r="O18" s="59"/>
      <c r="P18" s="74"/>
      <c r="Q18" s="59"/>
      <c r="R18" s="59"/>
      <c r="S18" s="59"/>
      <c r="T18" s="59"/>
      <c r="U18" s="59"/>
      <c r="V18" s="59"/>
      <c r="W18" s="74"/>
      <c r="X18" s="59"/>
      <c r="Y18" s="59">
        <v>45314</v>
      </c>
      <c r="Z18" s="59"/>
      <c r="AA18" s="59"/>
      <c r="AB18" s="59"/>
      <c r="AC18" s="59"/>
      <c r="AD18" s="74"/>
      <c r="AE18" s="59"/>
      <c r="AF18" s="59"/>
      <c r="AG18" s="67"/>
    </row>
    <row r="19" spans="1:33">
      <c r="A19" s="92">
        <v>14</v>
      </c>
      <c r="B19" s="93" t="s">
        <v>17</v>
      </c>
      <c r="C19" s="66"/>
      <c r="D19" s="59"/>
      <c r="E19" s="59"/>
      <c r="F19" s="59"/>
      <c r="G19" s="59"/>
      <c r="H19" s="59"/>
      <c r="I19" s="74"/>
      <c r="J19" s="59"/>
      <c r="K19" s="59"/>
      <c r="L19" s="59"/>
      <c r="M19" s="59"/>
      <c r="N19" s="59"/>
      <c r="O19" s="59">
        <v>45304</v>
      </c>
      <c r="P19" s="74"/>
      <c r="Q19" s="59"/>
      <c r="R19" s="59"/>
      <c r="S19" s="59"/>
      <c r="T19" s="59"/>
      <c r="U19" s="59"/>
      <c r="V19" s="59"/>
      <c r="W19" s="74"/>
      <c r="X19" s="59"/>
      <c r="Y19" s="59"/>
      <c r="Z19" s="59"/>
      <c r="AA19" s="59"/>
      <c r="AB19" s="59"/>
      <c r="AC19" s="59"/>
      <c r="AD19" s="74"/>
      <c r="AE19" s="59"/>
      <c r="AF19" s="59"/>
      <c r="AG19" s="67"/>
    </row>
    <row r="20" spans="1:33" ht="25.5">
      <c r="A20" s="92">
        <v>15</v>
      </c>
      <c r="B20" s="93" t="s">
        <v>20</v>
      </c>
      <c r="C20" s="66"/>
      <c r="D20" s="59"/>
      <c r="E20" s="59"/>
      <c r="F20" s="59"/>
      <c r="G20" s="59"/>
      <c r="H20" s="59"/>
      <c r="I20" s="74"/>
      <c r="J20" s="59"/>
      <c r="K20" s="59"/>
      <c r="L20" s="59"/>
      <c r="M20" s="59"/>
      <c r="N20" s="59"/>
      <c r="O20" s="59"/>
      <c r="P20" s="74"/>
      <c r="Q20" s="59"/>
      <c r="R20" s="59">
        <v>45307</v>
      </c>
      <c r="S20" s="59"/>
      <c r="T20" s="59"/>
      <c r="U20" s="59"/>
      <c r="V20" s="59"/>
      <c r="W20" s="74"/>
      <c r="X20" s="59"/>
      <c r="Y20" s="59"/>
      <c r="Z20" s="59"/>
      <c r="AA20" s="59"/>
      <c r="AB20" s="59"/>
      <c r="AC20" s="59"/>
      <c r="AD20" s="74"/>
      <c r="AE20" s="59"/>
      <c r="AF20" s="59"/>
      <c r="AG20" s="67"/>
    </row>
    <row r="21" spans="1:33" ht="25.5">
      <c r="A21" s="92">
        <v>16</v>
      </c>
      <c r="B21" s="93" t="s">
        <v>21</v>
      </c>
      <c r="C21" s="66"/>
      <c r="D21" s="59"/>
      <c r="E21" s="59"/>
      <c r="F21" s="59"/>
      <c r="G21" s="59"/>
      <c r="H21" s="59"/>
      <c r="I21" s="74"/>
      <c r="J21" s="59"/>
      <c r="K21" s="59"/>
      <c r="L21" s="59"/>
      <c r="M21" s="59"/>
      <c r="N21" s="59"/>
      <c r="O21" s="59"/>
      <c r="P21" s="74"/>
      <c r="Q21" s="59"/>
      <c r="R21" s="59">
        <v>45307</v>
      </c>
      <c r="S21" s="59"/>
      <c r="T21" s="59"/>
      <c r="U21" s="59"/>
      <c r="V21" s="59"/>
      <c r="W21" s="74"/>
      <c r="X21" s="59"/>
      <c r="Y21" s="59"/>
      <c r="Z21" s="59"/>
      <c r="AA21" s="59"/>
      <c r="AB21" s="59"/>
      <c r="AC21" s="59"/>
      <c r="AD21" s="74"/>
      <c r="AE21" s="59"/>
      <c r="AF21" s="59"/>
      <c r="AG21" s="67"/>
    </row>
    <row r="22" spans="1:33">
      <c r="A22" s="92">
        <v>17</v>
      </c>
      <c r="B22" s="93" t="s">
        <v>7</v>
      </c>
      <c r="C22" s="66"/>
      <c r="D22" s="59">
        <v>45293</v>
      </c>
      <c r="E22" s="59"/>
      <c r="F22" s="59"/>
      <c r="G22" s="59"/>
      <c r="H22" s="59"/>
      <c r="I22" s="74"/>
      <c r="J22" s="59"/>
      <c r="K22" s="59"/>
      <c r="L22" s="59"/>
      <c r="M22" s="59"/>
      <c r="N22" s="59"/>
      <c r="O22" s="59"/>
      <c r="P22" s="74"/>
      <c r="Q22" s="59"/>
      <c r="R22" s="59"/>
      <c r="S22" s="59"/>
      <c r="T22" s="59"/>
      <c r="U22" s="59"/>
      <c r="V22" s="59"/>
      <c r="W22" s="74"/>
      <c r="X22" s="59"/>
      <c r="Y22" s="59"/>
      <c r="Z22" s="59"/>
      <c r="AA22" s="59"/>
      <c r="AB22" s="59"/>
      <c r="AC22" s="59"/>
      <c r="AD22" s="74"/>
      <c r="AE22" s="59"/>
      <c r="AF22" s="59"/>
      <c r="AG22" s="67"/>
    </row>
    <row r="23" spans="1:33">
      <c r="A23" s="92">
        <v>18</v>
      </c>
      <c r="B23" s="93" t="s">
        <v>8</v>
      </c>
      <c r="C23" s="66"/>
      <c r="D23" s="59"/>
      <c r="E23" s="59">
        <v>45294</v>
      </c>
      <c r="F23" s="59"/>
      <c r="G23" s="59"/>
      <c r="H23" s="59"/>
      <c r="I23" s="74"/>
      <c r="J23" s="59"/>
      <c r="K23" s="59"/>
      <c r="L23" s="59"/>
      <c r="M23" s="59"/>
      <c r="N23" s="59"/>
      <c r="O23" s="59"/>
      <c r="P23" s="74"/>
      <c r="Q23" s="59"/>
      <c r="R23" s="59"/>
      <c r="S23" s="59"/>
      <c r="T23" s="59"/>
      <c r="U23" s="59"/>
      <c r="V23" s="59"/>
      <c r="W23" s="74"/>
      <c r="X23" s="59"/>
      <c r="Y23" s="59"/>
      <c r="Z23" s="59"/>
      <c r="AA23" s="59"/>
      <c r="AB23" s="59"/>
      <c r="AC23" s="59"/>
      <c r="AD23" s="74"/>
      <c r="AE23" s="59"/>
      <c r="AF23" s="59"/>
      <c r="AG23" s="67"/>
    </row>
    <row r="24" spans="1:33" ht="25.5">
      <c r="A24" s="92">
        <v>19</v>
      </c>
      <c r="B24" s="93" t="s">
        <v>9</v>
      </c>
      <c r="C24" s="66"/>
      <c r="D24" s="59"/>
      <c r="E24" s="59"/>
      <c r="F24" s="59">
        <v>45295</v>
      </c>
      <c r="G24" s="59"/>
      <c r="H24" s="59"/>
      <c r="I24" s="74"/>
      <c r="J24" s="59"/>
      <c r="K24" s="59"/>
      <c r="L24" s="59"/>
      <c r="M24" s="59"/>
      <c r="N24" s="59"/>
      <c r="O24" s="59"/>
      <c r="P24" s="74"/>
      <c r="Q24" s="59"/>
      <c r="R24" s="59"/>
      <c r="S24" s="59"/>
      <c r="T24" s="59"/>
      <c r="U24" s="59"/>
      <c r="V24" s="59"/>
      <c r="W24" s="74"/>
      <c r="X24" s="59"/>
      <c r="Y24" s="59"/>
      <c r="Z24" s="59"/>
      <c r="AA24" s="59"/>
      <c r="AB24" s="59"/>
      <c r="AC24" s="59"/>
      <c r="AD24" s="74"/>
      <c r="AE24" s="59"/>
      <c r="AF24" s="59"/>
      <c r="AG24" s="67"/>
    </row>
    <row r="25" spans="1:33">
      <c r="A25" s="92">
        <v>20</v>
      </c>
      <c r="B25" s="93" t="s">
        <v>24</v>
      </c>
      <c r="C25" s="66"/>
      <c r="D25" s="59"/>
      <c r="E25" s="59"/>
      <c r="F25" s="59"/>
      <c r="G25" s="59"/>
      <c r="H25" s="59"/>
      <c r="I25" s="74"/>
      <c r="J25" s="59"/>
      <c r="K25" s="59"/>
      <c r="L25" s="59"/>
      <c r="M25" s="59"/>
      <c r="N25" s="59"/>
      <c r="O25" s="59"/>
      <c r="P25" s="74"/>
      <c r="Q25" s="59"/>
      <c r="R25" s="59"/>
      <c r="S25" s="59"/>
      <c r="T25" s="59"/>
      <c r="U25" s="59"/>
      <c r="V25" s="59">
        <v>45311</v>
      </c>
      <c r="W25" s="74"/>
      <c r="X25" s="59"/>
      <c r="Y25" s="59"/>
      <c r="Z25" s="59"/>
      <c r="AA25" s="59"/>
      <c r="AB25" s="59"/>
      <c r="AC25" s="59"/>
      <c r="AD25" s="74"/>
      <c r="AE25" s="59"/>
      <c r="AF25" s="59"/>
      <c r="AG25" s="67"/>
    </row>
    <row r="26" spans="1:33">
      <c r="A26" s="92">
        <v>21</v>
      </c>
      <c r="B26" s="93" t="s">
        <v>27</v>
      </c>
      <c r="C26" s="66"/>
      <c r="D26" s="59"/>
      <c r="E26" s="59"/>
      <c r="F26" s="59"/>
      <c r="G26" s="59"/>
      <c r="H26" s="59"/>
      <c r="I26" s="74"/>
      <c r="J26" s="59"/>
      <c r="K26" s="59"/>
      <c r="L26" s="59"/>
      <c r="M26" s="59"/>
      <c r="N26" s="59"/>
      <c r="O26" s="59"/>
      <c r="P26" s="74"/>
      <c r="Q26" s="59"/>
      <c r="R26" s="59"/>
      <c r="S26" s="59"/>
      <c r="T26" s="59"/>
      <c r="U26" s="59"/>
      <c r="V26" s="59"/>
      <c r="W26" s="74"/>
      <c r="X26" s="59"/>
      <c r="Y26" s="59"/>
      <c r="Z26" s="59">
        <v>45315</v>
      </c>
      <c r="AA26" s="59"/>
      <c r="AB26" s="59"/>
      <c r="AC26" s="59"/>
      <c r="AD26" s="74"/>
      <c r="AE26" s="59"/>
      <c r="AF26" s="59"/>
      <c r="AG26" s="67"/>
    </row>
    <row r="27" spans="1:33">
      <c r="A27" s="92">
        <v>22</v>
      </c>
      <c r="B27" s="93" t="s">
        <v>10</v>
      </c>
      <c r="C27" s="66"/>
      <c r="D27" s="59"/>
      <c r="E27" s="59"/>
      <c r="F27" s="59"/>
      <c r="G27" s="59"/>
      <c r="H27" s="59">
        <v>45297</v>
      </c>
      <c r="I27" s="74"/>
      <c r="J27" s="59"/>
      <c r="K27" s="59"/>
      <c r="L27" s="59"/>
      <c r="M27" s="59"/>
      <c r="N27" s="59"/>
      <c r="O27" s="59"/>
      <c r="P27" s="74"/>
      <c r="Q27" s="59"/>
      <c r="R27" s="59"/>
      <c r="S27" s="59"/>
      <c r="T27" s="59"/>
      <c r="U27" s="59"/>
      <c r="V27" s="59"/>
      <c r="W27" s="74"/>
      <c r="X27" s="59"/>
      <c r="Y27" s="59"/>
      <c r="Z27" s="59"/>
      <c r="AA27" s="59"/>
      <c r="AB27" s="59"/>
      <c r="AC27" s="59"/>
      <c r="AD27" s="74"/>
      <c r="AE27" s="59"/>
      <c r="AF27" s="59"/>
      <c r="AG27" s="67"/>
    </row>
    <row r="28" spans="1:33">
      <c r="A28" s="92">
        <v>23</v>
      </c>
      <c r="B28" s="93" t="s">
        <v>25</v>
      </c>
      <c r="C28" s="66"/>
      <c r="D28" s="59"/>
      <c r="E28" s="59"/>
      <c r="F28" s="59"/>
      <c r="G28" s="59"/>
      <c r="H28" s="59">
        <v>45297</v>
      </c>
      <c r="I28" s="74"/>
      <c r="J28" s="59"/>
      <c r="K28" s="59"/>
      <c r="L28" s="59"/>
      <c r="M28" s="59"/>
      <c r="N28" s="59"/>
      <c r="O28" s="59"/>
      <c r="P28" s="74"/>
      <c r="Q28" s="59"/>
      <c r="R28" s="59"/>
      <c r="S28" s="59"/>
      <c r="T28" s="59"/>
      <c r="U28" s="59"/>
      <c r="V28" s="59"/>
      <c r="W28" s="74"/>
      <c r="X28" s="59"/>
      <c r="Y28" s="59"/>
      <c r="Z28" s="59"/>
      <c r="AA28" s="59"/>
      <c r="AB28" s="59"/>
      <c r="AC28" s="59"/>
      <c r="AD28" s="74"/>
      <c r="AE28" s="59"/>
      <c r="AF28" s="59"/>
      <c r="AG28" s="67"/>
    </row>
    <row r="29" spans="1:33">
      <c r="A29" s="92">
        <v>24</v>
      </c>
      <c r="B29" s="93" t="s">
        <v>26</v>
      </c>
      <c r="C29" s="66"/>
      <c r="D29" s="59"/>
      <c r="E29" s="59"/>
      <c r="F29" s="59"/>
      <c r="G29" s="59"/>
      <c r="H29" s="59">
        <v>45297</v>
      </c>
      <c r="I29" s="74"/>
      <c r="J29" s="59"/>
      <c r="K29" s="59"/>
      <c r="L29" s="59"/>
      <c r="M29" s="59"/>
      <c r="N29" s="59"/>
      <c r="O29" s="59"/>
      <c r="P29" s="74"/>
      <c r="Q29" s="59"/>
      <c r="R29" s="59"/>
      <c r="S29" s="59"/>
      <c r="T29" s="59"/>
      <c r="U29" s="59"/>
      <c r="V29" s="59"/>
      <c r="W29" s="74"/>
      <c r="X29" s="59"/>
      <c r="Y29" s="59"/>
      <c r="Z29" s="59"/>
      <c r="AA29" s="59"/>
      <c r="AB29" s="59"/>
      <c r="AC29" s="59"/>
      <c r="AD29" s="74"/>
      <c r="AE29" s="59"/>
      <c r="AF29" s="59"/>
      <c r="AG29" s="67"/>
    </row>
    <row r="30" spans="1:33">
      <c r="A30" s="92">
        <v>25</v>
      </c>
      <c r="B30" s="93" t="s">
        <v>33</v>
      </c>
      <c r="C30" s="66"/>
      <c r="D30" s="59"/>
      <c r="E30" s="59"/>
      <c r="F30" s="59"/>
      <c r="G30" s="59"/>
      <c r="H30" s="59">
        <v>45297</v>
      </c>
      <c r="I30" s="74"/>
      <c r="J30" s="59"/>
      <c r="K30" s="59"/>
      <c r="L30" s="59"/>
      <c r="M30" s="59"/>
      <c r="N30" s="59"/>
      <c r="O30" s="59"/>
      <c r="P30" s="74"/>
      <c r="Q30" s="59"/>
      <c r="R30" s="59"/>
      <c r="S30" s="59"/>
      <c r="T30" s="59"/>
      <c r="U30" s="59"/>
      <c r="V30" s="59"/>
      <c r="W30" s="74"/>
      <c r="X30" s="59"/>
      <c r="Y30" s="59"/>
      <c r="Z30" s="59"/>
      <c r="AA30" s="59"/>
      <c r="AB30" s="59"/>
      <c r="AC30" s="59"/>
      <c r="AD30" s="74"/>
      <c r="AE30" s="59"/>
      <c r="AF30" s="59"/>
      <c r="AG30" s="67"/>
    </row>
    <row r="31" spans="1:33" ht="25.5">
      <c r="A31" s="92">
        <v>26</v>
      </c>
      <c r="B31" s="93" t="s">
        <v>38</v>
      </c>
      <c r="C31" s="66"/>
      <c r="D31" s="59"/>
      <c r="E31" s="59"/>
      <c r="F31" s="59"/>
      <c r="G31" s="59"/>
      <c r="H31" s="59"/>
      <c r="I31" s="74"/>
      <c r="J31" s="59"/>
      <c r="K31" s="59"/>
      <c r="L31" s="59"/>
      <c r="M31" s="59"/>
      <c r="N31" s="59"/>
      <c r="O31" s="59"/>
      <c r="P31" s="74"/>
      <c r="Q31" s="59"/>
      <c r="R31" s="59"/>
      <c r="S31" s="59"/>
      <c r="T31" s="59"/>
      <c r="U31" s="59"/>
      <c r="V31" s="59"/>
      <c r="W31" s="74"/>
      <c r="X31" s="59"/>
      <c r="Y31" s="59"/>
      <c r="Z31" s="59"/>
      <c r="AA31" s="59"/>
      <c r="AB31" s="59"/>
      <c r="AC31" s="59"/>
      <c r="AD31" s="74"/>
      <c r="AE31" s="59">
        <v>45320</v>
      </c>
      <c r="AF31" s="59"/>
      <c r="AG31" s="67"/>
    </row>
    <row r="32" spans="1:33" ht="25.5">
      <c r="A32" s="92">
        <v>27</v>
      </c>
      <c r="B32" s="93" t="s">
        <v>39</v>
      </c>
      <c r="C32" s="66"/>
      <c r="D32" s="59"/>
      <c r="E32" s="59"/>
      <c r="F32" s="59" t="s">
        <v>85</v>
      </c>
      <c r="G32" s="59"/>
      <c r="H32" s="59"/>
      <c r="I32" s="74"/>
      <c r="J32" s="59"/>
      <c r="K32" s="59"/>
      <c r="L32" s="59"/>
      <c r="M32" s="59"/>
      <c r="N32" s="59"/>
      <c r="O32" s="59"/>
      <c r="P32" s="74"/>
      <c r="Q32" s="59"/>
      <c r="R32" s="59"/>
      <c r="S32" s="59"/>
      <c r="T32" s="59"/>
      <c r="U32" s="59"/>
      <c r="V32" s="59"/>
      <c r="W32" s="74"/>
      <c r="X32" s="59"/>
      <c r="Y32" s="59"/>
      <c r="Z32" s="59"/>
      <c r="AA32" s="59"/>
      <c r="AB32" s="59"/>
      <c r="AC32" s="59"/>
      <c r="AD32" s="74"/>
      <c r="AE32" s="59">
        <v>45320</v>
      </c>
      <c r="AF32" s="59"/>
      <c r="AG32" s="67"/>
    </row>
    <row r="33" spans="1:33">
      <c r="A33" s="92">
        <v>28</v>
      </c>
      <c r="B33" s="93" t="s">
        <v>5</v>
      </c>
      <c r="C33" s="66"/>
      <c r="D33" s="59"/>
      <c r="E33" s="59"/>
      <c r="F33" s="59"/>
      <c r="G33" s="59"/>
      <c r="H33" s="59"/>
      <c r="I33" s="74"/>
      <c r="J33" s="59"/>
      <c r="K33" s="59"/>
      <c r="L33" s="59">
        <v>45301</v>
      </c>
      <c r="M33" s="59"/>
      <c r="N33" s="59"/>
      <c r="O33" s="59"/>
      <c r="P33" s="74"/>
      <c r="Q33" s="59"/>
      <c r="R33" s="59"/>
      <c r="S33" s="59"/>
      <c r="T33" s="59"/>
      <c r="U33" s="59"/>
      <c r="V33" s="59"/>
      <c r="W33" s="74"/>
      <c r="X33" s="59"/>
      <c r="Y33" s="59"/>
      <c r="Z33" s="59"/>
      <c r="AA33" s="59"/>
      <c r="AB33" s="59"/>
      <c r="AC33" s="59"/>
      <c r="AD33" s="74"/>
      <c r="AE33" s="59"/>
      <c r="AF33" s="59"/>
      <c r="AG33" s="59"/>
    </row>
    <row r="34" spans="1:33">
      <c r="A34" s="92">
        <v>29</v>
      </c>
      <c r="B34" s="93" t="s">
        <v>36</v>
      </c>
      <c r="C34" s="66"/>
      <c r="D34" s="59"/>
      <c r="E34" s="59"/>
      <c r="F34" s="59"/>
      <c r="G34" s="59"/>
      <c r="H34" s="59"/>
      <c r="I34" s="74"/>
      <c r="J34" s="59"/>
      <c r="K34" s="59"/>
      <c r="L34" s="59"/>
      <c r="M34" s="59"/>
      <c r="N34" s="59"/>
      <c r="O34" s="59"/>
      <c r="P34" s="74"/>
      <c r="Q34" s="59"/>
      <c r="R34" s="59"/>
      <c r="S34" s="59"/>
      <c r="T34" s="59"/>
      <c r="U34" s="59"/>
      <c r="V34" s="59"/>
      <c r="W34" s="74"/>
      <c r="X34" s="59"/>
      <c r="Y34" s="59"/>
      <c r="Z34" s="59"/>
      <c r="AA34" s="59">
        <v>45316</v>
      </c>
      <c r="AB34" s="59"/>
      <c r="AC34" s="59"/>
      <c r="AD34" s="74"/>
      <c r="AE34" s="59"/>
      <c r="AF34" s="59"/>
      <c r="AG34" s="59"/>
    </row>
    <row r="35" spans="1:33">
      <c r="A35" s="92">
        <v>30</v>
      </c>
      <c r="B35" s="93" t="s">
        <v>41</v>
      </c>
      <c r="C35" s="66"/>
      <c r="D35" s="59"/>
      <c r="E35" s="59"/>
      <c r="F35" s="59"/>
      <c r="G35" s="59"/>
      <c r="H35" s="59"/>
      <c r="I35" s="74"/>
      <c r="J35" s="59"/>
      <c r="K35" s="59"/>
      <c r="L35" s="59"/>
      <c r="M35" s="59"/>
      <c r="N35" s="59"/>
      <c r="O35" s="59"/>
      <c r="P35" s="74"/>
      <c r="Q35" s="59"/>
      <c r="R35" s="59"/>
      <c r="S35" s="59"/>
      <c r="T35" s="59"/>
      <c r="U35" s="59"/>
      <c r="V35" s="59"/>
      <c r="W35" s="74"/>
      <c r="X35" s="59"/>
      <c r="Y35" s="59"/>
      <c r="Z35" s="59"/>
      <c r="AA35" s="59"/>
      <c r="AB35" s="59"/>
      <c r="AC35" s="59"/>
      <c r="AD35" s="74"/>
      <c r="AE35" s="59"/>
      <c r="AF35" s="59"/>
      <c r="AG35" s="59">
        <v>45322</v>
      </c>
    </row>
    <row r="36" spans="1:33">
      <c r="A36" s="92">
        <v>31</v>
      </c>
      <c r="B36" s="93" t="s">
        <v>4</v>
      </c>
      <c r="C36" s="66"/>
      <c r="D36" s="59"/>
      <c r="E36" s="59"/>
      <c r="F36" s="59"/>
      <c r="G36" s="59"/>
      <c r="H36" s="59"/>
      <c r="I36" s="74"/>
      <c r="J36" s="59">
        <v>45299</v>
      </c>
      <c r="K36" s="59"/>
      <c r="L36" s="59"/>
      <c r="M36" s="59"/>
      <c r="N36" s="59"/>
      <c r="O36" s="59"/>
      <c r="P36" s="74"/>
      <c r="Q36" s="59"/>
      <c r="R36" s="59"/>
      <c r="S36" s="59"/>
      <c r="T36" s="59"/>
      <c r="U36" s="59"/>
      <c r="V36" s="59"/>
      <c r="W36" s="74"/>
      <c r="X36" s="59"/>
      <c r="Y36" s="59"/>
      <c r="Z36" s="59"/>
      <c r="AA36" s="59"/>
      <c r="AB36" s="59"/>
      <c r="AC36" s="59"/>
      <c r="AD36" s="74"/>
      <c r="AE36" s="59"/>
      <c r="AF36" s="59"/>
      <c r="AG36" s="59"/>
    </row>
    <row r="37" spans="1:33" hidden="1">
      <c r="A37" s="58">
        <v>32</v>
      </c>
      <c r="B37" s="99" t="s">
        <v>69</v>
      </c>
      <c r="C37" s="68"/>
      <c r="D37" s="69"/>
      <c r="E37" s="69"/>
      <c r="F37" s="69"/>
      <c r="G37" s="69"/>
      <c r="H37" s="69"/>
      <c r="I37" s="75"/>
      <c r="J37" s="69"/>
      <c r="K37" s="69"/>
      <c r="L37" s="69"/>
      <c r="M37" s="69"/>
      <c r="N37" s="69"/>
      <c r="O37" s="69"/>
      <c r="P37" s="75"/>
      <c r="Q37" s="69"/>
      <c r="R37" s="69"/>
      <c r="S37" s="69"/>
      <c r="T37" s="69"/>
      <c r="U37" s="69"/>
      <c r="V37" s="69"/>
      <c r="W37" s="75"/>
      <c r="X37" s="69"/>
      <c r="Y37" s="69"/>
      <c r="Z37" s="69"/>
      <c r="AA37" s="69"/>
      <c r="AB37" s="69"/>
      <c r="AC37" s="69"/>
      <c r="AD37" s="75"/>
      <c r="AE37" s="69"/>
      <c r="AF37" s="69"/>
      <c r="AG37" s="70"/>
    </row>
    <row r="38" spans="1:33" hidden="1">
      <c r="A38" s="58">
        <v>33</v>
      </c>
      <c r="B38" s="99" t="s">
        <v>31</v>
      </c>
      <c r="C38" s="68"/>
      <c r="D38" s="69"/>
      <c r="E38" s="69"/>
      <c r="F38" s="69"/>
      <c r="G38" s="69"/>
      <c r="H38" s="69"/>
      <c r="I38" s="75"/>
      <c r="J38" s="69"/>
      <c r="K38" s="69"/>
      <c r="L38" s="69"/>
      <c r="M38" s="69"/>
      <c r="N38" s="69"/>
      <c r="O38" s="69"/>
      <c r="P38" s="75"/>
      <c r="Q38" s="69"/>
      <c r="R38" s="69"/>
      <c r="S38" s="69"/>
      <c r="T38" s="69"/>
      <c r="U38" s="69"/>
      <c r="V38" s="69"/>
      <c r="W38" s="75"/>
      <c r="X38" s="69"/>
      <c r="Y38" s="69"/>
      <c r="Z38" s="69"/>
      <c r="AA38" s="69"/>
      <c r="AB38" s="69"/>
      <c r="AC38" s="69"/>
      <c r="AD38" s="75"/>
      <c r="AE38" s="69"/>
      <c r="AF38" s="69"/>
      <c r="AG38" s="70"/>
    </row>
    <row r="39" spans="1:33" hidden="1">
      <c r="A39" s="58">
        <v>34</v>
      </c>
      <c r="B39" s="99" t="s">
        <v>34</v>
      </c>
      <c r="C39" s="68"/>
      <c r="D39" s="69"/>
      <c r="E39" s="69"/>
      <c r="F39" s="69"/>
      <c r="G39" s="69"/>
      <c r="H39" s="69"/>
      <c r="I39" s="75"/>
      <c r="J39" s="69"/>
      <c r="K39" s="69"/>
      <c r="L39" s="69"/>
      <c r="M39" s="69"/>
      <c r="N39" s="69"/>
      <c r="O39" s="69"/>
      <c r="P39" s="75"/>
      <c r="Q39" s="69"/>
      <c r="R39" s="69"/>
      <c r="S39" s="69"/>
      <c r="T39" s="69"/>
      <c r="U39" s="69"/>
      <c r="V39" s="69"/>
      <c r="W39" s="75"/>
      <c r="X39" s="69"/>
      <c r="Y39" s="69"/>
      <c r="Z39" s="69"/>
      <c r="AA39" s="69"/>
      <c r="AB39" s="69"/>
      <c r="AC39" s="69"/>
      <c r="AD39" s="75"/>
      <c r="AE39" s="69"/>
      <c r="AF39" s="69"/>
      <c r="AG39" s="70"/>
    </row>
    <row r="40" spans="1:33" hidden="1">
      <c r="A40" s="58">
        <v>35</v>
      </c>
      <c r="B40" s="99" t="s">
        <v>35</v>
      </c>
      <c r="C40" s="68"/>
      <c r="D40" s="69"/>
      <c r="E40" s="69"/>
      <c r="F40" s="69"/>
      <c r="G40" s="69"/>
      <c r="H40" s="69"/>
      <c r="I40" s="75"/>
      <c r="J40" s="69"/>
      <c r="K40" s="69"/>
      <c r="L40" s="69"/>
      <c r="M40" s="69"/>
      <c r="N40" s="69"/>
      <c r="O40" s="69"/>
      <c r="P40" s="75"/>
      <c r="Q40" s="69"/>
      <c r="R40" s="69"/>
      <c r="S40" s="69"/>
      <c r="T40" s="69"/>
      <c r="U40" s="69"/>
      <c r="V40" s="69"/>
      <c r="W40" s="75"/>
      <c r="X40" s="69"/>
      <c r="Y40" s="69"/>
      <c r="Z40" s="69"/>
      <c r="AA40" s="69"/>
      <c r="AB40" s="69"/>
      <c r="AC40" s="69"/>
      <c r="AD40" s="75"/>
      <c r="AE40" s="69"/>
      <c r="AF40" s="69"/>
      <c r="AG40" s="70"/>
    </row>
    <row r="41" spans="1:33" ht="30" hidden="1">
      <c r="A41" s="58">
        <v>36</v>
      </c>
      <c r="B41" s="99" t="s">
        <v>32</v>
      </c>
      <c r="C41" s="68"/>
      <c r="D41" s="69"/>
      <c r="E41" s="69"/>
      <c r="F41" s="69"/>
      <c r="G41" s="69"/>
      <c r="H41" s="69"/>
      <c r="I41" s="75"/>
      <c r="J41" s="69"/>
      <c r="K41" s="69"/>
      <c r="L41" s="69"/>
      <c r="M41" s="69"/>
      <c r="N41" s="69"/>
      <c r="O41" s="69"/>
      <c r="P41" s="75"/>
      <c r="Q41" s="69"/>
      <c r="R41" s="69"/>
      <c r="S41" s="69"/>
      <c r="T41" s="69"/>
      <c r="U41" s="69"/>
      <c r="V41" s="69"/>
      <c r="W41" s="75"/>
      <c r="X41" s="69"/>
      <c r="Y41" s="69"/>
      <c r="Z41" s="69"/>
      <c r="AA41" s="69"/>
      <c r="AB41" s="69"/>
      <c r="AC41" s="69"/>
      <c r="AD41" s="75"/>
      <c r="AE41" s="69"/>
      <c r="AF41" s="69"/>
      <c r="AG41" s="70"/>
    </row>
    <row r="42" spans="1:33" hidden="1">
      <c r="A42" s="58">
        <v>37</v>
      </c>
      <c r="B42" s="99" t="s">
        <v>80</v>
      </c>
      <c r="C42" s="68"/>
      <c r="D42" s="69"/>
      <c r="E42" s="69"/>
      <c r="F42" s="69"/>
      <c r="G42" s="69"/>
      <c r="H42" s="69"/>
      <c r="I42" s="75"/>
      <c r="J42" s="69"/>
      <c r="K42" s="69"/>
      <c r="L42" s="69"/>
      <c r="M42" s="69"/>
      <c r="N42" s="69"/>
      <c r="O42" s="69"/>
      <c r="P42" s="75"/>
      <c r="Q42" s="69"/>
      <c r="R42" s="69"/>
      <c r="S42" s="69"/>
      <c r="T42" s="69"/>
      <c r="U42" s="69"/>
      <c r="V42" s="69"/>
      <c r="W42" s="75"/>
      <c r="X42" s="69"/>
      <c r="Y42" s="69"/>
      <c r="Z42" s="69"/>
      <c r="AA42" s="69"/>
      <c r="AB42" s="69"/>
      <c r="AC42" s="69"/>
      <c r="AD42" s="75"/>
      <c r="AE42" s="69"/>
      <c r="AF42" s="69"/>
      <c r="AG42" s="70"/>
    </row>
    <row r="43" spans="1:33" ht="15.75" hidden="1" thickBot="1">
      <c r="A43" s="29">
        <v>38</v>
      </c>
      <c r="B43" s="100" t="s">
        <v>37</v>
      </c>
      <c r="C43" s="71"/>
      <c r="D43" s="72"/>
      <c r="E43" s="72"/>
      <c r="F43" s="72"/>
      <c r="G43" s="72"/>
      <c r="H43" s="72"/>
      <c r="I43" s="76"/>
      <c r="J43" s="72"/>
      <c r="K43" s="72"/>
      <c r="L43" s="72"/>
      <c r="M43" s="72"/>
      <c r="N43" s="72"/>
      <c r="O43" s="72"/>
      <c r="P43" s="76"/>
      <c r="Q43" s="72"/>
      <c r="R43" s="72"/>
      <c r="S43" s="72"/>
      <c r="T43" s="72"/>
      <c r="U43" s="72"/>
      <c r="V43" s="72"/>
      <c r="W43" s="76"/>
      <c r="X43" s="72"/>
      <c r="Y43" s="72"/>
      <c r="Z43" s="72"/>
      <c r="AA43" s="72"/>
      <c r="AB43" s="72"/>
      <c r="AC43" s="72"/>
      <c r="AD43" s="76"/>
      <c r="AE43" s="72"/>
      <c r="AF43" s="72"/>
      <c r="AG43" s="73"/>
    </row>
    <row r="45" spans="1:33" ht="15" customHeight="1">
      <c r="W45" s="148" t="s">
        <v>76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W49:AG49"/>
    <mergeCell ref="W46:AG46"/>
    <mergeCell ref="W45:AG45"/>
    <mergeCell ref="C3:G3"/>
    <mergeCell ref="H3:AG3"/>
    <mergeCell ref="A4:A5"/>
    <mergeCell ref="B4:B5"/>
    <mergeCell ref="A1:B2"/>
    <mergeCell ref="C1:AA1"/>
    <mergeCell ref="AB1:AG1"/>
    <mergeCell ref="C2:AA2"/>
    <mergeCell ref="AB2:AG2"/>
  </mergeCells>
  <conditionalFormatting sqref="C6:C28">
    <cfRule type="expression" dxfId="763" priority="44">
      <formula>#REF!=TODAY()</formula>
    </cfRule>
  </conditionalFormatting>
  <conditionalFormatting sqref="C4:O4">
    <cfRule type="cellIs" dxfId="762" priority="57" operator="equal">
      <formula>"sun"</formula>
    </cfRule>
  </conditionalFormatting>
  <conditionalFormatting sqref="C4:O5 Q4:AG5">
    <cfRule type="expression" dxfId="761" priority="58">
      <formula>#REF!=TODAY()</formula>
    </cfRule>
  </conditionalFormatting>
  <conditionalFormatting sqref="C4:AG4">
    <cfRule type="cellIs" dxfId="760" priority="55" operator="equal">
      <formula>"sun"</formula>
    </cfRule>
    <cfRule type="cellIs" dxfId="759" priority="52" operator="equal">
      <formula>"cn"</formula>
    </cfRule>
  </conditionalFormatting>
  <conditionalFormatting sqref="C6:AG43">
    <cfRule type="cellIs" dxfId="758" priority="43" operator="equal">
      <formula>45306</formula>
    </cfRule>
    <cfRule type="cellIs" dxfId="756" priority="42" operator="equal">
      <formula>45306</formula>
    </cfRule>
    <cfRule type="expression" dxfId="755" priority="46">
      <formula>#REF!=TODAY()</formula>
    </cfRule>
  </conditionalFormatting>
  <conditionalFormatting sqref="D20">
    <cfRule type="cellIs" dxfId="754" priority="48" operator="greaterThan">
      <formula>0</formula>
    </cfRule>
    <cfRule type="cellIs" dxfId="753" priority="47" operator="greaterThan">
      <formula>0</formula>
    </cfRule>
  </conditionalFormatting>
  <conditionalFormatting sqref="D6:I28 K6:P28 R6:U28 AF6:AG28">
    <cfRule type="cellIs" dxfId="752" priority="54" operator="greaterThan">
      <formula>0</formula>
    </cfRule>
    <cfRule type="cellIs" dxfId="751" priority="53" operator="equal">
      <formula>"if$C$4=""cn"""</formula>
    </cfRule>
    <cfRule type="cellIs" dxfId="750" priority="50" operator="equal">
      <formula>"cn"</formula>
    </cfRule>
    <cfRule type="containsText" dxfId="749" priority="49" operator="containsText" text="Lễ">
      <formula>NOT(ISERROR(SEARCH("Lễ",D6)))</formula>
    </cfRule>
    <cfRule type="cellIs" dxfId="748" priority="51" operator="greaterThan">
      <formula>0</formula>
    </cfRule>
  </conditionalFormatting>
  <conditionalFormatting sqref="H29:H30">
    <cfRule type="containsText" dxfId="747" priority="21" operator="containsText" text="Lễ">
      <formula>NOT(ISERROR(SEARCH("Lễ",H29)))</formula>
    </cfRule>
    <cfRule type="cellIs" dxfId="746" priority="22" operator="equal">
      <formula>"cn"</formula>
    </cfRule>
    <cfRule type="cellIs" dxfId="745" priority="23" operator="greaterThan">
      <formula>0</formula>
    </cfRule>
    <cfRule type="cellIs" dxfId="744" priority="24" operator="equal">
      <formula>"if$C$4=""cn"""</formula>
    </cfRule>
    <cfRule type="cellIs" dxfId="743" priority="25" operator="greaterThan">
      <formula>0</formula>
    </cfRule>
  </conditionalFormatting>
  <conditionalFormatting sqref="J6:J28">
    <cfRule type="expression" dxfId="742" priority="45">
      <formula>#REF!=TODAY()</formula>
    </cfRule>
  </conditionalFormatting>
  <conditionalFormatting sqref="J33:O36">
    <cfRule type="containsText" dxfId="741" priority="11" operator="containsText" text="Lễ">
      <formula>NOT(ISERROR(SEARCH("Lễ",J33)))</formula>
    </cfRule>
    <cfRule type="cellIs" dxfId="740" priority="14" operator="equal">
      <formula>"if$C$4=""cn"""</formula>
    </cfRule>
    <cfRule type="cellIs" dxfId="739" priority="13" operator="greaterThan">
      <formula>0</formula>
    </cfRule>
    <cfRule type="cellIs" dxfId="738" priority="12" operator="equal">
      <formula>"cn"</formula>
    </cfRule>
    <cfRule type="cellIs" dxfId="737" priority="15" operator="greaterThan">
      <formula>0</formula>
    </cfRule>
  </conditionalFormatting>
  <conditionalFormatting sqref="Q4:AG4">
    <cfRule type="cellIs" dxfId="736" priority="56" operator="equal">
      <formula>"sun"</formula>
    </cfRule>
  </conditionalFormatting>
  <conditionalFormatting sqref="V25">
    <cfRule type="cellIs" dxfId="735" priority="35" operator="greaterThan">
      <formula>0</formula>
    </cfRule>
    <cfRule type="cellIs" dxfId="734" priority="34" operator="equal">
      <formula>"if$C$4=""cn"""</formula>
    </cfRule>
    <cfRule type="cellIs" dxfId="733" priority="33" operator="greaterThan">
      <formula>0</formula>
    </cfRule>
    <cfRule type="cellIs" dxfId="732" priority="32" operator="equal">
      <formula>"cn"</formula>
    </cfRule>
    <cfRule type="containsText" dxfId="731" priority="31" operator="containsText" text="Lễ">
      <formula>NOT(ISERROR(SEARCH("Lễ",V25)))</formula>
    </cfRule>
  </conditionalFormatting>
  <conditionalFormatting sqref="Y18">
    <cfRule type="cellIs" dxfId="730" priority="40" operator="greaterThan">
      <formula>0</formula>
    </cfRule>
    <cfRule type="cellIs" dxfId="729" priority="37" operator="equal">
      <formula>"cn"</formula>
    </cfRule>
    <cfRule type="containsText" dxfId="728" priority="36" operator="containsText" text="Lễ">
      <formula>NOT(ISERROR(SEARCH("Lễ",Y18)))</formula>
    </cfRule>
    <cfRule type="cellIs" dxfId="727" priority="38" operator="greaterThan">
      <formula>0</formula>
    </cfRule>
    <cfRule type="cellIs" dxfId="726" priority="39" operator="equal">
      <formula>"if$C$4=""cn"""</formula>
    </cfRule>
  </conditionalFormatting>
  <conditionalFormatting sqref="Z26">
    <cfRule type="cellIs" dxfId="725" priority="27" operator="equal">
      <formula>"cn"</formula>
    </cfRule>
    <cfRule type="containsText" dxfId="724" priority="26" operator="containsText" text="Lễ">
      <formula>NOT(ISERROR(SEARCH("Lễ",Z26)))</formula>
    </cfRule>
    <cfRule type="cellIs" dxfId="723" priority="29" operator="equal">
      <formula>"if$C$4=""cn"""</formula>
    </cfRule>
    <cfRule type="cellIs" dxfId="722" priority="30" operator="greaterThan">
      <formula>0</formula>
    </cfRule>
    <cfRule type="cellIs" dxfId="721" priority="28" operator="greaterThan">
      <formula>0</formula>
    </cfRule>
  </conditionalFormatting>
  <conditionalFormatting sqref="AA33:AA36">
    <cfRule type="cellIs" dxfId="720" priority="10" operator="greaterThan">
      <formula>0</formula>
    </cfRule>
    <cfRule type="cellIs" dxfId="719" priority="9" operator="equal">
      <formula>"if$C$4=""cn"""</formula>
    </cfRule>
    <cfRule type="cellIs" dxfId="718" priority="7" operator="equal">
      <formula>"cn"</formula>
    </cfRule>
    <cfRule type="containsText" dxfId="717" priority="6" operator="containsText" text="Lễ">
      <formula>NOT(ISERROR(SEARCH("Lễ",AA33)))</formula>
    </cfRule>
    <cfRule type="cellIs" dxfId="716" priority="8" operator="greaterThan">
      <formula>0</formula>
    </cfRule>
  </conditionalFormatting>
  <conditionalFormatting sqref="AE31:AE32">
    <cfRule type="cellIs" dxfId="715" priority="19" operator="equal">
      <formula>"if$C$4=""cn"""</formula>
    </cfRule>
    <cfRule type="cellIs" dxfId="714" priority="18" operator="greaterThan">
      <formula>0</formula>
    </cfRule>
    <cfRule type="cellIs" dxfId="713" priority="17" operator="equal">
      <formula>"cn"</formula>
    </cfRule>
    <cfRule type="containsText" dxfId="712" priority="16" operator="containsText" text="Lễ">
      <formula>NOT(ISERROR(SEARCH("Lễ",AE31)))</formula>
    </cfRule>
    <cfRule type="cellIs" dxfId="711" priority="20" operator="greaterThan">
      <formula>0</formula>
    </cfRule>
  </conditionalFormatting>
  <conditionalFormatting sqref="AG33:AG36">
    <cfRule type="containsText" dxfId="710" priority="1" operator="containsText" text="Lễ">
      <formula>NOT(ISERROR(SEARCH("Lễ",AG33)))</formula>
    </cfRule>
    <cfRule type="cellIs" dxfId="709" priority="5" operator="greaterThan">
      <formula>0</formula>
    </cfRule>
    <cfRule type="cellIs" dxfId="708" priority="4" operator="equal">
      <formula>"if$C$4=""cn"""</formula>
    </cfRule>
    <cfRule type="cellIs" dxfId="707" priority="3" operator="greaterThan">
      <formula>0</formula>
    </cfRule>
    <cfRule type="cellIs" dxfId="706" priority="2" operator="equal">
      <formula>"cn"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1" operator="containsText" id="{8CE32DFD-73A0-4B86-8FAE-A684EFEAE6E0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5584-1F63-4151-87D9-3DAD3D3D3ABE}">
  <sheetPr codeName="Sheet4"/>
  <dimension ref="A1:AG49"/>
  <sheetViews>
    <sheetView zoomScale="130" zoomScaleNormal="130" workbookViewId="0">
      <pane ySplit="5" topLeftCell="A6" activePane="bottomLeft" state="frozen"/>
      <selection activeCell="B48" sqref="B48"/>
      <selection pane="bottomLeft" activeCell="B6" sqref="B6:B36"/>
    </sheetView>
  </sheetViews>
  <sheetFormatPr defaultColWidth="9.140625" defaultRowHeight="15"/>
  <cols>
    <col min="1" max="1" width="3.85546875" customWidth="1"/>
    <col min="2" max="2" width="19.42578125" customWidth="1"/>
    <col min="3" max="34" width="2.42578125" customWidth="1"/>
    <col min="203" max="203" width="3.85546875" customWidth="1"/>
    <col min="204" max="204" width="20.140625" customWidth="1"/>
    <col min="205" max="235" width="3.5703125" customWidth="1"/>
    <col min="459" max="459" width="3.85546875" customWidth="1"/>
    <col min="460" max="460" width="20.140625" customWidth="1"/>
    <col min="461" max="491" width="3.5703125" customWidth="1"/>
    <col min="715" max="715" width="3.85546875" customWidth="1"/>
    <col min="716" max="716" width="20.140625" customWidth="1"/>
    <col min="717" max="747" width="3.5703125" customWidth="1"/>
    <col min="971" max="971" width="3.85546875" customWidth="1"/>
    <col min="972" max="972" width="20.140625" customWidth="1"/>
    <col min="973" max="1003" width="3.5703125" customWidth="1"/>
    <col min="1227" max="1227" width="3.85546875" customWidth="1"/>
    <col min="1228" max="1228" width="20.140625" customWidth="1"/>
    <col min="1229" max="1259" width="3.5703125" customWidth="1"/>
    <col min="1483" max="1483" width="3.85546875" customWidth="1"/>
    <col min="1484" max="1484" width="20.140625" customWidth="1"/>
    <col min="1485" max="1515" width="3.5703125" customWidth="1"/>
    <col min="1739" max="1739" width="3.85546875" customWidth="1"/>
    <col min="1740" max="1740" width="20.140625" customWidth="1"/>
    <col min="1741" max="1771" width="3.5703125" customWidth="1"/>
    <col min="1995" max="1995" width="3.85546875" customWidth="1"/>
    <col min="1996" max="1996" width="20.140625" customWidth="1"/>
    <col min="1997" max="2027" width="3.5703125" customWidth="1"/>
    <col min="2251" max="2251" width="3.85546875" customWidth="1"/>
    <col min="2252" max="2252" width="20.140625" customWidth="1"/>
    <col min="2253" max="2283" width="3.5703125" customWidth="1"/>
    <col min="2507" max="2507" width="3.85546875" customWidth="1"/>
    <col min="2508" max="2508" width="20.140625" customWidth="1"/>
    <col min="2509" max="2539" width="3.5703125" customWidth="1"/>
    <col min="2763" max="2763" width="3.85546875" customWidth="1"/>
    <col min="2764" max="2764" width="20.140625" customWidth="1"/>
    <col min="2765" max="2795" width="3.5703125" customWidth="1"/>
    <col min="3019" max="3019" width="3.85546875" customWidth="1"/>
    <col min="3020" max="3020" width="20.140625" customWidth="1"/>
    <col min="3021" max="3051" width="3.5703125" customWidth="1"/>
    <col min="3275" max="3275" width="3.85546875" customWidth="1"/>
    <col min="3276" max="3276" width="20.140625" customWidth="1"/>
    <col min="3277" max="3307" width="3.5703125" customWidth="1"/>
    <col min="3531" max="3531" width="3.85546875" customWidth="1"/>
    <col min="3532" max="3532" width="20.140625" customWidth="1"/>
    <col min="3533" max="3563" width="3.5703125" customWidth="1"/>
    <col min="3787" max="3787" width="3.85546875" customWidth="1"/>
    <col min="3788" max="3788" width="20.140625" customWidth="1"/>
    <col min="3789" max="3819" width="3.5703125" customWidth="1"/>
    <col min="4043" max="4043" width="3.85546875" customWidth="1"/>
    <col min="4044" max="4044" width="20.140625" customWidth="1"/>
    <col min="4045" max="4075" width="3.5703125" customWidth="1"/>
    <col min="4299" max="4299" width="3.85546875" customWidth="1"/>
    <col min="4300" max="4300" width="20.140625" customWidth="1"/>
    <col min="4301" max="4331" width="3.5703125" customWidth="1"/>
    <col min="4555" max="4555" width="3.85546875" customWidth="1"/>
    <col min="4556" max="4556" width="20.140625" customWidth="1"/>
    <col min="4557" max="4587" width="3.5703125" customWidth="1"/>
    <col min="4811" max="4811" width="3.85546875" customWidth="1"/>
    <col min="4812" max="4812" width="20.140625" customWidth="1"/>
    <col min="4813" max="4843" width="3.5703125" customWidth="1"/>
    <col min="5067" max="5067" width="3.85546875" customWidth="1"/>
    <col min="5068" max="5068" width="20.140625" customWidth="1"/>
    <col min="5069" max="5099" width="3.5703125" customWidth="1"/>
    <col min="5323" max="5323" width="3.85546875" customWidth="1"/>
    <col min="5324" max="5324" width="20.140625" customWidth="1"/>
    <col min="5325" max="5355" width="3.5703125" customWidth="1"/>
    <col min="5579" max="5579" width="3.85546875" customWidth="1"/>
    <col min="5580" max="5580" width="20.140625" customWidth="1"/>
    <col min="5581" max="5611" width="3.5703125" customWidth="1"/>
    <col min="5835" max="5835" width="3.85546875" customWidth="1"/>
    <col min="5836" max="5836" width="20.140625" customWidth="1"/>
    <col min="5837" max="5867" width="3.5703125" customWidth="1"/>
    <col min="6091" max="6091" width="3.85546875" customWidth="1"/>
    <col min="6092" max="6092" width="20.140625" customWidth="1"/>
    <col min="6093" max="6123" width="3.5703125" customWidth="1"/>
    <col min="6347" max="6347" width="3.85546875" customWidth="1"/>
    <col min="6348" max="6348" width="20.140625" customWidth="1"/>
    <col min="6349" max="6379" width="3.5703125" customWidth="1"/>
    <col min="6603" max="6603" width="3.85546875" customWidth="1"/>
    <col min="6604" max="6604" width="20.140625" customWidth="1"/>
    <col min="6605" max="6635" width="3.5703125" customWidth="1"/>
    <col min="6859" max="6859" width="3.85546875" customWidth="1"/>
    <col min="6860" max="6860" width="20.140625" customWidth="1"/>
    <col min="6861" max="6891" width="3.5703125" customWidth="1"/>
    <col min="7115" max="7115" width="3.85546875" customWidth="1"/>
    <col min="7116" max="7116" width="20.140625" customWidth="1"/>
    <col min="7117" max="7147" width="3.5703125" customWidth="1"/>
    <col min="7371" max="7371" width="3.85546875" customWidth="1"/>
    <col min="7372" max="7372" width="20.140625" customWidth="1"/>
    <col min="7373" max="7403" width="3.5703125" customWidth="1"/>
    <col min="7627" max="7627" width="3.85546875" customWidth="1"/>
    <col min="7628" max="7628" width="20.140625" customWidth="1"/>
    <col min="7629" max="7659" width="3.5703125" customWidth="1"/>
    <col min="7883" max="7883" width="3.85546875" customWidth="1"/>
    <col min="7884" max="7884" width="20.140625" customWidth="1"/>
    <col min="7885" max="7915" width="3.5703125" customWidth="1"/>
    <col min="8139" max="8139" width="3.85546875" customWidth="1"/>
    <col min="8140" max="8140" width="20.140625" customWidth="1"/>
    <col min="8141" max="8171" width="3.5703125" customWidth="1"/>
    <col min="8395" max="8395" width="3.85546875" customWidth="1"/>
    <col min="8396" max="8396" width="20.140625" customWidth="1"/>
    <col min="8397" max="8427" width="3.5703125" customWidth="1"/>
    <col min="8651" max="8651" width="3.85546875" customWidth="1"/>
    <col min="8652" max="8652" width="20.140625" customWidth="1"/>
    <col min="8653" max="8683" width="3.5703125" customWidth="1"/>
    <col min="8907" max="8907" width="3.85546875" customWidth="1"/>
    <col min="8908" max="8908" width="20.140625" customWidth="1"/>
    <col min="8909" max="8939" width="3.5703125" customWidth="1"/>
    <col min="9163" max="9163" width="3.85546875" customWidth="1"/>
    <col min="9164" max="9164" width="20.140625" customWidth="1"/>
    <col min="9165" max="9195" width="3.5703125" customWidth="1"/>
    <col min="9419" max="9419" width="3.85546875" customWidth="1"/>
    <col min="9420" max="9420" width="20.140625" customWidth="1"/>
    <col min="9421" max="9451" width="3.5703125" customWidth="1"/>
    <col min="9675" max="9675" width="3.85546875" customWidth="1"/>
    <col min="9676" max="9676" width="20.140625" customWidth="1"/>
    <col min="9677" max="9707" width="3.5703125" customWidth="1"/>
    <col min="9931" max="9931" width="3.85546875" customWidth="1"/>
    <col min="9932" max="9932" width="20.140625" customWidth="1"/>
    <col min="9933" max="9963" width="3.5703125" customWidth="1"/>
    <col min="10187" max="10187" width="3.85546875" customWidth="1"/>
    <col min="10188" max="10188" width="20.140625" customWidth="1"/>
    <col min="10189" max="10219" width="3.5703125" customWidth="1"/>
    <col min="10443" max="10443" width="3.85546875" customWidth="1"/>
    <col min="10444" max="10444" width="20.140625" customWidth="1"/>
    <col min="10445" max="10475" width="3.5703125" customWidth="1"/>
    <col min="10699" max="10699" width="3.85546875" customWidth="1"/>
    <col min="10700" max="10700" width="20.140625" customWidth="1"/>
    <col min="10701" max="10731" width="3.5703125" customWidth="1"/>
    <col min="10955" max="10955" width="3.85546875" customWidth="1"/>
    <col min="10956" max="10956" width="20.140625" customWidth="1"/>
    <col min="10957" max="10987" width="3.5703125" customWidth="1"/>
    <col min="11211" max="11211" width="3.85546875" customWidth="1"/>
    <col min="11212" max="11212" width="20.140625" customWidth="1"/>
    <col min="11213" max="11243" width="3.5703125" customWidth="1"/>
    <col min="11467" max="11467" width="3.85546875" customWidth="1"/>
    <col min="11468" max="11468" width="20.140625" customWidth="1"/>
    <col min="11469" max="11499" width="3.5703125" customWidth="1"/>
    <col min="11723" max="11723" width="3.85546875" customWidth="1"/>
    <col min="11724" max="11724" width="20.140625" customWidth="1"/>
    <col min="11725" max="11755" width="3.5703125" customWidth="1"/>
    <col min="11979" max="11979" width="3.85546875" customWidth="1"/>
    <col min="11980" max="11980" width="20.140625" customWidth="1"/>
    <col min="11981" max="12011" width="3.5703125" customWidth="1"/>
    <col min="12235" max="12235" width="3.85546875" customWidth="1"/>
    <col min="12236" max="12236" width="20.140625" customWidth="1"/>
    <col min="12237" max="12267" width="3.5703125" customWidth="1"/>
    <col min="12491" max="12491" width="3.85546875" customWidth="1"/>
    <col min="12492" max="12492" width="20.140625" customWidth="1"/>
    <col min="12493" max="12523" width="3.5703125" customWidth="1"/>
    <col min="12747" max="12747" width="3.85546875" customWidth="1"/>
    <col min="12748" max="12748" width="20.140625" customWidth="1"/>
    <col min="12749" max="12779" width="3.5703125" customWidth="1"/>
    <col min="13003" max="13003" width="3.85546875" customWidth="1"/>
    <col min="13004" max="13004" width="20.140625" customWidth="1"/>
    <col min="13005" max="13035" width="3.5703125" customWidth="1"/>
    <col min="13259" max="13259" width="3.85546875" customWidth="1"/>
    <col min="13260" max="13260" width="20.140625" customWidth="1"/>
    <col min="13261" max="13291" width="3.5703125" customWidth="1"/>
    <col min="13515" max="13515" width="3.85546875" customWidth="1"/>
    <col min="13516" max="13516" width="20.140625" customWidth="1"/>
    <col min="13517" max="13547" width="3.5703125" customWidth="1"/>
    <col min="13771" max="13771" width="3.85546875" customWidth="1"/>
    <col min="13772" max="13772" width="20.140625" customWidth="1"/>
    <col min="13773" max="13803" width="3.5703125" customWidth="1"/>
    <col min="14027" max="14027" width="3.85546875" customWidth="1"/>
    <col min="14028" max="14028" width="20.140625" customWidth="1"/>
    <col min="14029" max="14059" width="3.5703125" customWidth="1"/>
    <col min="14283" max="14283" width="3.85546875" customWidth="1"/>
    <col min="14284" max="14284" width="20.140625" customWidth="1"/>
    <col min="14285" max="14315" width="3.5703125" customWidth="1"/>
    <col min="14539" max="14539" width="3.85546875" customWidth="1"/>
    <col min="14540" max="14540" width="20.140625" customWidth="1"/>
    <col min="14541" max="14571" width="3.5703125" customWidth="1"/>
    <col min="14795" max="14795" width="3.85546875" customWidth="1"/>
    <col min="14796" max="14796" width="20.140625" customWidth="1"/>
    <col min="14797" max="14827" width="3.5703125" customWidth="1"/>
    <col min="15051" max="15051" width="3.85546875" customWidth="1"/>
    <col min="15052" max="15052" width="20.140625" customWidth="1"/>
    <col min="15053" max="15083" width="3.5703125" customWidth="1"/>
    <col min="15307" max="15307" width="3.85546875" customWidth="1"/>
    <col min="15308" max="15308" width="20.140625" customWidth="1"/>
    <col min="15309" max="15339" width="3.5703125" customWidth="1"/>
    <col min="15563" max="15563" width="3.85546875" customWidth="1"/>
    <col min="15564" max="15564" width="20.140625" customWidth="1"/>
    <col min="15565" max="15595" width="3.5703125" customWidth="1"/>
    <col min="15819" max="15819" width="3.85546875" customWidth="1"/>
    <col min="15820" max="15820" width="20.140625" customWidth="1"/>
    <col min="15821" max="15851" width="3.5703125" customWidth="1"/>
    <col min="16075" max="16075" width="3.85546875" customWidth="1"/>
    <col min="16076" max="16076" width="20.140625" customWidth="1"/>
    <col min="16077" max="16107" width="3.5703125" customWidth="1"/>
  </cols>
  <sheetData>
    <row r="1" spans="1:33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02</v>
      </c>
      <c r="AC1" s="142"/>
      <c r="AD1" s="142"/>
      <c r="AE1" s="142"/>
      <c r="AF1" s="142"/>
      <c r="AG1" s="143"/>
    </row>
    <row r="2" spans="1:33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3" s="55" customFormat="1" ht="15.75">
      <c r="A3" s="53"/>
      <c r="B3" s="54"/>
      <c r="C3" s="149">
        <v>45323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3" s="13" customFormat="1">
      <c r="A4" s="152" t="s">
        <v>82</v>
      </c>
      <c r="B4" s="137" t="s">
        <v>83</v>
      </c>
      <c r="C4" s="56" t="str">
        <f>LOWER(TEXT(C5,"ddd"))</f>
        <v>t5</v>
      </c>
      <c r="D4" s="56" t="str">
        <f t="shared" ref="D4:I4" si="0">LOWER(TEXT(D5,"ddd"))</f>
        <v>t6</v>
      </c>
      <c r="E4" s="56" t="str">
        <f t="shared" si="0"/>
        <v>t7</v>
      </c>
      <c r="F4" s="56" t="str">
        <f t="shared" si="0"/>
        <v>cn</v>
      </c>
      <c r="G4" s="56" t="str">
        <f t="shared" si="0"/>
        <v>t2</v>
      </c>
      <c r="H4" s="56" t="str">
        <f t="shared" si="0"/>
        <v>t3</v>
      </c>
      <c r="I4" s="56" t="str">
        <f t="shared" si="0"/>
        <v>t4</v>
      </c>
      <c r="J4" s="56" t="str">
        <f>LOWER(TEXT(J5,"ddd"))</f>
        <v>t5</v>
      </c>
      <c r="K4" s="56" t="str">
        <f t="shared" ref="K4:AG4" si="1">LOWER(TEXT(K5,"ddd"))</f>
        <v>t6</v>
      </c>
      <c r="L4" s="56" t="str">
        <f t="shared" si="1"/>
        <v>t7</v>
      </c>
      <c r="M4" s="56" t="str">
        <f t="shared" si="1"/>
        <v>cn</v>
      </c>
      <c r="N4" s="56" t="str">
        <f t="shared" si="1"/>
        <v>t2</v>
      </c>
      <c r="O4" s="56" t="str">
        <f t="shared" si="1"/>
        <v>t3</v>
      </c>
      <c r="P4" s="56" t="str">
        <f t="shared" si="1"/>
        <v>t4</v>
      </c>
      <c r="Q4" s="56" t="str">
        <f t="shared" si="1"/>
        <v>t5</v>
      </c>
      <c r="R4" s="56" t="str">
        <f t="shared" si="1"/>
        <v>t6</v>
      </c>
      <c r="S4" s="56" t="str">
        <f t="shared" si="1"/>
        <v>t7</v>
      </c>
      <c r="T4" s="56" t="str">
        <f t="shared" si="1"/>
        <v>cn</v>
      </c>
      <c r="U4" s="56" t="str">
        <f t="shared" si="1"/>
        <v>t2</v>
      </c>
      <c r="V4" s="56" t="str">
        <f t="shared" si="1"/>
        <v>t3</v>
      </c>
      <c r="W4" s="56" t="str">
        <f t="shared" si="1"/>
        <v>t4</v>
      </c>
      <c r="X4" s="56" t="str">
        <f t="shared" si="1"/>
        <v>t5</v>
      </c>
      <c r="Y4" s="56" t="str">
        <f t="shared" si="1"/>
        <v>t6</v>
      </c>
      <c r="Z4" s="56" t="str">
        <f t="shared" si="1"/>
        <v>t7</v>
      </c>
      <c r="AA4" s="56" t="str">
        <f t="shared" si="1"/>
        <v>cn</v>
      </c>
      <c r="AB4" s="56" t="str">
        <f t="shared" si="1"/>
        <v>t2</v>
      </c>
      <c r="AC4" s="56" t="str">
        <f t="shared" si="1"/>
        <v>t3</v>
      </c>
      <c r="AD4" s="56" t="str">
        <f t="shared" si="1"/>
        <v>t4</v>
      </c>
      <c r="AE4" s="56" t="str">
        <f t="shared" si="1"/>
        <v>t5</v>
      </c>
      <c r="AF4" s="56" t="str">
        <f t="shared" si="1"/>
        <v>t6</v>
      </c>
      <c r="AG4" s="57" t="str">
        <f t="shared" si="1"/>
        <v>t7</v>
      </c>
    </row>
    <row r="5" spans="1:33" s="30" customFormat="1" thickBot="1">
      <c r="A5" s="152"/>
      <c r="B5" s="137"/>
      <c r="C5" s="60">
        <f>C3</f>
        <v>45323</v>
      </c>
      <c r="D5" s="60">
        <f>C5+1</f>
        <v>45324</v>
      </c>
      <c r="E5" s="60">
        <f t="shared" ref="E5:AG5" si="2">D5+1</f>
        <v>45325</v>
      </c>
      <c r="F5" s="61">
        <f t="shared" si="2"/>
        <v>45326</v>
      </c>
      <c r="G5" s="60">
        <f t="shared" si="2"/>
        <v>45327</v>
      </c>
      <c r="H5" s="60">
        <f t="shared" si="2"/>
        <v>45328</v>
      </c>
      <c r="I5" s="60">
        <f t="shared" si="2"/>
        <v>45329</v>
      </c>
      <c r="J5" s="60">
        <f t="shared" si="2"/>
        <v>45330</v>
      </c>
      <c r="K5" s="60">
        <f t="shared" si="2"/>
        <v>45331</v>
      </c>
      <c r="L5" s="60">
        <f t="shared" si="2"/>
        <v>45332</v>
      </c>
      <c r="M5" s="61">
        <f t="shared" si="2"/>
        <v>45333</v>
      </c>
      <c r="N5" s="60">
        <f t="shared" si="2"/>
        <v>45334</v>
      </c>
      <c r="O5" s="60">
        <f t="shared" si="2"/>
        <v>45335</v>
      </c>
      <c r="P5" s="60">
        <f t="shared" si="2"/>
        <v>45336</v>
      </c>
      <c r="Q5" s="60">
        <f t="shared" si="2"/>
        <v>45337</v>
      </c>
      <c r="R5" s="60">
        <f t="shared" si="2"/>
        <v>45338</v>
      </c>
      <c r="S5" s="60">
        <f t="shared" si="2"/>
        <v>45339</v>
      </c>
      <c r="T5" s="61">
        <f t="shared" si="2"/>
        <v>45340</v>
      </c>
      <c r="U5" s="60">
        <f t="shared" si="2"/>
        <v>45341</v>
      </c>
      <c r="V5" s="60">
        <f t="shared" si="2"/>
        <v>45342</v>
      </c>
      <c r="W5" s="60">
        <f t="shared" si="2"/>
        <v>45343</v>
      </c>
      <c r="X5" s="60">
        <f t="shared" si="2"/>
        <v>45344</v>
      </c>
      <c r="Y5" s="60">
        <f t="shared" si="2"/>
        <v>45345</v>
      </c>
      <c r="Z5" s="60">
        <f t="shared" si="2"/>
        <v>45346</v>
      </c>
      <c r="AA5" s="61">
        <f t="shared" si="2"/>
        <v>45347</v>
      </c>
      <c r="AB5" s="60">
        <f t="shared" si="2"/>
        <v>45348</v>
      </c>
      <c r="AC5" s="60">
        <f t="shared" si="2"/>
        <v>45349</v>
      </c>
      <c r="AD5" s="60">
        <f t="shared" si="2"/>
        <v>45350</v>
      </c>
      <c r="AE5" s="60">
        <f t="shared" si="2"/>
        <v>45351</v>
      </c>
      <c r="AF5" s="60">
        <f t="shared" si="2"/>
        <v>45352</v>
      </c>
      <c r="AG5" s="62">
        <f t="shared" si="2"/>
        <v>45353</v>
      </c>
    </row>
    <row r="6" spans="1:33">
      <c r="A6" s="58">
        <v>1</v>
      </c>
      <c r="B6" s="98" t="s">
        <v>19</v>
      </c>
      <c r="C6" s="63"/>
      <c r="D6" s="64"/>
      <c r="E6" s="64"/>
      <c r="F6" s="77"/>
      <c r="G6" s="64"/>
      <c r="H6" s="64"/>
      <c r="I6" s="64"/>
      <c r="J6" s="64"/>
      <c r="K6" s="64"/>
      <c r="L6" s="64"/>
      <c r="M6" s="77"/>
      <c r="N6" s="64"/>
      <c r="O6" s="64"/>
      <c r="P6" s="64"/>
      <c r="Q6" s="64"/>
      <c r="R6" s="64"/>
      <c r="S6" s="64"/>
      <c r="T6" s="77"/>
      <c r="U6" s="64"/>
      <c r="V6" s="64"/>
      <c r="W6" s="64"/>
      <c r="X6" s="64">
        <v>45344</v>
      </c>
      <c r="Y6" s="64"/>
      <c r="Z6" s="64"/>
      <c r="AA6" s="77"/>
      <c r="AB6" s="64"/>
      <c r="AC6" s="64"/>
      <c r="AD6" s="64"/>
      <c r="AE6" s="64"/>
      <c r="AF6" s="64"/>
      <c r="AG6" s="65"/>
    </row>
    <row r="7" spans="1:33">
      <c r="A7" s="58">
        <v>2</v>
      </c>
      <c r="B7" s="98" t="s">
        <v>23</v>
      </c>
      <c r="C7" s="66"/>
      <c r="D7" s="59"/>
      <c r="E7" s="59"/>
      <c r="F7" s="74"/>
      <c r="G7" s="59"/>
      <c r="H7" s="59"/>
      <c r="I7" s="59"/>
      <c r="J7" s="59"/>
      <c r="K7" s="59"/>
      <c r="L7" s="59"/>
      <c r="M7" s="74"/>
      <c r="N7" s="59"/>
      <c r="O7" s="59"/>
      <c r="P7" s="59"/>
      <c r="Q7" s="59"/>
      <c r="R7" s="59"/>
      <c r="S7" s="59"/>
      <c r="T7" s="74"/>
      <c r="U7" s="59"/>
      <c r="V7" s="59"/>
      <c r="W7" s="59"/>
      <c r="X7" s="59">
        <v>45344</v>
      </c>
      <c r="Y7" s="59"/>
      <c r="Z7" s="59"/>
      <c r="AA7" s="74"/>
      <c r="AB7" s="59"/>
      <c r="AC7" s="59"/>
      <c r="AD7" s="59"/>
      <c r="AE7" s="59"/>
      <c r="AF7" s="59"/>
      <c r="AG7" s="67"/>
    </row>
    <row r="8" spans="1:33">
      <c r="A8" s="58">
        <v>3</v>
      </c>
      <c r="B8" s="98" t="s">
        <v>18</v>
      </c>
      <c r="C8" s="66"/>
      <c r="D8" s="59"/>
      <c r="E8" s="59"/>
      <c r="F8" s="74"/>
      <c r="G8" s="59"/>
      <c r="H8" s="59"/>
      <c r="I8" s="59"/>
      <c r="J8" s="59"/>
      <c r="K8" s="59"/>
      <c r="L8" s="59"/>
      <c r="M8" s="74"/>
      <c r="N8" s="59"/>
      <c r="O8" s="59"/>
      <c r="P8" s="59"/>
      <c r="Q8" s="59"/>
      <c r="R8" s="59"/>
      <c r="S8" s="59"/>
      <c r="T8" s="74"/>
      <c r="U8" s="59"/>
      <c r="V8" s="59"/>
      <c r="W8" s="59"/>
      <c r="X8" s="59">
        <v>45344</v>
      </c>
      <c r="Y8" s="59"/>
      <c r="Z8" s="59"/>
      <c r="AA8" s="74"/>
      <c r="AB8" s="59"/>
      <c r="AC8" s="59"/>
      <c r="AD8" s="59"/>
      <c r="AE8" s="59"/>
      <c r="AF8" s="59"/>
      <c r="AG8" s="67"/>
    </row>
    <row r="9" spans="1:33">
      <c r="A9" s="58">
        <v>4</v>
      </c>
      <c r="B9" s="98" t="s">
        <v>22</v>
      </c>
      <c r="C9" s="66"/>
      <c r="D9" s="59"/>
      <c r="E9" s="59"/>
      <c r="F9" s="74"/>
      <c r="G9" s="59"/>
      <c r="H9" s="59"/>
      <c r="I9" s="59"/>
      <c r="J9" s="59"/>
      <c r="K9" s="59"/>
      <c r="L9" s="59"/>
      <c r="M9" s="74"/>
      <c r="N9" s="59"/>
      <c r="O9" s="59"/>
      <c r="P9" s="59"/>
      <c r="Q9" s="59"/>
      <c r="R9" s="59"/>
      <c r="S9" s="59"/>
      <c r="T9" s="74"/>
      <c r="U9" s="59"/>
      <c r="V9" s="59"/>
      <c r="W9" s="59"/>
      <c r="X9" s="59"/>
      <c r="Y9" s="59"/>
      <c r="Z9" s="59">
        <v>45346</v>
      </c>
      <c r="AA9" s="74"/>
      <c r="AB9" s="59"/>
      <c r="AC9" s="59"/>
      <c r="AD9" s="59"/>
      <c r="AE9" s="59"/>
      <c r="AF9" s="59"/>
      <c r="AG9" s="67"/>
    </row>
    <row r="10" spans="1:33" ht="30">
      <c r="A10" s="58">
        <v>5</v>
      </c>
      <c r="B10" s="98" t="s">
        <v>11</v>
      </c>
      <c r="C10" s="66"/>
      <c r="D10" s="59"/>
      <c r="E10" s="59"/>
      <c r="F10" s="74"/>
      <c r="G10" s="59"/>
      <c r="H10" s="59"/>
      <c r="I10" s="59">
        <v>45329</v>
      </c>
      <c r="J10" s="59"/>
      <c r="K10" s="59"/>
      <c r="L10" s="59"/>
      <c r="M10" s="74"/>
      <c r="N10" s="59"/>
      <c r="O10" s="59"/>
      <c r="P10" s="59"/>
      <c r="Q10" s="59"/>
      <c r="R10" s="59"/>
      <c r="S10" s="59"/>
      <c r="T10" s="74"/>
      <c r="U10" s="59"/>
      <c r="V10" s="59"/>
      <c r="W10" s="59"/>
      <c r="X10" s="59"/>
      <c r="Y10" s="59"/>
      <c r="Z10" s="59"/>
      <c r="AA10" s="74"/>
      <c r="AB10" s="59"/>
      <c r="AC10" s="59"/>
      <c r="AD10" s="59"/>
      <c r="AE10" s="59"/>
      <c r="AF10" s="59"/>
      <c r="AG10" s="67"/>
    </row>
    <row r="11" spans="1:33" ht="30">
      <c r="A11" s="58">
        <v>6</v>
      </c>
      <c r="B11" s="101" t="s">
        <v>12</v>
      </c>
      <c r="C11" s="66"/>
      <c r="D11" s="59"/>
      <c r="E11" s="59"/>
      <c r="F11" s="74"/>
      <c r="G11" s="59"/>
      <c r="H11" s="59"/>
      <c r="I11" s="59">
        <v>45329</v>
      </c>
      <c r="J11" s="59"/>
      <c r="K11" s="59"/>
      <c r="L11" s="59"/>
      <c r="M11" s="74"/>
      <c r="N11" s="59"/>
      <c r="O11" s="59"/>
      <c r="P11" s="59"/>
      <c r="Q11" s="59"/>
      <c r="R11" s="59"/>
      <c r="S11" s="59"/>
      <c r="T11" s="74"/>
      <c r="U11" s="59"/>
      <c r="V11" s="59"/>
      <c r="W11" s="59"/>
      <c r="X11" s="59"/>
      <c r="Y11" s="59"/>
      <c r="Z11" s="59"/>
      <c r="AA11" s="74"/>
      <c r="AB11" s="59"/>
      <c r="AC11" s="59"/>
      <c r="AD11" s="59"/>
      <c r="AE11" s="59"/>
      <c r="AF11" s="59"/>
      <c r="AG11" s="67"/>
    </row>
    <row r="12" spans="1:33" ht="30">
      <c r="A12" s="58">
        <v>7</v>
      </c>
      <c r="B12" s="98" t="s">
        <v>13</v>
      </c>
      <c r="C12" s="66"/>
      <c r="D12" s="59"/>
      <c r="E12" s="59"/>
      <c r="F12" s="74"/>
      <c r="G12" s="59"/>
      <c r="H12" s="59"/>
      <c r="I12" s="59">
        <v>45329</v>
      </c>
      <c r="J12" s="59"/>
      <c r="K12" s="59"/>
      <c r="L12" s="59"/>
      <c r="M12" s="74"/>
      <c r="N12" s="59"/>
      <c r="O12" s="59"/>
      <c r="P12" s="59"/>
      <c r="Q12" s="59"/>
      <c r="R12" s="59"/>
      <c r="S12" s="59"/>
      <c r="T12" s="74"/>
      <c r="U12" s="59"/>
      <c r="V12" s="59"/>
      <c r="W12" s="59"/>
      <c r="X12" s="59"/>
      <c r="Y12" s="59"/>
      <c r="Z12" s="59"/>
      <c r="AA12" s="74"/>
      <c r="AB12" s="59"/>
      <c r="AC12" s="59"/>
      <c r="AD12" s="59"/>
      <c r="AE12" s="59"/>
      <c r="AF12" s="59"/>
      <c r="AG12" s="67"/>
    </row>
    <row r="13" spans="1:33" ht="30">
      <c r="A13" s="58">
        <v>8</v>
      </c>
      <c r="B13" s="98" t="s">
        <v>14</v>
      </c>
      <c r="C13" s="66"/>
      <c r="D13" s="59"/>
      <c r="E13" s="59"/>
      <c r="F13" s="74"/>
      <c r="G13" s="59"/>
      <c r="H13" s="59"/>
      <c r="I13" s="59">
        <v>45329</v>
      </c>
      <c r="J13" s="59"/>
      <c r="K13" s="59"/>
      <c r="L13" s="59"/>
      <c r="M13" s="74"/>
      <c r="N13" s="59"/>
      <c r="O13" s="59"/>
      <c r="P13" s="59"/>
      <c r="Q13" s="59"/>
      <c r="R13" s="59"/>
      <c r="S13" s="59"/>
      <c r="T13" s="74"/>
      <c r="U13" s="59"/>
      <c r="V13" s="59"/>
      <c r="W13" s="59"/>
      <c r="X13" s="59"/>
      <c r="Y13" s="59"/>
      <c r="Z13" s="59"/>
      <c r="AA13" s="74"/>
      <c r="AB13" s="59"/>
      <c r="AC13" s="59"/>
      <c r="AD13" s="59"/>
      <c r="AE13" s="59"/>
      <c r="AF13" s="59"/>
      <c r="AG13" s="67"/>
    </row>
    <row r="14" spans="1:33" ht="30">
      <c r="A14" s="58">
        <v>9</v>
      </c>
      <c r="B14" s="98" t="s">
        <v>15</v>
      </c>
      <c r="C14" s="66"/>
      <c r="D14" s="59"/>
      <c r="E14" s="59"/>
      <c r="F14" s="74"/>
      <c r="G14" s="59"/>
      <c r="H14" s="59"/>
      <c r="I14" s="59">
        <v>45329</v>
      </c>
      <c r="J14" s="59"/>
      <c r="K14" s="59"/>
      <c r="L14" s="59"/>
      <c r="M14" s="74"/>
      <c r="N14" s="59"/>
      <c r="O14" s="59"/>
      <c r="P14" s="59"/>
      <c r="Q14" s="59"/>
      <c r="R14" s="59"/>
      <c r="S14" s="59"/>
      <c r="T14" s="74"/>
      <c r="U14" s="59"/>
      <c r="V14" s="59"/>
      <c r="W14" s="59"/>
      <c r="X14" s="59"/>
      <c r="Y14" s="59"/>
      <c r="Z14" s="59"/>
      <c r="AA14" s="74"/>
      <c r="AB14" s="59"/>
      <c r="AC14" s="59"/>
      <c r="AD14" s="59"/>
      <c r="AE14" s="59"/>
      <c r="AF14" s="59"/>
      <c r="AG14" s="67"/>
    </row>
    <row r="15" spans="1:33" ht="30">
      <c r="A15" s="58">
        <v>10</v>
      </c>
      <c r="B15" s="98" t="s">
        <v>29</v>
      </c>
      <c r="C15" s="66"/>
      <c r="D15" s="59"/>
      <c r="E15" s="59"/>
      <c r="F15" s="74"/>
      <c r="G15" s="59"/>
      <c r="H15" s="59"/>
      <c r="I15" s="59">
        <v>45329</v>
      </c>
      <c r="J15" s="59"/>
      <c r="K15" s="59"/>
      <c r="L15" s="59"/>
      <c r="M15" s="74"/>
      <c r="N15" s="59"/>
      <c r="O15" s="59"/>
      <c r="P15" s="59"/>
      <c r="Q15" s="59"/>
      <c r="R15" s="59"/>
      <c r="S15" s="59"/>
      <c r="T15" s="74"/>
      <c r="U15" s="59"/>
      <c r="V15" s="59"/>
      <c r="W15" s="59"/>
      <c r="X15" s="59"/>
      <c r="Y15" s="59"/>
      <c r="Z15" s="59"/>
      <c r="AA15" s="74"/>
      <c r="AB15" s="59"/>
      <c r="AC15" s="59"/>
      <c r="AD15" s="59"/>
      <c r="AE15" s="59"/>
      <c r="AF15" s="59"/>
      <c r="AG15" s="67"/>
    </row>
    <row r="16" spans="1:33" ht="30">
      <c r="A16" s="58">
        <v>11</v>
      </c>
      <c r="B16" s="98" t="s">
        <v>30</v>
      </c>
      <c r="C16" s="66"/>
      <c r="D16" s="59"/>
      <c r="E16" s="59"/>
      <c r="F16" s="74"/>
      <c r="G16" s="59"/>
      <c r="H16" s="59"/>
      <c r="I16" s="59">
        <v>45329</v>
      </c>
      <c r="J16" s="59"/>
      <c r="K16" s="59"/>
      <c r="L16" s="59"/>
      <c r="M16" s="74"/>
      <c r="N16" s="59"/>
      <c r="O16" s="59"/>
      <c r="P16" s="59"/>
      <c r="Q16" s="59"/>
      <c r="R16" s="59"/>
      <c r="S16" s="59"/>
      <c r="T16" s="74"/>
      <c r="U16" s="59"/>
      <c r="V16" s="59"/>
      <c r="W16" s="59"/>
      <c r="X16" s="59"/>
      <c r="Y16" s="59"/>
      <c r="Z16" s="59"/>
      <c r="AA16" s="74"/>
      <c r="AB16" s="59"/>
      <c r="AC16" s="59"/>
      <c r="AD16" s="59"/>
      <c r="AE16" s="59"/>
      <c r="AF16" s="59"/>
      <c r="AG16" s="67"/>
    </row>
    <row r="17" spans="1:33" ht="12.75" customHeight="1">
      <c r="A17" s="58">
        <v>12</v>
      </c>
      <c r="B17" s="98" t="s">
        <v>16</v>
      </c>
      <c r="C17" s="66"/>
      <c r="D17" s="59"/>
      <c r="E17" s="59"/>
      <c r="F17" s="74"/>
      <c r="G17" s="59"/>
      <c r="H17" s="59"/>
      <c r="I17" s="59"/>
      <c r="J17" s="59"/>
      <c r="K17" s="59"/>
      <c r="L17" s="59"/>
      <c r="M17" s="74"/>
      <c r="N17" s="59"/>
      <c r="O17" s="59"/>
      <c r="P17" s="59"/>
      <c r="Q17" s="59"/>
      <c r="R17" s="59"/>
      <c r="S17" s="59"/>
      <c r="T17" s="74"/>
      <c r="U17" s="59"/>
      <c r="V17" s="59">
        <v>45342</v>
      </c>
      <c r="W17" s="59"/>
      <c r="X17" s="59"/>
      <c r="Y17" s="59"/>
      <c r="Z17" s="59"/>
      <c r="AA17" s="74"/>
      <c r="AB17" s="59"/>
      <c r="AC17" s="59"/>
      <c r="AD17" s="59"/>
      <c r="AE17" s="59"/>
      <c r="AF17" s="59"/>
      <c r="AG17" s="67"/>
    </row>
    <row r="18" spans="1:33" ht="30">
      <c r="A18" s="58">
        <v>13</v>
      </c>
      <c r="B18" s="98" t="s">
        <v>28</v>
      </c>
      <c r="C18" s="66"/>
      <c r="D18" s="59"/>
      <c r="E18" s="59"/>
      <c r="F18" s="74"/>
      <c r="G18" s="59"/>
      <c r="H18" s="59"/>
      <c r="I18" s="59"/>
      <c r="J18" s="59"/>
      <c r="K18" s="59"/>
      <c r="L18" s="59"/>
      <c r="M18" s="74"/>
      <c r="N18" s="59"/>
      <c r="O18" s="59"/>
      <c r="P18" s="59"/>
      <c r="Q18" s="59"/>
      <c r="R18" s="59"/>
      <c r="S18" s="59"/>
      <c r="T18" s="74"/>
      <c r="U18" s="59"/>
      <c r="V18" s="59"/>
      <c r="W18" s="59"/>
      <c r="X18" s="59"/>
      <c r="Y18" s="59"/>
      <c r="Z18" s="59"/>
      <c r="AA18" s="74"/>
      <c r="AB18" s="59"/>
      <c r="AC18" s="59">
        <v>45349</v>
      </c>
      <c r="AD18" s="59"/>
      <c r="AE18" s="59"/>
      <c r="AF18" s="59"/>
      <c r="AG18" s="67"/>
    </row>
    <row r="19" spans="1:33">
      <c r="A19" s="58">
        <v>14</v>
      </c>
      <c r="B19" s="98" t="s">
        <v>17</v>
      </c>
      <c r="C19" s="66"/>
      <c r="D19" s="59"/>
      <c r="E19" s="59"/>
      <c r="F19" s="74"/>
      <c r="G19" s="59"/>
      <c r="H19" s="59"/>
      <c r="I19" s="59"/>
      <c r="J19" s="59"/>
      <c r="K19" s="59"/>
      <c r="L19" s="59"/>
      <c r="M19" s="74"/>
      <c r="N19" s="59"/>
      <c r="O19" s="59"/>
      <c r="P19" s="59"/>
      <c r="Q19" s="59"/>
      <c r="R19" s="59"/>
      <c r="S19" s="59"/>
      <c r="T19" s="74"/>
      <c r="U19" s="59"/>
      <c r="V19" s="59"/>
      <c r="W19" s="59">
        <v>45343</v>
      </c>
      <c r="X19" s="59"/>
      <c r="Y19" s="59"/>
      <c r="Z19" s="59"/>
      <c r="AA19" s="74"/>
      <c r="AB19" s="59"/>
      <c r="AC19" s="59"/>
      <c r="AD19" s="59"/>
      <c r="AE19" s="59"/>
      <c r="AF19" s="59"/>
      <c r="AG19" s="67"/>
    </row>
    <row r="20" spans="1:33" ht="30">
      <c r="A20" s="58">
        <v>15</v>
      </c>
      <c r="B20" s="98" t="s">
        <v>20</v>
      </c>
      <c r="C20" s="66"/>
      <c r="D20" s="59"/>
      <c r="E20" s="59"/>
      <c r="F20" s="74"/>
      <c r="G20" s="59"/>
      <c r="H20" s="59"/>
      <c r="I20" s="59"/>
      <c r="J20" s="59"/>
      <c r="K20" s="59"/>
      <c r="L20" s="59"/>
      <c r="M20" s="74"/>
      <c r="N20" s="59"/>
      <c r="O20" s="59"/>
      <c r="P20" s="59"/>
      <c r="Q20" s="59"/>
      <c r="R20" s="59"/>
      <c r="S20" s="59"/>
      <c r="T20" s="74"/>
      <c r="U20" s="59"/>
      <c r="V20" s="59"/>
      <c r="W20" s="59"/>
      <c r="X20" s="59"/>
      <c r="Y20" s="59">
        <v>45345</v>
      </c>
      <c r="Z20" s="59"/>
      <c r="AA20" s="74"/>
      <c r="AB20" s="59"/>
      <c r="AC20" s="59"/>
      <c r="AD20" s="59"/>
      <c r="AE20" s="59"/>
      <c r="AF20" s="59"/>
      <c r="AG20" s="67"/>
    </row>
    <row r="21" spans="1:33" ht="30">
      <c r="A21" s="58">
        <v>16</v>
      </c>
      <c r="B21" s="98" t="s">
        <v>21</v>
      </c>
      <c r="C21" s="66"/>
      <c r="D21" s="59"/>
      <c r="E21" s="59"/>
      <c r="F21" s="74"/>
      <c r="G21" s="59"/>
      <c r="H21" s="59"/>
      <c r="I21" s="59"/>
      <c r="J21" s="59"/>
      <c r="K21" s="59"/>
      <c r="L21" s="59"/>
      <c r="M21" s="74"/>
      <c r="N21" s="59"/>
      <c r="O21" s="59"/>
      <c r="P21" s="59"/>
      <c r="Q21" s="59"/>
      <c r="R21" s="59"/>
      <c r="S21" s="59"/>
      <c r="T21" s="74"/>
      <c r="U21" s="59"/>
      <c r="V21" s="59"/>
      <c r="W21" s="59"/>
      <c r="X21" s="59"/>
      <c r="Y21" s="59">
        <v>45345</v>
      </c>
      <c r="Z21" s="59"/>
      <c r="AA21" s="74"/>
      <c r="AB21" s="59"/>
      <c r="AC21" s="59"/>
      <c r="AD21" s="59"/>
      <c r="AE21" s="59"/>
      <c r="AF21" s="59"/>
      <c r="AG21" s="67"/>
    </row>
    <row r="22" spans="1:33">
      <c r="A22" s="58">
        <v>17</v>
      </c>
      <c r="B22" s="98" t="s">
        <v>7</v>
      </c>
      <c r="C22" s="66">
        <v>45323</v>
      </c>
      <c r="D22" s="59"/>
      <c r="E22" s="59"/>
      <c r="F22" s="74"/>
      <c r="G22" s="59"/>
      <c r="H22" s="59"/>
      <c r="I22" s="59"/>
      <c r="J22" s="59"/>
      <c r="K22" s="59"/>
      <c r="L22" s="59"/>
      <c r="M22" s="74"/>
      <c r="N22" s="59"/>
      <c r="O22" s="59"/>
      <c r="P22" s="59"/>
      <c r="Q22" s="59"/>
      <c r="R22" s="59"/>
      <c r="S22" s="59"/>
      <c r="T22" s="74"/>
      <c r="U22" s="59"/>
      <c r="V22" s="59"/>
      <c r="W22" s="59"/>
      <c r="X22" s="59"/>
      <c r="Y22" s="59"/>
      <c r="Z22" s="59"/>
      <c r="AA22" s="74"/>
      <c r="AB22" s="59"/>
      <c r="AC22" s="59"/>
      <c r="AD22" s="59"/>
      <c r="AE22" s="59"/>
      <c r="AF22" s="59"/>
      <c r="AG22" s="67"/>
    </row>
    <row r="23" spans="1:33">
      <c r="A23" s="58">
        <v>18</v>
      </c>
      <c r="B23" s="98" t="s">
        <v>8</v>
      </c>
      <c r="C23" s="66"/>
      <c r="D23" s="59">
        <v>45324</v>
      </c>
      <c r="E23" s="59"/>
      <c r="F23" s="74"/>
      <c r="G23" s="59"/>
      <c r="H23" s="59"/>
      <c r="I23" s="59"/>
      <c r="J23" s="59"/>
      <c r="K23" s="59"/>
      <c r="L23" s="59"/>
      <c r="M23" s="74"/>
      <c r="N23" s="59"/>
      <c r="O23" s="59"/>
      <c r="P23" s="59"/>
      <c r="Q23" s="59"/>
      <c r="R23" s="59"/>
      <c r="S23" s="59"/>
      <c r="T23" s="74"/>
      <c r="U23" s="59"/>
      <c r="V23" s="59"/>
      <c r="W23" s="59"/>
      <c r="X23" s="59"/>
      <c r="Y23" s="59"/>
      <c r="Z23" s="59"/>
      <c r="AA23" s="74"/>
      <c r="AB23" s="59"/>
      <c r="AC23" s="59"/>
      <c r="AD23" s="59"/>
      <c r="AE23" s="59"/>
      <c r="AF23" s="59"/>
      <c r="AG23" s="67"/>
    </row>
    <row r="24" spans="1:33" ht="30">
      <c r="A24" s="58">
        <v>19</v>
      </c>
      <c r="B24" s="98" t="s">
        <v>9</v>
      </c>
      <c r="C24" s="66"/>
      <c r="D24" s="59"/>
      <c r="E24" s="59">
        <v>45325</v>
      </c>
      <c r="F24" s="74"/>
      <c r="G24" s="59"/>
      <c r="H24" s="59"/>
      <c r="I24" s="59"/>
      <c r="J24" s="59"/>
      <c r="K24" s="59"/>
      <c r="L24" s="59"/>
      <c r="M24" s="74"/>
      <c r="N24" s="59"/>
      <c r="O24" s="59"/>
      <c r="P24" s="59"/>
      <c r="Q24" s="59"/>
      <c r="R24" s="59"/>
      <c r="S24" s="59"/>
      <c r="T24" s="74"/>
      <c r="U24" s="59"/>
      <c r="V24" s="59"/>
      <c r="W24" s="59"/>
      <c r="X24" s="59"/>
      <c r="Y24" s="59"/>
      <c r="Z24" s="59"/>
      <c r="AA24" s="74"/>
      <c r="AB24" s="59"/>
      <c r="AC24" s="59"/>
      <c r="AD24" s="59"/>
      <c r="AE24" s="59"/>
      <c r="AF24" s="59"/>
      <c r="AG24" s="67"/>
    </row>
    <row r="25" spans="1:33">
      <c r="A25" s="58">
        <v>20</v>
      </c>
      <c r="B25" s="98" t="s">
        <v>24</v>
      </c>
      <c r="C25" s="66"/>
      <c r="D25" s="59"/>
      <c r="E25" s="59"/>
      <c r="F25" s="74"/>
      <c r="G25" s="59"/>
      <c r="H25" s="59"/>
      <c r="I25" s="59"/>
      <c r="J25" s="59"/>
      <c r="K25" s="59"/>
      <c r="L25" s="59"/>
      <c r="M25" s="74"/>
      <c r="N25" s="59"/>
      <c r="O25" s="59"/>
      <c r="P25" s="59"/>
      <c r="Q25" s="59"/>
      <c r="R25" s="59"/>
      <c r="S25" s="59"/>
      <c r="T25" s="74"/>
      <c r="U25" s="59"/>
      <c r="V25" s="59"/>
      <c r="W25" s="59"/>
      <c r="X25" s="59"/>
      <c r="Y25" s="59"/>
      <c r="Z25" s="59"/>
      <c r="AA25" s="74"/>
      <c r="AB25" s="59">
        <v>45348</v>
      </c>
      <c r="AC25" s="59"/>
      <c r="AD25" s="59"/>
      <c r="AE25" s="59"/>
      <c r="AF25" s="59"/>
      <c r="AG25" s="67"/>
    </row>
    <row r="26" spans="1:33">
      <c r="A26" s="58">
        <v>21</v>
      </c>
      <c r="B26" s="98" t="s">
        <v>27</v>
      </c>
      <c r="C26" s="66"/>
      <c r="D26" s="59"/>
      <c r="E26" s="59"/>
      <c r="F26" s="74"/>
      <c r="G26" s="59"/>
      <c r="H26" s="59"/>
      <c r="I26" s="59"/>
      <c r="J26" s="59"/>
      <c r="K26" s="59"/>
      <c r="L26" s="59"/>
      <c r="M26" s="74"/>
      <c r="N26" s="59"/>
      <c r="O26" s="59"/>
      <c r="P26" s="59"/>
      <c r="Q26" s="59"/>
      <c r="R26" s="59"/>
      <c r="S26" s="59"/>
      <c r="T26" s="74"/>
      <c r="U26" s="59"/>
      <c r="V26" s="59"/>
      <c r="W26" s="59"/>
      <c r="X26" s="59"/>
      <c r="Y26" s="59"/>
      <c r="Z26" s="59"/>
      <c r="AA26" s="74"/>
      <c r="AB26" s="59"/>
      <c r="AC26" s="59"/>
      <c r="AD26" s="59">
        <v>45350</v>
      </c>
      <c r="AE26" s="59"/>
      <c r="AF26" s="59"/>
      <c r="AG26" s="67"/>
    </row>
    <row r="27" spans="1:33">
      <c r="A27" s="58">
        <v>22</v>
      </c>
      <c r="B27" s="98" t="s">
        <v>10</v>
      </c>
      <c r="C27" s="66"/>
      <c r="D27" s="59"/>
      <c r="E27" s="59"/>
      <c r="F27" s="74"/>
      <c r="G27" s="59">
        <v>45327</v>
      </c>
      <c r="H27" s="59"/>
      <c r="I27" s="59"/>
      <c r="J27" s="59"/>
      <c r="K27" s="59"/>
      <c r="L27" s="59"/>
      <c r="M27" s="74"/>
      <c r="N27" s="59"/>
      <c r="O27" s="59"/>
      <c r="P27" s="59"/>
      <c r="Q27" s="59"/>
      <c r="R27" s="59"/>
      <c r="S27" s="59"/>
      <c r="T27" s="74"/>
      <c r="U27" s="59"/>
      <c r="V27" s="59"/>
      <c r="W27" s="59"/>
      <c r="X27" s="59"/>
      <c r="Y27" s="59"/>
      <c r="Z27" s="59"/>
      <c r="AA27" s="74"/>
      <c r="AB27" s="59"/>
      <c r="AC27" s="59"/>
      <c r="AD27" s="59"/>
      <c r="AE27" s="59"/>
      <c r="AF27" s="59"/>
      <c r="AG27" s="67"/>
    </row>
    <row r="28" spans="1:33">
      <c r="A28" s="58">
        <v>23</v>
      </c>
      <c r="B28" s="98" t="s">
        <v>25</v>
      </c>
      <c r="C28" s="66"/>
      <c r="D28" s="59"/>
      <c r="E28" s="59"/>
      <c r="F28" s="74"/>
      <c r="G28" s="59">
        <v>45327</v>
      </c>
      <c r="H28" s="59"/>
      <c r="I28" s="59"/>
      <c r="J28" s="59"/>
      <c r="K28" s="59"/>
      <c r="L28" s="59"/>
      <c r="M28" s="74"/>
      <c r="N28" s="59"/>
      <c r="O28" s="59"/>
      <c r="P28" s="59"/>
      <c r="Q28" s="59"/>
      <c r="R28" s="59"/>
      <c r="S28" s="59"/>
      <c r="T28" s="74"/>
      <c r="U28" s="59"/>
      <c r="V28" s="59"/>
      <c r="W28" s="59"/>
      <c r="X28" s="59"/>
      <c r="Y28" s="59"/>
      <c r="Z28" s="59"/>
      <c r="AA28" s="74"/>
      <c r="AB28" s="59"/>
      <c r="AC28" s="59"/>
      <c r="AD28" s="59"/>
      <c r="AE28" s="59"/>
      <c r="AF28" s="59"/>
      <c r="AG28" s="67"/>
    </row>
    <row r="29" spans="1:33">
      <c r="A29" s="58">
        <v>24</v>
      </c>
      <c r="B29" s="98" t="s">
        <v>26</v>
      </c>
      <c r="C29" s="66"/>
      <c r="D29" s="59"/>
      <c r="E29" s="59"/>
      <c r="F29" s="74"/>
      <c r="G29" s="59">
        <v>45327</v>
      </c>
      <c r="H29" s="59"/>
      <c r="I29" s="59"/>
      <c r="J29" s="59"/>
      <c r="K29" s="59"/>
      <c r="L29" s="59"/>
      <c r="M29" s="74"/>
      <c r="N29" s="59"/>
      <c r="O29" s="59"/>
      <c r="P29" s="59"/>
      <c r="Q29" s="59"/>
      <c r="R29" s="59"/>
      <c r="S29" s="59"/>
      <c r="T29" s="74"/>
      <c r="U29" s="59"/>
      <c r="V29" s="59"/>
      <c r="W29" s="59"/>
      <c r="X29" s="59"/>
      <c r="Y29" s="59"/>
      <c r="Z29" s="59"/>
      <c r="AA29" s="74"/>
      <c r="AB29" s="59"/>
      <c r="AC29" s="59"/>
      <c r="AD29" s="59"/>
      <c r="AE29" s="59"/>
      <c r="AF29" s="59"/>
      <c r="AG29" s="67"/>
    </row>
    <row r="30" spans="1:33" ht="15" customHeight="1">
      <c r="A30" s="58">
        <v>25</v>
      </c>
      <c r="B30" s="98" t="s">
        <v>33</v>
      </c>
      <c r="C30" s="66"/>
      <c r="D30" s="59"/>
      <c r="E30" s="59"/>
      <c r="F30" s="74"/>
      <c r="G30" s="59">
        <v>45327</v>
      </c>
      <c r="H30" s="59"/>
      <c r="I30" s="59"/>
      <c r="J30" s="59"/>
      <c r="K30" s="59"/>
      <c r="L30" s="59"/>
      <c r="M30" s="74"/>
      <c r="N30" s="59"/>
      <c r="O30" s="59"/>
      <c r="P30" s="59"/>
      <c r="Q30" s="59"/>
      <c r="R30" s="59"/>
      <c r="S30" s="59"/>
      <c r="T30" s="74"/>
      <c r="U30" s="59"/>
      <c r="V30" s="59"/>
      <c r="W30" s="59"/>
      <c r="X30" s="59"/>
      <c r="Y30" s="59"/>
      <c r="Z30" s="59"/>
      <c r="AA30" s="74"/>
      <c r="AB30" s="59"/>
      <c r="AC30" s="59"/>
      <c r="AD30" s="59"/>
      <c r="AE30" s="59"/>
      <c r="AF30" s="59"/>
      <c r="AG30" s="67"/>
    </row>
    <row r="31" spans="1:33" ht="30">
      <c r="A31" s="58">
        <v>26</v>
      </c>
      <c r="B31" s="98" t="s">
        <v>38</v>
      </c>
      <c r="C31" s="66"/>
      <c r="D31" s="59"/>
      <c r="E31" s="59"/>
      <c r="F31" s="74"/>
      <c r="G31" s="59"/>
      <c r="H31" s="59"/>
      <c r="I31" s="59"/>
      <c r="J31" s="59"/>
      <c r="K31" s="59"/>
      <c r="L31" s="59"/>
      <c r="M31" s="74"/>
      <c r="N31" s="59"/>
      <c r="O31" s="59"/>
      <c r="P31" s="59"/>
      <c r="Q31" s="59"/>
      <c r="R31" s="59"/>
      <c r="S31" s="59"/>
      <c r="T31" s="74"/>
      <c r="U31" s="59"/>
      <c r="V31" s="59"/>
      <c r="W31" s="59"/>
      <c r="X31" s="59"/>
      <c r="Y31" s="59"/>
      <c r="Z31" s="59"/>
      <c r="AA31" s="74"/>
      <c r="AB31" s="59"/>
      <c r="AC31" s="59"/>
      <c r="AD31" s="59"/>
      <c r="AE31" s="59">
        <v>45351</v>
      </c>
      <c r="AF31" s="59"/>
      <c r="AG31" s="67"/>
    </row>
    <row r="32" spans="1:33" ht="30">
      <c r="A32" s="58">
        <v>27</v>
      </c>
      <c r="B32" s="98" t="s">
        <v>39</v>
      </c>
      <c r="C32" s="66"/>
      <c r="D32" s="59"/>
      <c r="E32" s="59"/>
      <c r="F32" s="74"/>
      <c r="G32" s="59"/>
      <c r="H32" s="59"/>
      <c r="I32" s="59"/>
      <c r="J32" s="59"/>
      <c r="K32" s="59"/>
      <c r="L32" s="59"/>
      <c r="M32" s="74"/>
      <c r="N32" s="59"/>
      <c r="O32" s="59"/>
      <c r="P32" s="59"/>
      <c r="Q32" s="59"/>
      <c r="R32" s="59"/>
      <c r="S32" s="59"/>
      <c r="T32" s="74"/>
      <c r="U32" s="59"/>
      <c r="V32" s="59"/>
      <c r="W32" s="59"/>
      <c r="X32" s="59"/>
      <c r="Y32" s="59"/>
      <c r="Z32" s="59"/>
      <c r="AA32" s="74"/>
      <c r="AB32" s="59"/>
      <c r="AC32" s="59"/>
      <c r="AD32" s="59"/>
      <c r="AE32" s="59">
        <v>45351</v>
      </c>
      <c r="AF32" s="59"/>
      <c r="AG32" s="67"/>
    </row>
    <row r="33" spans="1:33">
      <c r="A33" s="58">
        <v>28</v>
      </c>
      <c r="B33" s="98" t="s">
        <v>5</v>
      </c>
      <c r="C33" s="66"/>
      <c r="D33" s="59"/>
      <c r="E33" s="59"/>
      <c r="F33" s="74"/>
      <c r="G33" s="59"/>
      <c r="H33" s="59"/>
      <c r="I33" s="59"/>
      <c r="J33" s="59"/>
      <c r="K33" s="59"/>
      <c r="L33" s="59"/>
      <c r="M33" s="74"/>
      <c r="N33" s="59"/>
      <c r="O33" s="59"/>
      <c r="P33" s="59"/>
      <c r="Q33" s="59"/>
      <c r="R33" s="59"/>
      <c r="S33" s="59"/>
      <c r="T33" s="74"/>
      <c r="U33" s="59">
        <v>45341</v>
      </c>
      <c r="V33" s="59"/>
      <c r="W33" s="59"/>
      <c r="X33" s="59"/>
      <c r="Y33" s="59"/>
      <c r="Z33" s="59"/>
      <c r="AA33" s="74"/>
      <c r="AB33" s="59"/>
      <c r="AC33" s="59"/>
      <c r="AD33" s="59"/>
      <c r="AE33" s="59"/>
      <c r="AF33" s="59"/>
      <c r="AG33" s="59"/>
    </row>
    <row r="34" spans="1:33">
      <c r="A34" s="58">
        <v>29</v>
      </c>
      <c r="B34" s="98" t="s">
        <v>36</v>
      </c>
      <c r="C34" s="66"/>
      <c r="D34" s="59"/>
      <c r="E34" s="59"/>
      <c r="F34" s="74"/>
      <c r="G34" s="59"/>
      <c r="H34" s="59"/>
      <c r="I34" s="59"/>
      <c r="J34" s="59"/>
      <c r="K34" s="59"/>
      <c r="L34" s="59"/>
      <c r="M34" s="74"/>
      <c r="N34" s="59"/>
      <c r="O34" s="59"/>
      <c r="P34" s="59"/>
      <c r="Q34" s="59"/>
      <c r="R34" s="59"/>
      <c r="S34" s="59"/>
      <c r="T34" s="74"/>
      <c r="U34" s="59">
        <v>45341</v>
      </c>
      <c r="V34" s="59"/>
      <c r="W34" s="59"/>
      <c r="X34" s="59"/>
      <c r="Y34" s="59"/>
      <c r="Z34" s="59"/>
      <c r="AA34" s="74"/>
      <c r="AB34" s="59"/>
      <c r="AC34" s="59"/>
      <c r="AD34" s="59"/>
      <c r="AE34" s="59">
        <v>45351</v>
      </c>
      <c r="AF34" s="59"/>
      <c r="AG34" s="59"/>
    </row>
    <row r="35" spans="1:33">
      <c r="A35" s="58">
        <v>30</v>
      </c>
      <c r="B35" s="98" t="s">
        <v>41</v>
      </c>
      <c r="C35" s="66"/>
      <c r="D35" s="59"/>
      <c r="E35" s="59"/>
      <c r="F35" s="74"/>
      <c r="G35" s="59"/>
      <c r="H35" s="59"/>
      <c r="I35" s="59"/>
      <c r="J35" s="59"/>
      <c r="K35" s="59"/>
      <c r="L35" s="59"/>
      <c r="M35" s="74"/>
      <c r="N35" s="59"/>
      <c r="O35" s="59"/>
      <c r="P35" s="59"/>
      <c r="Q35" s="59"/>
      <c r="R35" s="59"/>
      <c r="S35" s="59"/>
      <c r="T35" s="74"/>
      <c r="U35" s="59"/>
      <c r="V35" s="59"/>
      <c r="W35" s="59"/>
      <c r="X35" s="59"/>
      <c r="Y35" s="59"/>
      <c r="Z35" s="59"/>
      <c r="AA35" s="74"/>
      <c r="AB35" s="59"/>
      <c r="AC35" s="59"/>
      <c r="AD35" s="59"/>
      <c r="AE35" s="59"/>
      <c r="AF35" s="59"/>
      <c r="AG35" s="59"/>
    </row>
    <row r="36" spans="1:33">
      <c r="A36" s="58">
        <v>31</v>
      </c>
      <c r="B36" s="98" t="s">
        <v>4</v>
      </c>
      <c r="C36" s="66"/>
      <c r="D36" s="59"/>
      <c r="E36" s="59"/>
      <c r="F36" s="74"/>
      <c r="G36" s="59"/>
      <c r="H36" s="59">
        <v>45328</v>
      </c>
      <c r="I36" s="59"/>
      <c r="J36" s="59"/>
      <c r="K36" s="59"/>
      <c r="L36" s="59"/>
      <c r="M36" s="74"/>
      <c r="N36" s="59"/>
      <c r="O36" s="59"/>
      <c r="P36" s="59"/>
      <c r="Q36" s="59"/>
      <c r="R36" s="59"/>
      <c r="S36" s="59"/>
      <c r="T36" s="74"/>
      <c r="U36" s="59"/>
      <c r="V36" s="59"/>
      <c r="W36" s="59"/>
      <c r="X36" s="59"/>
      <c r="Y36" s="59"/>
      <c r="Z36" s="59"/>
      <c r="AA36" s="74"/>
      <c r="AB36" s="59"/>
      <c r="AC36" s="59"/>
      <c r="AD36" s="59"/>
      <c r="AE36" s="59"/>
      <c r="AF36" s="59"/>
      <c r="AG36" s="59"/>
    </row>
    <row r="37" spans="1:33" hidden="1">
      <c r="A37" s="58">
        <v>32</v>
      </c>
      <c r="B37" s="99" t="s">
        <v>69</v>
      </c>
      <c r="C37" s="68"/>
      <c r="D37" s="69"/>
      <c r="E37" s="69"/>
      <c r="F37" s="69"/>
      <c r="G37" s="69"/>
      <c r="H37" s="69"/>
      <c r="I37" s="75"/>
      <c r="J37" s="69"/>
      <c r="K37" s="69"/>
      <c r="L37" s="69"/>
      <c r="M37" s="69"/>
      <c r="N37" s="69"/>
      <c r="O37" s="69"/>
      <c r="P37" s="75"/>
      <c r="Q37" s="69"/>
      <c r="R37" s="69"/>
      <c r="S37" s="69"/>
      <c r="T37" s="69"/>
      <c r="U37" s="69"/>
      <c r="V37" s="69"/>
      <c r="W37" s="75"/>
      <c r="X37" s="69"/>
      <c r="Y37" s="69"/>
      <c r="Z37" s="69"/>
      <c r="AA37" s="69"/>
      <c r="AB37" s="69"/>
      <c r="AC37" s="69"/>
      <c r="AD37" s="75"/>
      <c r="AE37" s="69"/>
      <c r="AF37" s="69"/>
      <c r="AG37" s="70"/>
    </row>
    <row r="38" spans="1:33" hidden="1">
      <c r="A38" s="58">
        <v>33</v>
      </c>
      <c r="B38" s="99" t="s">
        <v>31</v>
      </c>
      <c r="C38" s="68"/>
      <c r="D38" s="69"/>
      <c r="E38" s="69"/>
      <c r="F38" s="69"/>
      <c r="G38" s="69"/>
      <c r="H38" s="69"/>
      <c r="I38" s="75"/>
      <c r="J38" s="69"/>
      <c r="K38" s="69"/>
      <c r="L38" s="69"/>
      <c r="M38" s="69"/>
      <c r="N38" s="69"/>
      <c r="O38" s="69"/>
      <c r="P38" s="75"/>
      <c r="Q38" s="69"/>
      <c r="R38" s="69"/>
      <c r="S38" s="69"/>
      <c r="T38" s="69"/>
      <c r="U38" s="69"/>
      <c r="V38" s="69"/>
      <c r="W38" s="75"/>
      <c r="X38" s="69"/>
      <c r="Y38" s="69"/>
      <c r="Z38" s="69"/>
      <c r="AA38" s="69"/>
      <c r="AB38" s="69"/>
      <c r="AC38" s="69"/>
      <c r="AD38" s="75"/>
      <c r="AE38" s="69"/>
      <c r="AF38" s="69"/>
      <c r="AG38" s="70"/>
    </row>
    <row r="39" spans="1:33" hidden="1">
      <c r="A39" s="58">
        <v>34</v>
      </c>
      <c r="B39" s="99" t="s">
        <v>34</v>
      </c>
      <c r="C39" s="68"/>
      <c r="D39" s="69"/>
      <c r="E39" s="69"/>
      <c r="F39" s="69"/>
      <c r="G39" s="69"/>
      <c r="H39" s="69"/>
      <c r="I39" s="75"/>
      <c r="J39" s="69"/>
      <c r="K39" s="69"/>
      <c r="L39" s="69"/>
      <c r="M39" s="69"/>
      <c r="N39" s="69"/>
      <c r="O39" s="69"/>
      <c r="P39" s="75"/>
      <c r="Q39" s="69"/>
      <c r="R39" s="69"/>
      <c r="S39" s="69"/>
      <c r="T39" s="69"/>
      <c r="U39" s="69"/>
      <c r="V39" s="69"/>
      <c r="W39" s="75"/>
      <c r="X39" s="69"/>
      <c r="Y39" s="69"/>
      <c r="Z39" s="69"/>
      <c r="AA39" s="69"/>
      <c r="AB39" s="69"/>
      <c r="AC39" s="69"/>
      <c r="AD39" s="75"/>
      <c r="AE39" s="69"/>
      <c r="AF39" s="69"/>
      <c r="AG39" s="70"/>
    </row>
    <row r="40" spans="1:33" hidden="1">
      <c r="A40" s="58">
        <v>35</v>
      </c>
      <c r="B40" s="99" t="s">
        <v>35</v>
      </c>
      <c r="C40" s="68"/>
      <c r="D40" s="69"/>
      <c r="E40" s="69"/>
      <c r="F40" s="69"/>
      <c r="G40" s="69"/>
      <c r="H40" s="69"/>
      <c r="I40" s="75"/>
      <c r="J40" s="69"/>
      <c r="K40" s="69"/>
      <c r="L40" s="69"/>
      <c r="M40" s="69"/>
      <c r="N40" s="69"/>
      <c r="O40" s="69"/>
      <c r="P40" s="75"/>
      <c r="Q40" s="69"/>
      <c r="R40" s="69"/>
      <c r="S40" s="69"/>
      <c r="T40" s="69"/>
      <c r="U40" s="69"/>
      <c r="V40" s="69"/>
      <c r="W40" s="75"/>
      <c r="X40" s="69"/>
      <c r="Y40" s="69"/>
      <c r="Z40" s="69"/>
      <c r="AA40" s="69"/>
      <c r="AB40" s="69"/>
      <c r="AC40" s="69"/>
      <c r="AD40" s="75"/>
      <c r="AE40" s="69"/>
      <c r="AF40" s="69"/>
      <c r="AG40" s="70"/>
    </row>
    <row r="41" spans="1:33" ht="30" hidden="1">
      <c r="A41" s="58">
        <v>36</v>
      </c>
      <c r="B41" s="99" t="s">
        <v>32</v>
      </c>
      <c r="C41" s="68"/>
      <c r="D41" s="69"/>
      <c r="E41" s="69"/>
      <c r="F41" s="69"/>
      <c r="G41" s="69"/>
      <c r="H41" s="69"/>
      <c r="I41" s="75"/>
      <c r="J41" s="69"/>
      <c r="K41" s="69"/>
      <c r="L41" s="69"/>
      <c r="M41" s="69"/>
      <c r="N41" s="69"/>
      <c r="O41" s="69"/>
      <c r="P41" s="75"/>
      <c r="Q41" s="69"/>
      <c r="R41" s="69"/>
      <c r="S41" s="69"/>
      <c r="T41" s="69"/>
      <c r="U41" s="69"/>
      <c r="V41" s="69"/>
      <c r="W41" s="75"/>
      <c r="X41" s="69"/>
      <c r="Y41" s="69"/>
      <c r="Z41" s="69"/>
      <c r="AA41" s="69"/>
      <c r="AB41" s="69"/>
      <c r="AC41" s="69"/>
      <c r="AD41" s="75"/>
      <c r="AE41" s="69"/>
      <c r="AF41" s="69"/>
      <c r="AG41" s="70"/>
    </row>
    <row r="42" spans="1:33" hidden="1">
      <c r="A42" s="58">
        <v>37</v>
      </c>
      <c r="B42" s="99" t="s">
        <v>80</v>
      </c>
      <c r="C42" s="68"/>
      <c r="D42" s="69"/>
      <c r="E42" s="69"/>
      <c r="F42" s="69"/>
      <c r="G42" s="69"/>
      <c r="H42" s="69"/>
      <c r="I42" s="75"/>
      <c r="J42" s="69"/>
      <c r="K42" s="69"/>
      <c r="L42" s="69"/>
      <c r="M42" s="69"/>
      <c r="N42" s="69"/>
      <c r="O42" s="69"/>
      <c r="P42" s="75"/>
      <c r="Q42" s="69"/>
      <c r="R42" s="69"/>
      <c r="S42" s="69"/>
      <c r="T42" s="69"/>
      <c r="U42" s="69"/>
      <c r="V42" s="69"/>
      <c r="W42" s="75"/>
      <c r="X42" s="69"/>
      <c r="Y42" s="69"/>
      <c r="Z42" s="69"/>
      <c r="AA42" s="69"/>
      <c r="AB42" s="69"/>
      <c r="AC42" s="69"/>
      <c r="AD42" s="75"/>
      <c r="AE42" s="69"/>
      <c r="AF42" s="69"/>
      <c r="AG42" s="70"/>
    </row>
    <row r="43" spans="1:33" ht="15.75" hidden="1" thickBot="1">
      <c r="A43" s="29">
        <v>38</v>
      </c>
      <c r="B43" s="100" t="s">
        <v>37</v>
      </c>
      <c r="C43" s="71"/>
      <c r="D43" s="72"/>
      <c r="E43" s="72"/>
      <c r="F43" s="72"/>
      <c r="G43" s="72"/>
      <c r="H43" s="72"/>
      <c r="I43" s="76"/>
      <c r="J43" s="72"/>
      <c r="K43" s="72"/>
      <c r="L43" s="72"/>
      <c r="M43" s="72"/>
      <c r="N43" s="72"/>
      <c r="O43" s="72"/>
      <c r="P43" s="76"/>
      <c r="Q43" s="72"/>
      <c r="R43" s="72"/>
      <c r="S43" s="72"/>
      <c r="T43" s="72"/>
      <c r="U43" s="72"/>
      <c r="V43" s="72"/>
      <c r="W43" s="76"/>
      <c r="X43" s="72"/>
      <c r="Y43" s="72"/>
      <c r="Z43" s="72"/>
      <c r="AA43" s="72"/>
      <c r="AB43" s="72"/>
      <c r="AC43" s="72"/>
      <c r="AD43" s="76"/>
      <c r="AE43" s="72"/>
      <c r="AF43" s="72"/>
      <c r="AG43" s="73"/>
    </row>
    <row r="45" spans="1:33">
      <c r="W45" s="148" t="s">
        <v>76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705" priority="46">
      <formula>#REF!=TODAY()</formula>
    </cfRule>
  </conditionalFormatting>
  <conditionalFormatting sqref="C4:O4">
    <cfRule type="cellIs" dxfId="704" priority="59" operator="equal">
      <formula>"sun"</formula>
    </cfRule>
  </conditionalFormatting>
  <conditionalFormatting sqref="C4:O5 Q4:AG5">
    <cfRule type="expression" dxfId="703" priority="60">
      <formula>#REF!=TODAY()</formula>
    </cfRule>
  </conditionalFormatting>
  <conditionalFormatting sqref="C4:AG4">
    <cfRule type="cellIs" dxfId="702" priority="57" operator="equal">
      <formula>"sun"</formula>
    </cfRule>
    <cfRule type="cellIs" dxfId="701" priority="54" operator="equal">
      <formula>"cn"</formula>
    </cfRule>
  </conditionalFormatting>
  <conditionalFormatting sqref="C6:AG43">
    <cfRule type="cellIs" dxfId="700" priority="45" operator="equal">
      <formula>45306</formula>
    </cfRule>
    <cfRule type="cellIs" dxfId="698" priority="44" operator="equal">
      <formula>45306</formula>
    </cfRule>
    <cfRule type="expression" dxfId="697" priority="48">
      <formula>#REF!=TODAY()</formula>
    </cfRule>
  </conditionalFormatting>
  <conditionalFormatting sqref="D20">
    <cfRule type="cellIs" dxfId="696" priority="50" operator="greaterThan">
      <formula>0</formula>
    </cfRule>
    <cfRule type="cellIs" dxfId="695" priority="49" operator="greaterThan">
      <formula>0</formula>
    </cfRule>
  </conditionalFormatting>
  <conditionalFormatting sqref="D6:I28 K6:P28 R6:U28 AF6:AG28">
    <cfRule type="cellIs" dxfId="694" priority="56" operator="greaterThan">
      <formula>0</formula>
    </cfRule>
    <cfRule type="cellIs" dxfId="693" priority="55" operator="equal">
      <formula>"if$C$4=""cn"""</formula>
    </cfRule>
    <cfRule type="cellIs" dxfId="692" priority="52" operator="equal">
      <formula>"cn"</formula>
    </cfRule>
    <cfRule type="containsText" dxfId="691" priority="51" operator="containsText" text="Lễ">
      <formula>NOT(ISERROR(SEARCH("Lễ",D6)))</formula>
    </cfRule>
    <cfRule type="cellIs" dxfId="690" priority="53" operator="greaterThan">
      <formula>0</formula>
    </cfRule>
  </conditionalFormatting>
  <conditionalFormatting sqref="H29:H30">
    <cfRule type="containsText" dxfId="689" priority="23" operator="containsText" text="Lễ">
      <formula>NOT(ISERROR(SEARCH("Lễ",H29)))</formula>
    </cfRule>
    <cfRule type="cellIs" dxfId="688" priority="24" operator="equal">
      <formula>"cn"</formula>
    </cfRule>
    <cfRule type="cellIs" dxfId="687" priority="25" operator="greaterThan">
      <formula>0</formula>
    </cfRule>
    <cfRule type="cellIs" dxfId="686" priority="26" operator="equal">
      <formula>"if$C$4=""cn"""</formula>
    </cfRule>
    <cfRule type="cellIs" dxfId="685" priority="27" operator="greaterThan">
      <formula>0</formula>
    </cfRule>
  </conditionalFormatting>
  <conditionalFormatting sqref="J6:J28">
    <cfRule type="expression" dxfId="684" priority="47">
      <formula>#REF!=TODAY()</formula>
    </cfRule>
  </conditionalFormatting>
  <conditionalFormatting sqref="J33:O36">
    <cfRule type="containsText" dxfId="683" priority="13" operator="containsText" text="Lễ">
      <formula>NOT(ISERROR(SEARCH("Lễ",J33)))</formula>
    </cfRule>
    <cfRule type="cellIs" dxfId="682" priority="16" operator="equal">
      <formula>"if$C$4=""cn"""</formula>
    </cfRule>
    <cfRule type="cellIs" dxfId="681" priority="15" operator="greaterThan">
      <formula>0</formula>
    </cfRule>
    <cfRule type="cellIs" dxfId="680" priority="14" operator="equal">
      <formula>"cn"</formula>
    </cfRule>
    <cfRule type="cellIs" dxfId="679" priority="17" operator="greaterThan">
      <formula>0</formula>
    </cfRule>
  </conditionalFormatting>
  <conditionalFormatting sqref="Q4:AG4">
    <cfRule type="cellIs" dxfId="678" priority="58" operator="equal">
      <formula>"sun"</formula>
    </cfRule>
  </conditionalFormatting>
  <conditionalFormatting sqref="V25">
    <cfRule type="cellIs" dxfId="677" priority="37" operator="greaterThan">
      <formula>0</formula>
    </cfRule>
    <cfRule type="cellIs" dxfId="676" priority="36" operator="equal">
      <formula>"if$C$4=""cn"""</formula>
    </cfRule>
    <cfRule type="cellIs" dxfId="675" priority="35" operator="greaterThan">
      <formula>0</formula>
    </cfRule>
    <cfRule type="cellIs" dxfId="674" priority="34" operator="equal">
      <formula>"cn"</formula>
    </cfRule>
    <cfRule type="containsText" dxfId="673" priority="33" operator="containsText" text="Lễ">
      <formula>NOT(ISERROR(SEARCH("Lễ",V25)))</formula>
    </cfRule>
  </conditionalFormatting>
  <conditionalFormatting sqref="Y18">
    <cfRule type="cellIs" dxfId="672" priority="42" operator="greaterThan">
      <formula>0</formula>
    </cfRule>
    <cfRule type="cellIs" dxfId="671" priority="39" operator="equal">
      <formula>"cn"</formula>
    </cfRule>
    <cfRule type="containsText" dxfId="670" priority="38" operator="containsText" text="Lễ">
      <formula>NOT(ISERROR(SEARCH("Lễ",Y18)))</formula>
    </cfRule>
    <cfRule type="cellIs" dxfId="669" priority="40" operator="greaterThan">
      <formula>0</formula>
    </cfRule>
    <cfRule type="cellIs" dxfId="668" priority="41" operator="equal">
      <formula>"if$C$4=""cn"""</formula>
    </cfRule>
  </conditionalFormatting>
  <conditionalFormatting sqref="Z26">
    <cfRule type="cellIs" dxfId="667" priority="29" operator="equal">
      <formula>"cn"</formula>
    </cfRule>
    <cfRule type="containsText" dxfId="666" priority="28" operator="containsText" text="Lễ">
      <formula>NOT(ISERROR(SEARCH("Lễ",Z26)))</formula>
    </cfRule>
    <cfRule type="cellIs" dxfId="665" priority="31" operator="equal">
      <formula>"if$C$4=""cn"""</formula>
    </cfRule>
    <cfRule type="cellIs" dxfId="664" priority="32" operator="greaterThan">
      <formula>0</formula>
    </cfRule>
    <cfRule type="cellIs" dxfId="663" priority="30" operator="greaterThan">
      <formula>0</formula>
    </cfRule>
  </conditionalFormatting>
  <conditionalFormatting sqref="AA33:AA36">
    <cfRule type="cellIs" dxfId="662" priority="12" operator="greaterThan">
      <formula>0</formula>
    </cfRule>
    <cfRule type="cellIs" dxfId="661" priority="11" operator="equal">
      <formula>"if$C$4=""cn"""</formula>
    </cfRule>
    <cfRule type="cellIs" dxfId="660" priority="9" operator="equal">
      <formula>"cn"</formula>
    </cfRule>
    <cfRule type="containsText" dxfId="659" priority="8" operator="containsText" text="Lễ">
      <formula>NOT(ISERROR(SEARCH("Lễ",AA33)))</formula>
    </cfRule>
    <cfRule type="cellIs" dxfId="658" priority="10" operator="greaterThan">
      <formula>0</formula>
    </cfRule>
  </conditionalFormatting>
  <conditionalFormatting sqref="AE31:AE32">
    <cfRule type="cellIs" dxfId="657" priority="21" operator="equal">
      <formula>"if$C$4=""cn"""</formula>
    </cfRule>
    <cfRule type="cellIs" dxfId="656" priority="20" operator="greaterThan">
      <formula>0</formula>
    </cfRule>
    <cfRule type="cellIs" dxfId="655" priority="19" operator="equal">
      <formula>"cn"</formula>
    </cfRule>
    <cfRule type="containsText" dxfId="654" priority="18" operator="containsText" text="Lễ">
      <formula>NOT(ISERROR(SEARCH("Lễ",AE31)))</formula>
    </cfRule>
    <cfRule type="cellIs" dxfId="653" priority="22" operator="greaterThan">
      <formula>0</formula>
    </cfRule>
  </conditionalFormatting>
  <conditionalFormatting sqref="AG33:AG36">
    <cfRule type="containsText" dxfId="652" priority="3" operator="containsText" text="Lễ">
      <formula>NOT(ISERROR(SEARCH("Lễ",AG33)))</formula>
    </cfRule>
    <cfRule type="cellIs" dxfId="651" priority="7" operator="greaterThan">
      <formula>0</formula>
    </cfRule>
    <cfRule type="cellIs" dxfId="650" priority="6" operator="equal">
      <formula>"if$C$4=""cn"""</formula>
    </cfRule>
    <cfRule type="cellIs" dxfId="649" priority="5" operator="greaterThan">
      <formula>0</formula>
    </cfRule>
    <cfRule type="cellIs" dxfId="648" priority="4" operator="equal">
      <formula>"cn"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091C95DE-31D4-4F57-B960-642451E9D32C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92D0-70EB-4BBD-8A60-67EA8DF68C6D}">
  <sheetPr codeName="Sheet5"/>
  <dimension ref="A1:AI49"/>
  <sheetViews>
    <sheetView zoomScale="130" zoomScaleNormal="130" workbookViewId="0">
      <pane ySplit="5" topLeftCell="A28" activePane="bottomLeft" state="frozen"/>
      <selection activeCell="B48" sqref="B48"/>
      <selection pane="bottomLeft" activeCell="B6" sqref="B6:B36"/>
    </sheetView>
  </sheetViews>
  <sheetFormatPr defaultColWidth="9.140625" defaultRowHeight="15"/>
  <cols>
    <col min="1" max="1" width="3.85546875" customWidth="1"/>
    <col min="2" max="2" width="19.42578125" customWidth="1"/>
    <col min="3" max="33" width="2.42578125" customWidth="1"/>
    <col min="34" max="34" width="4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03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>
      <c r="A3" s="53"/>
      <c r="B3" s="54"/>
      <c r="C3" s="149">
        <v>45352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52" t="s">
        <v>82</v>
      </c>
      <c r="B4" s="137" t="s">
        <v>83</v>
      </c>
      <c r="C4" s="56" t="str">
        <f>LOWER(TEXT(C5,"ddd"))</f>
        <v>t6</v>
      </c>
      <c r="D4" s="56" t="str">
        <f t="shared" ref="D4:I4" si="0">LOWER(TEXT(D5,"ddd"))</f>
        <v>t7</v>
      </c>
      <c r="E4" s="56" t="str">
        <f t="shared" si="0"/>
        <v>cn</v>
      </c>
      <c r="F4" s="56" t="str">
        <f t="shared" si="0"/>
        <v>t2</v>
      </c>
      <c r="G4" s="56" t="str">
        <f t="shared" si="0"/>
        <v>t3</v>
      </c>
      <c r="H4" s="56" t="str">
        <f t="shared" si="0"/>
        <v>t4</v>
      </c>
      <c r="I4" s="56" t="str">
        <f t="shared" si="0"/>
        <v>t5</v>
      </c>
      <c r="J4" s="56" t="str">
        <f>LOWER(TEXT(J5,"ddd"))</f>
        <v>t6</v>
      </c>
      <c r="K4" s="56" t="str">
        <f t="shared" ref="K4:AG4" si="1">LOWER(TEXT(K5,"ddd"))</f>
        <v>t7</v>
      </c>
      <c r="L4" s="56" t="str">
        <f t="shared" si="1"/>
        <v>cn</v>
      </c>
      <c r="M4" s="56" t="str">
        <f t="shared" si="1"/>
        <v>t2</v>
      </c>
      <c r="N4" s="56" t="str">
        <f t="shared" si="1"/>
        <v>t3</v>
      </c>
      <c r="O4" s="56" t="str">
        <f t="shared" si="1"/>
        <v>t4</v>
      </c>
      <c r="P4" s="56" t="str">
        <f t="shared" si="1"/>
        <v>t5</v>
      </c>
      <c r="Q4" s="56" t="str">
        <f t="shared" si="1"/>
        <v>t6</v>
      </c>
      <c r="R4" s="56" t="str">
        <f t="shared" si="1"/>
        <v>t7</v>
      </c>
      <c r="S4" s="56" t="str">
        <f t="shared" si="1"/>
        <v>cn</v>
      </c>
      <c r="T4" s="56" t="str">
        <f t="shared" si="1"/>
        <v>t2</v>
      </c>
      <c r="U4" s="56" t="str">
        <f t="shared" si="1"/>
        <v>t3</v>
      </c>
      <c r="V4" s="56" t="str">
        <f t="shared" si="1"/>
        <v>t4</v>
      </c>
      <c r="W4" s="56" t="str">
        <f t="shared" si="1"/>
        <v>t5</v>
      </c>
      <c r="X4" s="56" t="str">
        <f t="shared" si="1"/>
        <v>t6</v>
      </c>
      <c r="Y4" s="56" t="str">
        <f t="shared" si="1"/>
        <v>t7</v>
      </c>
      <c r="Z4" s="56" t="str">
        <f t="shared" si="1"/>
        <v>cn</v>
      </c>
      <c r="AA4" s="56" t="str">
        <f t="shared" si="1"/>
        <v>t2</v>
      </c>
      <c r="AB4" s="56" t="str">
        <f t="shared" si="1"/>
        <v>t3</v>
      </c>
      <c r="AC4" s="56" t="str">
        <f t="shared" si="1"/>
        <v>t4</v>
      </c>
      <c r="AD4" s="56" t="str">
        <f t="shared" si="1"/>
        <v>t5</v>
      </c>
      <c r="AE4" s="56" t="str">
        <f t="shared" si="1"/>
        <v>t6</v>
      </c>
      <c r="AF4" s="56" t="str">
        <f t="shared" si="1"/>
        <v>t7</v>
      </c>
      <c r="AG4" s="57" t="str">
        <f t="shared" si="1"/>
        <v>cn</v>
      </c>
    </row>
    <row r="5" spans="1:35" s="30" customFormat="1" thickBot="1">
      <c r="A5" s="152"/>
      <c r="B5" s="137"/>
      <c r="C5" s="60">
        <f>C3</f>
        <v>45352</v>
      </c>
      <c r="D5" s="60">
        <f>C5+1</f>
        <v>45353</v>
      </c>
      <c r="E5" s="61">
        <f t="shared" ref="E5:AG5" si="2">D5+1</f>
        <v>45354</v>
      </c>
      <c r="F5" s="60">
        <f t="shared" si="2"/>
        <v>45355</v>
      </c>
      <c r="G5" s="60">
        <f t="shared" si="2"/>
        <v>45356</v>
      </c>
      <c r="H5" s="60">
        <f t="shared" si="2"/>
        <v>45357</v>
      </c>
      <c r="I5" s="60">
        <f t="shared" si="2"/>
        <v>45358</v>
      </c>
      <c r="J5" s="60">
        <f t="shared" si="2"/>
        <v>45359</v>
      </c>
      <c r="K5" s="60">
        <f t="shared" si="2"/>
        <v>45360</v>
      </c>
      <c r="L5" s="61">
        <f t="shared" si="2"/>
        <v>45361</v>
      </c>
      <c r="M5" s="60">
        <f t="shared" si="2"/>
        <v>45362</v>
      </c>
      <c r="N5" s="60">
        <f t="shared" si="2"/>
        <v>45363</v>
      </c>
      <c r="O5" s="60">
        <f t="shared" si="2"/>
        <v>45364</v>
      </c>
      <c r="P5" s="60">
        <f t="shared" si="2"/>
        <v>45365</v>
      </c>
      <c r="Q5" s="60">
        <f t="shared" si="2"/>
        <v>45366</v>
      </c>
      <c r="R5" s="60">
        <f t="shared" si="2"/>
        <v>45367</v>
      </c>
      <c r="S5" s="61">
        <f t="shared" si="2"/>
        <v>45368</v>
      </c>
      <c r="T5" s="60">
        <f t="shared" si="2"/>
        <v>45369</v>
      </c>
      <c r="U5" s="60">
        <f t="shared" si="2"/>
        <v>45370</v>
      </c>
      <c r="V5" s="60">
        <f t="shared" si="2"/>
        <v>45371</v>
      </c>
      <c r="W5" s="60">
        <f t="shared" si="2"/>
        <v>45372</v>
      </c>
      <c r="X5" s="60">
        <f t="shared" si="2"/>
        <v>45373</v>
      </c>
      <c r="Y5" s="60">
        <f t="shared" si="2"/>
        <v>45374</v>
      </c>
      <c r="Z5" s="61">
        <f t="shared" si="2"/>
        <v>45375</v>
      </c>
      <c r="AA5" s="60">
        <f t="shared" si="2"/>
        <v>45376</v>
      </c>
      <c r="AB5" s="60">
        <f t="shared" si="2"/>
        <v>45377</v>
      </c>
      <c r="AC5" s="60">
        <f t="shared" si="2"/>
        <v>45378</v>
      </c>
      <c r="AD5" s="60">
        <f t="shared" si="2"/>
        <v>45379</v>
      </c>
      <c r="AE5" s="60">
        <f t="shared" si="2"/>
        <v>45380</v>
      </c>
      <c r="AF5" s="60">
        <f t="shared" si="2"/>
        <v>45381</v>
      </c>
      <c r="AG5" s="82">
        <f t="shared" si="2"/>
        <v>45382</v>
      </c>
    </row>
    <row r="6" spans="1:35" ht="15.75" thickBot="1">
      <c r="A6" s="58">
        <v>1</v>
      </c>
      <c r="B6" s="98" t="s">
        <v>19</v>
      </c>
      <c r="C6" s="63"/>
      <c r="D6" s="64"/>
      <c r="E6" s="77"/>
      <c r="F6" s="64"/>
      <c r="G6" s="64"/>
      <c r="H6" s="64"/>
      <c r="I6" s="64"/>
      <c r="J6" s="64"/>
      <c r="K6" s="64"/>
      <c r="L6" s="77"/>
      <c r="M6" s="64"/>
      <c r="N6" s="64"/>
      <c r="O6" s="64"/>
      <c r="P6" s="64"/>
      <c r="Q6" s="64">
        <v>45366</v>
      </c>
      <c r="R6" s="64"/>
      <c r="S6" s="77"/>
      <c r="T6" s="64"/>
      <c r="U6" s="64"/>
      <c r="V6" s="64"/>
      <c r="W6" s="64"/>
      <c r="X6" s="64"/>
      <c r="Y6" s="64"/>
      <c r="Z6" s="77"/>
      <c r="AA6" s="64"/>
      <c r="AB6" s="64"/>
      <c r="AC6" s="64"/>
      <c r="AD6" s="64"/>
      <c r="AE6" s="64"/>
      <c r="AF6" s="64"/>
      <c r="AG6" s="83"/>
    </row>
    <row r="7" spans="1:35" ht="15.75" thickBot="1">
      <c r="A7" s="58">
        <v>2</v>
      </c>
      <c r="B7" s="98" t="s">
        <v>23</v>
      </c>
      <c r="C7" s="66"/>
      <c r="D7" s="59"/>
      <c r="E7" s="74"/>
      <c r="F7" s="59"/>
      <c r="G7" s="59"/>
      <c r="H7" s="59"/>
      <c r="I7" s="59"/>
      <c r="J7" s="59"/>
      <c r="K7" s="59"/>
      <c r="L7" s="74"/>
      <c r="M7" s="59"/>
      <c r="N7" s="59"/>
      <c r="O7" s="59"/>
      <c r="P7" s="59"/>
      <c r="Q7" s="64">
        <v>45366</v>
      </c>
      <c r="R7" s="59"/>
      <c r="S7" s="74"/>
      <c r="T7" s="59"/>
      <c r="U7" s="59"/>
      <c r="V7" s="59"/>
      <c r="W7" s="59"/>
      <c r="X7" s="59"/>
      <c r="Y7" s="59"/>
      <c r="Z7" s="74"/>
      <c r="AA7" s="59"/>
      <c r="AB7" s="59"/>
      <c r="AC7" s="59"/>
      <c r="AD7" s="59"/>
      <c r="AE7" s="59"/>
      <c r="AF7" s="59"/>
      <c r="AG7" s="84"/>
    </row>
    <row r="8" spans="1:35">
      <c r="A8" s="58">
        <v>3</v>
      </c>
      <c r="B8" s="98" t="s">
        <v>18</v>
      </c>
      <c r="C8" s="66"/>
      <c r="D8" s="59"/>
      <c r="E8" s="74"/>
      <c r="F8" s="59"/>
      <c r="G8" s="59"/>
      <c r="H8" s="59"/>
      <c r="I8" s="59"/>
      <c r="J8" s="59"/>
      <c r="K8" s="59"/>
      <c r="L8" s="74"/>
      <c r="M8" s="59"/>
      <c r="N8" s="59"/>
      <c r="O8" s="59"/>
      <c r="P8" s="59"/>
      <c r="Q8" s="64">
        <v>45366</v>
      </c>
      <c r="R8" s="59"/>
      <c r="S8" s="74"/>
      <c r="T8" s="59"/>
      <c r="U8" s="59"/>
      <c r="V8" s="59"/>
      <c r="W8" s="59"/>
      <c r="X8" s="59"/>
      <c r="Y8" s="59"/>
      <c r="Z8" s="74"/>
      <c r="AA8" s="59"/>
      <c r="AB8" s="59"/>
      <c r="AC8" s="59"/>
      <c r="AD8" s="59"/>
      <c r="AE8" s="59"/>
      <c r="AF8" s="59"/>
      <c r="AG8" s="84"/>
    </row>
    <row r="9" spans="1:35">
      <c r="A9" s="58">
        <v>4</v>
      </c>
      <c r="B9" s="98" t="s">
        <v>22</v>
      </c>
      <c r="C9" s="66"/>
      <c r="D9" s="59"/>
      <c r="E9" s="74"/>
      <c r="F9" s="59"/>
      <c r="G9" s="59"/>
      <c r="H9" s="59"/>
      <c r="I9" s="59"/>
      <c r="J9" s="59"/>
      <c r="K9" s="59"/>
      <c r="L9" s="74"/>
      <c r="M9" s="59"/>
      <c r="N9" s="59"/>
      <c r="O9" s="59"/>
      <c r="P9" s="59"/>
      <c r="Q9" s="59"/>
      <c r="R9" s="59"/>
      <c r="S9" s="74"/>
      <c r="T9" s="59"/>
      <c r="U9" s="59">
        <v>45370</v>
      </c>
      <c r="V9" s="59"/>
      <c r="W9" s="59"/>
      <c r="X9" s="59"/>
      <c r="Y9" s="59"/>
      <c r="Z9" s="74"/>
      <c r="AA9" s="59"/>
      <c r="AB9" s="59"/>
      <c r="AC9" s="59"/>
      <c r="AD9" s="59"/>
      <c r="AE9" s="59"/>
      <c r="AF9" s="59"/>
      <c r="AG9" s="84"/>
    </row>
    <row r="10" spans="1:35" ht="30">
      <c r="A10" s="58">
        <v>5</v>
      </c>
      <c r="B10" s="98" t="s">
        <v>11</v>
      </c>
      <c r="C10" s="66"/>
      <c r="D10" s="59"/>
      <c r="E10" s="74"/>
      <c r="F10" s="59"/>
      <c r="G10" s="59"/>
      <c r="H10" s="59"/>
      <c r="I10" s="59"/>
      <c r="J10" s="59"/>
      <c r="K10" s="59">
        <v>45360</v>
      </c>
      <c r="L10" s="74"/>
      <c r="M10" s="59"/>
      <c r="N10" s="59"/>
      <c r="O10" s="59"/>
      <c r="P10" s="59"/>
      <c r="Q10" s="59"/>
      <c r="R10" s="59"/>
      <c r="S10" s="74"/>
      <c r="T10" s="59"/>
      <c r="U10" s="59"/>
      <c r="V10" s="59"/>
      <c r="W10" s="59"/>
      <c r="X10" s="59"/>
      <c r="Y10" s="59"/>
      <c r="Z10" s="74"/>
      <c r="AA10" s="59"/>
      <c r="AB10" s="59"/>
      <c r="AC10" s="59"/>
      <c r="AD10" s="59"/>
      <c r="AE10" s="59"/>
      <c r="AF10" s="59"/>
      <c r="AG10" s="84"/>
    </row>
    <row r="11" spans="1:35" ht="30">
      <c r="A11" s="58">
        <v>6</v>
      </c>
      <c r="B11" s="101" t="s">
        <v>12</v>
      </c>
      <c r="C11" s="66"/>
      <c r="D11" s="59"/>
      <c r="E11" s="74"/>
      <c r="F11" s="59"/>
      <c r="G11" s="59"/>
      <c r="H11" s="59"/>
      <c r="I11" s="59"/>
      <c r="J11" s="59"/>
      <c r="K11" s="59">
        <v>45360</v>
      </c>
      <c r="L11" s="74"/>
      <c r="M11" s="59"/>
      <c r="N11" s="59"/>
      <c r="O11" s="59"/>
      <c r="P11" s="59"/>
      <c r="Q11" s="59"/>
      <c r="R11" s="59"/>
      <c r="S11" s="74"/>
      <c r="T11" s="59"/>
      <c r="U11" s="59"/>
      <c r="V11" s="59"/>
      <c r="W11" s="59"/>
      <c r="X11" s="59"/>
      <c r="Y11" s="59"/>
      <c r="Z11" s="74"/>
      <c r="AA11" s="59"/>
      <c r="AB11" s="59"/>
      <c r="AC11" s="59"/>
      <c r="AD11" s="59"/>
      <c r="AE11" s="59"/>
      <c r="AF11" s="59"/>
      <c r="AG11" s="84"/>
    </row>
    <row r="12" spans="1:35" ht="30">
      <c r="A12" s="58">
        <v>7</v>
      </c>
      <c r="B12" s="98" t="s">
        <v>13</v>
      </c>
      <c r="C12" s="66"/>
      <c r="D12" s="59"/>
      <c r="E12" s="74"/>
      <c r="F12" s="59"/>
      <c r="G12" s="59"/>
      <c r="H12" s="59"/>
      <c r="I12" s="59"/>
      <c r="J12" s="59"/>
      <c r="K12" s="59">
        <v>45360</v>
      </c>
      <c r="L12" s="74"/>
      <c r="M12" s="59"/>
      <c r="N12" s="59"/>
      <c r="O12" s="59"/>
      <c r="P12" s="59"/>
      <c r="Q12" s="59"/>
      <c r="R12" s="59"/>
      <c r="S12" s="74"/>
      <c r="T12" s="59"/>
      <c r="U12" s="59"/>
      <c r="V12" s="59"/>
      <c r="W12" s="59"/>
      <c r="X12" s="59"/>
      <c r="Y12" s="59"/>
      <c r="Z12" s="74"/>
      <c r="AA12" s="59"/>
      <c r="AB12" s="59"/>
      <c r="AC12" s="59"/>
      <c r="AD12" s="59"/>
      <c r="AE12" s="59"/>
      <c r="AF12" s="59"/>
      <c r="AG12" s="84"/>
    </row>
    <row r="13" spans="1:35" ht="30">
      <c r="A13" s="58">
        <v>8</v>
      </c>
      <c r="B13" s="98" t="s">
        <v>14</v>
      </c>
      <c r="C13" s="66"/>
      <c r="D13" s="59"/>
      <c r="E13" s="74"/>
      <c r="F13" s="59"/>
      <c r="G13" s="59"/>
      <c r="H13" s="59"/>
      <c r="I13" s="59"/>
      <c r="J13" s="59"/>
      <c r="K13" s="59">
        <v>45360</v>
      </c>
      <c r="L13" s="74"/>
      <c r="M13" s="59"/>
      <c r="N13" s="59"/>
      <c r="O13" s="59"/>
      <c r="P13" s="59"/>
      <c r="Q13" s="59"/>
      <c r="R13" s="59"/>
      <c r="S13" s="74"/>
      <c r="T13" s="59"/>
      <c r="U13" s="59"/>
      <c r="V13" s="59"/>
      <c r="W13" s="59"/>
      <c r="X13" s="59"/>
      <c r="Y13" s="59"/>
      <c r="Z13" s="74"/>
      <c r="AA13" s="59"/>
      <c r="AB13" s="59"/>
      <c r="AC13" s="59"/>
      <c r="AD13" s="59"/>
      <c r="AE13" s="59"/>
      <c r="AF13" s="59"/>
      <c r="AG13" s="84"/>
    </row>
    <row r="14" spans="1:35" ht="30">
      <c r="A14" s="58">
        <v>9</v>
      </c>
      <c r="B14" s="98" t="s">
        <v>15</v>
      </c>
      <c r="C14" s="66"/>
      <c r="D14" s="59"/>
      <c r="E14" s="74"/>
      <c r="F14" s="59"/>
      <c r="G14" s="59"/>
      <c r="H14" s="59"/>
      <c r="I14" s="59"/>
      <c r="J14" s="59"/>
      <c r="K14" s="59">
        <v>45360</v>
      </c>
      <c r="L14" s="74"/>
      <c r="M14" s="59"/>
      <c r="N14" s="59"/>
      <c r="O14" s="59"/>
      <c r="P14" s="59"/>
      <c r="Q14" s="59"/>
      <c r="R14" s="59"/>
      <c r="S14" s="74"/>
      <c r="T14" s="59"/>
      <c r="U14" s="59"/>
      <c r="V14" s="59"/>
      <c r="W14" s="59"/>
      <c r="X14" s="59"/>
      <c r="Y14" s="59"/>
      <c r="Z14" s="74"/>
      <c r="AA14" s="59"/>
      <c r="AB14" s="59"/>
      <c r="AC14" s="59"/>
      <c r="AD14" s="59"/>
      <c r="AE14" s="59"/>
      <c r="AF14" s="59"/>
      <c r="AG14" s="84"/>
      <c r="AI14" t="s">
        <v>75</v>
      </c>
    </row>
    <row r="15" spans="1:35" ht="30">
      <c r="A15" s="58">
        <v>10</v>
      </c>
      <c r="B15" s="98" t="s">
        <v>29</v>
      </c>
      <c r="C15" s="66"/>
      <c r="D15" s="59"/>
      <c r="E15" s="74"/>
      <c r="F15" s="59"/>
      <c r="G15" s="59"/>
      <c r="H15" s="59"/>
      <c r="I15" s="59"/>
      <c r="J15" s="59"/>
      <c r="K15" s="59">
        <v>45360</v>
      </c>
      <c r="L15" s="74"/>
      <c r="M15" s="59"/>
      <c r="N15" s="59"/>
      <c r="O15" s="59"/>
      <c r="P15" s="59"/>
      <c r="Q15" s="59"/>
      <c r="R15" s="59"/>
      <c r="S15" s="74"/>
      <c r="T15" s="59"/>
      <c r="U15" s="59"/>
      <c r="V15" s="59"/>
      <c r="W15" s="59"/>
      <c r="X15" s="59"/>
      <c r="Y15" s="59"/>
      <c r="Z15" s="74"/>
      <c r="AA15" s="59"/>
      <c r="AB15" s="59"/>
      <c r="AC15" s="59"/>
      <c r="AD15" s="59"/>
      <c r="AE15" s="59"/>
      <c r="AF15" s="59"/>
      <c r="AG15" s="84"/>
    </row>
    <row r="16" spans="1:35" ht="30">
      <c r="A16" s="58">
        <v>11</v>
      </c>
      <c r="B16" s="98" t="s">
        <v>30</v>
      </c>
      <c r="C16" s="66"/>
      <c r="D16" s="59"/>
      <c r="E16" s="74"/>
      <c r="F16" s="59"/>
      <c r="G16" s="59"/>
      <c r="H16" s="59"/>
      <c r="I16" s="59"/>
      <c r="J16" s="59"/>
      <c r="K16" s="59">
        <v>45360</v>
      </c>
      <c r="L16" s="74"/>
      <c r="M16" s="59"/>
      <c r="N16" s="59"/>
      <c r="O16" s="59"/>
      <c r="P16" s="59"/>
      <c r="Q16" s="59"/>
      <c r="R16" s="59"/>
      <c r="S16" s="74"/>
      <c r="T16" s="59"/>
      <c r="U16" s="59"/>
      <c r="V16" s="59"/>
      <c r="W16" s="59"/>
      <c r="X16" s="59"/>
      <c r="Y16" s="59"/>
      <c r="Z16" s="74"/>
      <c r="AA16" s="59"/>
      <c r="AB16" s="59"/>
      <c r="AC16" s="59"/>
      <c r="AD16" s="59"/>
      <c r="AE16" s="59"/>
      <c r="AF16" s="59"/>
      <c r="AG16" s="84"/>
    </row>
    <row r="17" spans="1:33" ht="12.75" customHeight="1">
      <c r="A17" s="58">
        <v>12</v>
      </c>
      <c r="B17" s="98" t="s">
        <v>16</v>
      </c>
      <c r="C17" s="66"/>
      <c r="D17" s="59"/>
      <c r="E17" s="74"/>
      <c r="F17" s="59"/>
      <c r="G17" s="59"/>
      <c r="H17" s="59"/>
      <c r="I17" s="59"/>
      <c r="J17" s="59"/>
      <c r="K17" s="59"/>
      <c r="L17" s="74"/>
      <c r="M17" s="59"/>
      <c r="N17" s="59">
        <v>45363</v>
      </c>
      <c r="O17" s="59"/>
      <c r="P17" s="59"/>
      <c r="Q17" s="59"/>
      <c r="R17" s="59"/>
      <c r="S17" s="74"/>
      <c r="T17" s="59"/>
      <c r="U17" s="59"/>
      <c r="V17" s="59"/>
      <c r="W17" s="59"/>
      <c r="X17" s="59"/>
      <c r="Y17" s="59"/>
      <c r="Z17" s="74"/>
      <c r="AA17" s="59"/>
      <c r="AB17" s="59"/>
      <c r="AC17" s="59"/>
      <c r="AD17" s="59"/>
      <c r="AE17" s="59"/>
      <c r="AF17" s="59"/>
      <c r="AG17" s="84"/>
    </row>
    <row r="18" spans="1:33" ht="30">
      <c r="A18" s="58">
        <v>13</v>
      </c>
      <c r="B18" s="98" t="s">
        <v>28</v>
      </c>
      <c r="C18" s="66"/>
      <c r="D18" s="59"/>
      <c r="E18" s="74"/>
      <c r="F18" s="59"/>
      <c r="G18" s="59"/>
      <c r="H18" s="59"/>
      <c r="I18" s="59"/>
      <c r="J18" s="59"/>
      <c r="K18" s="59"/>
      <c r="L18" s="74"/>
      <c r="M18" s="59"/>
      <c r="N18" s="59"/>
      <c r="O18" s="59"/>
      <c r="P18" s="59"/>
      <c r="Q18" s="59"/>
      <c r="R18" s="59"/>
      <c r="S18" s="74"/>
      <c r="T18" s="59"/>
      <c r="U18" s="59"/>
      <c r="V18" s="59"/>
      <c r="W18" s="59"/>
      <c r="X18" s="59">
        <v>45373</v>
      </c>
      <c r="Y18" s="59"/>
      <c r="Z18" s="74"/>
      <c r="AA18" s="59"/>
      <c r="AB18" s="59"/>
      <c r="AC18" s="59"/>
      <c r="AD18" s="59"/>
      <c r="AE18" s="59"/>
      <c r="AF18" s="59"/>
      <c r="AG18" s="84"/>
    </row>
    <row r="19" spans="1:33">
      <c r="A19" s="58">
        <v>14</v>
      </c>
      <c r="B19" s="98" t="s">
        <v>17</v>
      </c>
      <c r="C19" s="66"/>
      <c r="D19" s="59"/>
      <c r="E19" s="74"/>
      <c r="F19" s="59"/>
      <c r="G19" s="59"/>
      <c r="H19" s="59"/>
      <c r="I19" s="59"/>
      <c r="J19" s="59"/>
      <c r="K19" s="59"/>
      <c r="L19" s="74"/>
      <c r="M19" s="59"/>
      <c r="N19" s="59"/>
      <c r="O19" s="59"/>
      <c r="P19" s="59">
        <v>45365</v>
      </c>
      <c r="Q19" s="59"/>
      <c r="R19" s="59"/>
      <c r="S19" s="74"/>
      <c r="T19" s="59"/>
      <c r="U19" s="59"/>
      <c r="V19" s="59"/>
      <c r="W19" s="59"/>
      <c r="X19" s="59"/>
      <c r="Y19" s="59"/>
      <c r="Z19" s="74"/>
      <c r="AA19" s="59"/>
      <c r="AB19" s="59"/>
      <c r="AC19" s="59"/>
      <c r="AD19" s="59"/>
      <c r="AE19" s="59"/>
      <c r="AF19" s="59"/>
      <c r="AG19" s="84"/>
    </row>
    <row r="20" spans="1:33" ht="30">
      <c r="A20" s="58">
        <v>15</v>
      </c>
      <c r="B20" s="98" t="s">
        <v>20</v>
      </c>
      <c r="C20" s="66"/>
      <c r="D20" s="59"/>
      <c r="E20" s="74"/>
      <c r="F20" s="59"/>
      <c r="G20" s="59"/>
      <c r="H20" s="59"/>
      <c r="I20" s="59"/>
      <c r="J20" s="59"/>
      <c r="K20" s="59"/>
      <c r="L20" s="74"/>
      <c r="M20" s="59"/>
      <c r="N20" s="59"/>
      <c r="O20" s="59"/>
      <c r="P20" s="59"/>
      <c r="Q20" s="59"/>
      <c r="R20" s="59"/>
      <c r="S20" s="74"/>
      <c r="T20" s="59">
        <v>45369</v>
      </c>
      <c r="U20" s="59"/>
      <c r="V20" s="59"/>
      <c r="W20" s="59"/>
      <c r="X20" s="59"/>
      <c r="Y20" s="59"/>
      <c r="Z20" s="74"/>
      <c r="AA20" s="59"/>
      <c r="AB20" s="59"/>
      <c r="AC20" s="59"/>
      <c r="AD20" s="59"/>
      <c r="AE20" s="59"/>
      <c r="AF20" s="59"/>
      <c r="AG20" s="84"/>
    </row>
    <row r="21" spans="1:33" ht="30">
      <c r="A21" s="58">
        <v>16</v>
      </c>
      <c r="B21" s="98" t="s">
        <v>21</v>
      </c>
      <c r="C21" s="66"/>
      <c r="D21" s="59"/>
      <c r="E21" s="74"/>
      <c r="F21" s="59"/>
      <c r="G21" s="59"/>
      <c r="H21" s="59"/>
      <c r="I21" s="59"/>
      <c r="J21" s="59"/>
      <c r="K21" s="59"/>
      <c r="L21" s="74"/>
      <c r="M21" s="59"/>
      <c r="N21" s="59"/>
      <c r="O21" s="59"/>
      <c r="P21" s="59"/>
      <c r="Q21" s="59"/>
      <c r="R21" s="59"/>
      <c r="S21" s="74"/>
      <c r="T21" s="59">
        <v>45369</v>
      </c>
      <c r="U21" s="59"/>
      <c r="V21" s="59"/>
      <c r="W21" s="59"/>
      <c r="X21" s="59"/>
      <c r="Y21" s="59"/>
      <c r="Z21" s="74"/>
      <c r="AA21" s="59"/>
      <c r="AB21" s="59"/>
      <c r="AC21" s="59"/>
      <c r="AD21" s="59"/>
      <c r="AE21" s="59"/>
      <c r="AF21" s="59"/>
      <c r="AG21" s="84"/>
    </row>
    <row r="22" spans="1:33">
      <c r="A22" s="58">
        <v>17</v>
      </c>
      <c r="B22" s="98" t="s">
        <v>7</v>
      </c>
      <c r="C22" s="66"/>
      <c r="D22" s="59">
        <v>45353</v>
      </c>
      <c r="E22" s="74"/>
      <c r="F22" s="59"/>
      <c r="G22" s="59"/>
      <c r="H22" s="59"/>
      <c r="I22" s="59"/>
      <c r="J22" s="59"/>
      <c r="K22" s="59"/>
      <c r="L22" s="74"/>
      <c r="M22" s="59"/>
      <c r="N22" s="59"/>
      <c r="O22" s="59"/>
      <c r="P22" s="59"/>
      <c r="Q22" s="59"/>
      <c r="R22" s="59"/>
      <c r="S22" s="74"/>
      <c r="T22" s="59"/>
      <c r="U22" s="59"/>
      <c r="V22" s="59"/>
      <c r="W22" s="59"/>
      <c r="X22" s="59"/>
      <c r="Y22" s="59"/>
      <c r="Z22" s="74"/>
      <c r="AA22" s="59"/>
      <c r="AB22" s="59"/>
      <c r="AC22" s="59"/>
      <c r="AD22" s="59"/>
      <c r="AE22" s="59"/>
      <c r="AF22" s="59"/>
      <c r="AG22" s="84"/>
    </row>
    <row r="23" spans="1:33">
      <c r="A23" s="58">
        <v>18</v>
      </c>
      <c r="B23" s="98" t="s">
        <v>8</v>
      </c>
      <c r="C23" s="66"/>
      <c r="D23" s="59"/>
      <c r="E23" s="74"/>
      <c r="F23" s="59">
        <v>45355</v>
      </c>
      <c r="G23" s="59"/>
      <c r="H23" s="59"/>
      <c r="I23" s="59"/>
      <c r="J23" s="59"/>
      <c r="K23" s="59"/>
      <c r="L23" s="74"/>
      <c r="M23" s="59"/>
      <c r="N23" s="59"/>
      <c r="O23" s="59"/>
      <c r="P23" s="59"/>
      <c r="Q23" s="59"/>
      <c r="R23" s="59"/>
      <c r="S23" s="74"/>
      <c r="T23" s="59"/>
      <c r="U23" s="59"/>
      <c r="V23" s="59"/>
      <c r="W23" s="59"/>
      <c r="X23" s="59"/>
      <c r="Y23" s="59"/>
      <c r="Z23" s="74"/>
      <c r="AA23" s="59"/>
      <c r="AB23" s="59"/>
      <c r="AC23" s="59"/>
      <c r="AD23" s="59"/>
      <c r="AE23" s="59"/>
      <c r="AF23" s="59"/>
      <c r="AG23" s="84"/>
    </row>
    <row r="24" spans="1:33" ht="30">
      <c r="A24" s="58">
        <v>19</v>
      </c>
      <c r="B24" s="98" t="s">
        <v>9</v>
      </c>
      <c r="C24" s="66"/>
      <c r="D24" s="59"/>
      <c r="E24" s="74"/>
      <c r="F24" s="59"/>
      <c r="G24" s="59">
        <v>45356</v>
      </c>
      <c r="H24" s="59"/>
      <c r="I24" s="59"/>
      <c r="J24" s="59"/>
      <c r="K24" s="59"/>
      <c r="L24" s="74"/>
      <c r="M24" s="59"/>
      <c r="N24" s="59"/>
      <c r="O24" s="59"/>
      <c r="P24" s="59"/>
      <c r="Q24" s="59"/>
      <c r="R24" s="59"/>
      <c r="S24" s="74"/>
      <c r="T24" s="59"/>
      <c r="U24" s="59"/>
      <c r="V24" s="59"/>
      <c r="W24" s="59"/>
      <c r="X24" s="59"/>
      <c r="Y24" s="59"/>
      <c r="Z24" s="74"/>
      <c r="AA24" s="59"/>
      <c r="AB24" s="59"/>
      <c r="AC24" s="59"/>
      <c r="AD24" s="59"/>
      <c r="AE24" s="59"/>
      <c r="AF24" s="59"/>
      <c r="AG24" s="84"/>
    </row>
    <row r="25" spans="1:33">
      <c r="A25" s="58">
        <v>20</v>
      </c>
      <c r="B25" s="98" t="s">
        <v>24</v>
      </c>
      <c r="C25" s="66"/>
      <c r="D25" s="59"/>
      <c r="E25" s="74"/>
      <c r="F25" s="59"/>
      <c r="G25" s="59"/>
      <c r="H25" s="59"/>
      <c r="I25" s="59"/>
      <c r="J25" s="59"/>
      <c r="K25" s="59"/>
      <c r="L25" s="74"/>
      <c r="M25" s="59"/>
      <c r="N25" s="59"/>
      <c r="O25" s="59"/>
      <c r="P25" s="59"/>
      <c r="Q25" s="59"/>
      <c r="R25" s="59"/>
      <c r="S25" s="74"/>
      <c r="T25" s="59"/>
      <c r="U25" s="59"/>
      <c r="V25" s="59"/>
      <c r="W25" s="59">
        <v>45372</v>
      </c>
      <c r="X25" s="59"/>
      <c r="Y25" s="59"/>
      <c r="Z25" s="74"/>
      <c r="AA25" s="59"/>
      <c r="AB25" s="59"/>
      <c r="AC25" s="59"/>
      <c r="AD25" s="59"/>
      <c r="AE25" s="59"/>
      <c r="AF25" s="59"/>
      <c r="AG25" s="84"/>
    </row>
    <row r="26" spans="1:33">
      <c r="A26" s="58">
        <v>21</v>
      </c>
      <c r="B26" s="98" t="s">
        <v>27</v>
      </c>
      <c r="C26" s="66"/>
      <c r="D26" s="59"/>
      <c r="E26" s="74"/>
      <c r="F26" s="59"/>
      <c r="G26" s="59"/>
      <c r="H26" s="59"/>
      <c r="I26" s="59"/>
      <c r="J26" s="59"/>
      <c r="K26" s="59"/>
      <c r="L26" s="74"/>
      <c r="M26" s="59"/>
      <c r="N26" s="59"/>
      <c r="O26" s="59"/>
      <c r="P26" s="59"/>
      <c r="Q26" s="59"/>
      <c r="R26" s="59"/>
      <c r="S26" s="74"/>
      <c r="T26" s="59"/>
      <c r="U26" s="59"/>
      <c r="V26" s="59"/>
      <c r="W26" s="59"/>
      <c r="X26" s="59"/>
      <c r="Y26" s="59"/>
      <c r="Z26" s="74"/>
      <c r="AA26" s="59">
        <v>45376</v>
      </c>
      <c r="AB26" s="59"/>
      <c r="AC26" s="59"/>
      <c r="AD26" s="59"/>
      <c r="AE26" s="59"/>
      <c r="AF26" s="59"/>
      <c r="AG26" s="84"/>
    </row>
    <row r="27" spans="1:33">
      <c r="A27" s="58">
        <v>22</v>
      </c>
      <c r="B27" s="98" t="s">
        <v>10</v>
      </c>
      <c r="C27" s="66"/>
      <c r="D27" s="59"/>
      <c r="E27" s="74"/>
      <c r="F27" s="59"/>
      <c r="G27" s="59"/>
      <c r="H27" s="59"/>
      <c r="I27" s="59">
        <v>45358</v>
      </c>
      <c r="J27" s="59"/>
      <c r="K27" s="59"/>
      <c r="L27" s="74"/>
      <c r="M27" s="59"/>
      <c r="N27" s="59"/>
      <c r="O27" s="59"/>
      <c r="P27" s="59"/>
      <c r="Q27" s="59"/>
      <c r="R27" s="59"/>
      <c r="S27" s="74"/>
      <c r="T27" s="59"/>
      <c r="U27" s="59"/>
      <c r="V27" s="59"/>
      <c r="W27" s="59"/>
      <c r="X27" s="59"/>
      <c r="Y27" s="59"/>
      <c r="Z27" s="74"/>
      <c r="AA27" s="59"/>
      <c r="AB27" s="59"/>
      <c r="AC27" s="59"/>
      <c r="AD27" s="59"/>
      <c r="AE27" s="59"/>
      <c r="AF27" s="59"/>
      <c r="AG27" s="84"/>
    </row>
    <row r="28" spans="1:33">
      <c r="A28" s="58">
        <v>23</v>
      </c>
      <c r="B28" s="98" t="s">
        <v>25</v>
      </c>
      <c r="C28" s="66"/>
      <c r="D28" s="59"/>
      <c r="E28" s="74"/>
      <c r="F28" s="59"/>
      <c r="G28" s="59"/>
      <c r="H28" s="59"/>
      <c r="I28" s="59">
        <v>45358</v>
      </c>
      <c r="J28" s="59"/>
      <c r="K28" s="59"/>
      <c r="L28" s="74"/>
      <c r="M28" s="59"/>
      <c r="N28" s="59"/>
      <c r="O28" s="59"/>
      <c r="P28" s="59"/>
      <c r="Q28" s="59"/>
      <c r="R28" s="59"/>
      <c r="S28" s="74"/>
      <c r="T28" s="59"/>
      <c r="U28" s="59"/>
      <c r="V28" s="59"/>
      <c r="W28" s="59"/>
      <c r="X28" s="59"/>
      <c r="Y28" s="59"/>
      <c r="Z28" s="74"/>
      <c r="AA28" s="59"/>
      <c r="AB28" s="59"/>
      <c r="AC28" s="59"/>
      <c r="AD28" s="59"/>
      <c r="AE28" s="59"/>
      <c r="AF28" s="59"/>
      <c r="AG28" s="84"/>
    </row>
    <row r="29" spans="1:33">
      <c r="A29" s="58">
        <v>24</v>
      </c>
      <c r="B29" s="98" t="s">
        <v>26</v>
      </c>
      <c r="C29" s="66"/>
      <c r="D29" s="59"/>
      <c r="E29" s="74"/>
      <c r="F29" s="59"/>
      <c r="G29" s="59"/>
      <c r="H29" s="59"/>
      <c r="I29" s="59">
        <v>45358</v>
      </c>
      <c r="J29" s="59"/>
      <c r="K29" s="59"/>
      <c r="L29" s="74"/>
      <c r="M29" s="59"/>
      <c r="N29" s="59"/>
      <c r="O29" s="59"/>
      <c r="P29" s="59"/>
      <c r="Q29" s="59"/>
      <c r="R29" s="59"/>
      <c r="S29" s="74"/>
      <c r="T29" s="59"/>
      <c r="U29" s="59"/>
      <c r="V29" s="59"/>
      <c r="W29" s="59"/>
      <c r="X29" s="59"/>
      <c r="Y29" s="59"/>
      <c r="Z29" s="74"/>
      <c r="AA29" s="59"/>
      <c r="AB29" s="59"/>
      <c r="AC29" s="59"/>
      <c r="AD29" s="59"/>
      <c r="AE29" s="59"/>
      <c r="AF29" s="59"/>
      <c r="AG29" s="84"/>
    </row>
    <row r="30" spans="1:33" ht="15" customHeight="1">
      <c r="A30" s="58">
        <v>25</v>
      </c>
      <c r="B30" s="98" t="s">
        <v>33</v>
      </c>
      <c r="C30" s="66"/>
      <c r="D30" s="59"/>
      <c r="E30" s="74"/>
      <c r="F30" s="59"/>
      <c r="G30" s="59"/>
      <c r="H30" s="59"/>
      <c r="I30" s="59">
        <v>45358</v>
      </c>
      <c r="J30" s="59"/>
      <c r="K30" s="59"/>
      <c r="L30" s="74"/>
      <c r="M30" s="59"/>
      <c r="N30" s="59"/>
      <c r="O30" s="59"/>
      <c r="P30" s="59"/>
      <c r="Q30" s="59"/>
      <c r="R30" s="59"/>
      <c r="S30" s="74"/>
      <c r="T30" s="59"/>
      <c r="U30" s="59"/>
      <c r="V30" s="59"/>
      <c r="W30" s="59"/>
      <c r="X30" s="59"/>
      <c r="Y30" s="59"/>
      <c r="Z30" s="74"/>
      <c r="AA30" s="59"/>
      <c r="AB30" s="59"/>
      <c r="AC30" s="59"/>
      <c r="AD30" s="59"/>
      <c r="AE30" s="59"/>
      <c r="AF30" s="59"/>
      <c r="AG30" s="84"/>
    </row>
    <row r="31" spans="1:33" ht="30">
      <c r="A31" s="58">
        <v>26</v>
      </c>
      <c r="B31" s="98" t="s">
        <v>38</v>
      </c>
      <c r="C31" s="66"/>
      <c r="D31" s="59"/>
      <c r="E31" s="74"/>
      <c r="F31" s="59"/>
      <c r="G31" s="59"/>
      <c r="H31" s="59"/>
      <c r="I31" s="59"/>
      <c r="J31" s="59"/>
      <c r="K31" s="59"/>
      <c r="L31" s="74"/>
      <c r="M31" s="59"/>
      <c r="N31" s="59"/>
      <c r="O31" s="59"/>
      <c r="P31" s="59"/>
      <c r="Q31" s="59"/>
      <c r="R31" s="59"/>
      <c r="S31" s="74"/>
      <c r="T31" s="59"/>
      <c r="U31" s="59"/>
      <c r="V31" s="59"/>
      <c r="W31" s="59"/>
      <c r="X31" s="59"/>
      <c r="Y31" s="59"/>
      <c r="Z31" s="74"/>
      <c r="AA31" s="59"/>
      <c r="AB31" s="59">
        <v>45377</v>
      </c>
      <c r="AC31" s="59"/>
      <c r="AD31" s="59"/>
      <c r="AE31" s="59"/>
      <c r="AF31" s="59"/>
      <c r="AG31" s="84"/>
    </row>
    <row r="32" spans="1:33" ht="30">
      <c r="A32" s="58">
        <v>27</v>
      </c>
      <c r="B32" s="98" t="s">
        <v>39</v>
      </c>
      <c r="C32" s="66"/>
      <c r="D32" s="59"/>
      <c r="E32" s="74"/>
      <c r="F32" s="59"/>
      <c r="G32" s="59"/>
      <c r="H32" s="59"/>
      <c r="I32" s="59"/>
      <c r="J32" s="59"/>
      <c r="K32" s="59"/>
      <c r="L32" s="74"/>
      <c r="M32" s="59"/>
      <c r="N32" s="59"/>
      <c r="O32" s="59"/>
      <c r="P32" s="59"/>
      <c r="Q32" s="59"/>
      <c r="R32" s="59"/>
      <c r="S32" s="74"/>
      <c r="T32" s="59"/>
      <c r="U32" s="59"/>
      <c r="V32" s="59"/>
      <c r="W32" s="59"/>
      <c r="X32" s="59"/>
      <c r="Y32" s="59"/>
      <c r="Z32" s="74"/>
      <c r="AA32" s="59"/>
      <c r="AB32" s="59">
        <v>45377</v>
      </c>
      <c r="AC32" s="59"/>
      <c r="AD32" s="59"/>
      <c r="AE32" s="59"/>
      <c r="AF32" s="59"/>
      <c r="AG32" s="84"/>
    </row>
    <row r="33" spans="1:33">
      <c r="A33" s="58">
        <v>28</v>
      </c>
      <c r="B33" s="98" t="s">
        <v>5</v>
      </c>
      <c r="C33" s="66"/>
      <c r="D33" s="59"/>
      <c r="E33" s="74"/>
      <c r="F33" s="59"/>
      <c r="G33" s="59"/>
      <c r="H33" s="59"/>
      <c r="I33" s="59"/>
      <c r="J33" s="59"/>
      <c r="K33" s="59"/>
      <c r="L33" s="74"/>
      <c r="M33" s="59">
        <v>45362</v>
      </c>
      <c r="N33" s="59"/>
      <c r="O33" s="59"/>
      <c r="P33" s="59"/>
      <c r="Q33" s="59"/>
      <c r="R33" s="59"/>
      <c r="S33" s="74"/>
      <c r="T33" s="59"/>
      <c r="U33" s="59"/>
      <c r="V33" s="59"/>
      <c r="W33" s="59"/>
      <c r="X33" s="59"/>
      <c r="Y33" s="59"/>
      <c r="Z33" s="74"/>
      <c r="AA33" s="59"/>
      <c r="AB33" s="59"/>
      <c r="AC33" s="59"/>
      <c r="AD33" s="59"/>
      <c r="AE33" s="59"/>
      <c r="AF33" s="59"/>
      <c r="AG33" s="74"/>
    </row>
    <row r="34" spans="1:33">
      <c r="A34" s="58">
        <v>29</v>
      </c>
      <c r="B34" s="98" t="s">
        <v>36</v>
      </c>
      <c r="C34" s="66"/>
      <c r="D34" s="59"/>
      <c r="E34" s="74"/>
      <c r="F34" s="59"/>
      <c r="G34" s="59"/>
      <c r="H34" s="59"/>
      <c r="I34" s="59"/>
      <c r="J34" s="59"/>
      <c r="K34" s="59"/>
      <c r="L34" s="74"/>
      <c r="M34" s="59"/>
      <c r="N34" s="59"/>
      <c r="O34" s="59"/>
      <c r="P34" s="59"/>
      <c r="Q34" s="59"/>
      <c r="R34" s="59"/>
      <c r="S34" s="74"/>
      <c r="T34" s="59"/>
      <c r="U34" s="59"/>
      <c r="V34" s="59"/>
      <c r="W34" s="59"/>
      <c r="X34" s="59"/>
      <c r="Y34" s="59"/>
      <c r="Z34" s="74"/>
      <c r="AA34" s="59"/>
      <c r="AB34" s="59">
        <v>45377</v>
      </c>
      <c r="AC34" s="59"/>
      <c r="AD34" s="59"/>
      <c r="AE34" s="59"/>
      <c r="AF34" s="59"/>
      <c r="AG34" s="74"/>
    </row>
    <row r="35" spans="1:33">
      <c r="A35" s="58">
        <v>30</v>
      </c>
      <c r="B35" s="98" t="s">
        <v>41</v>
      </c>
      <c r="C35" s="66"/>
      <c r="D35" s="59"/>
      <c r="E35" s="74"/>
      <c r="F35" s="59"/>
      <c r="G35" s="59"/>
      <c r="H35" s="59"/>
      <c r="I35" s="59"/>
      <c r="J35" s="59"/>
      <c r="K35" s="59"/>
      <c r="L35" s="74"/>
      <c r="M35" s="59"/>
      <c r="N35" s="59"/>
      <c r="O35" s="59"/>
      <c r="P35" s="59"/>
      <c r="Q35" s="59"/>
      <c r="R35" s="59"/>
      <c r="S35" s="74"/>
      <c r="T35" s="59"/>
      <c r="U35" s="59"/>
      <c r="V35" s="59"/>
      <c r="W35" s="59"/>
      <c r="X35" s="59"/>
      <c r="Y35" s="59"/>
      <c r="Z35" s="74"/>
      <c r="AA35" s="59"/>
      <c r="AB35" s="59"/>
      <c r="AC35" s="59"/>
      <c r="AD35" s="59">
        <v>45379</v>
      </c>
      <c r="AE35" s="59"/>
      <c r="AF35" s="59"/>
      <c r="AG35" s="74"/>
    </row>
    <row r="36" spans="1:33">
      <c r="A36" s="58">
        <v>31</v>
      </c>
      <c r="B36" s="98" t="s">
        <v>4</v>
      </c>
      <c r="C36" s="66"/>
      <c r="D36" s="59"/>
      <c r="E36" s="74"/>
      <c r="F36" s="59"/>
      <c r="G36" s="59"/>
      <c r="H36" s="59"/>
      <c r="I36" s="59"/>
      <c r="J36" s="59">
        <v>45359</v>
      </c>
      <c r="K36" s="59"/>
      <c r="L36" s="74"/>
      <c r="M36" s="59"/>
      <c r="N36" s="59"/>
      <c r="O36" s="59"/>
      <c r="P36" s="59"/>
      <c r="Q36" s="59"/>
      <c r="R36" s="59"/>
      <c r="S36" s="74"/>
      <c r="T36" s="59"/>
      <c r="U36" s="59"/>
      <c r="V36" s="59"/>
      <c r="W36" s="59"/>
      <c r="X36" s="59"/>
      <c r="Y36" s="59"/>
      <c r="Z36" s="74"/>
      <c r="AA36" s="59"/>
      <c r="AB36" s="59"/>
      <c r="AC36" s="59"/>
      <c r="AD36" s="59"/>
      <c r="AE36" s="59"/>
      <c r="AF36" s="59"/>
      <c r="AG36" s="74"/>
    </row>
    <row r="37" spans="1:33" hidden="1">
      <c r="A37" s="58">
        <v>32</v>
      </c>
      <c r="B37" s="99" t="s">
        <v>69</v>
      </c>
      <c r="C37" s="68"/>
      <c r="D37" s="69"/>
      <c r="E37" s="69"/>
      <c r="F37" s="69"/>
      <c r="G37" s="69"/>
      <c r="H37" s="69"/>
      <c r="I37" s="75"/>
      <c r="J37" s="69"/>
      <c r="K37" s="69"/>
      <c r="L37" s="69"/>
      <c r="M37" s="69"/>
      <c r="N37" s="69"/>
      <c r="O37" s="69"/>
      <c r="P37" s="75"/>
      <c r="Q37" s="69"/>
      <c r="R37" s="69"/>
      <c r="S37" s="69"/>
      <c r="T37" s="69"/>
      <c r="U37" s="69"/>
      <c r="V37" s="69"/>
      <c r="W37" s="75"/>
      <c r="X37" s="69"/>
      <c r="Y37" s="69"/>
      <c r="Z37" s="69"/>
      <c r="AA37" s="69"/>
      <c r="AB37" s="69"/>
      <c r="AC37" s="69"/>
      <c r="AD37" s="75"/>
      <c r="AE37" s="69"/>
      <c r="AF37" s="69"/>
      <c r="AG37" s="70"/>
    </row>
    <row r="38" spans="1:33" hidden="1">
      <c r="A38" s="58">
        <v>33</v>
      </c>
      <c r="B38" s="99" t="s">
        <v>31</v>
      </c>
      <c r="C38" s="68"/>
      <c r="D38" s="69"/>
      <c r="E38" s="69"/>
      <c r="F38" s="69"/>
      <c r="G38" s="69"/>
      <c r="H38" s="69"/>
      <c r="I38" s="75"/>
      <c r="J38" s="69"/>
      <c r="K38" s="69"/>
      <c r="L38" s="69"/>
      <c r="M38" s="69"/>
      <c r="N38" s="69"/>
      <c r="O38" s="69"/>
      <c r="P38" s="75"/>
      <c r="Q38" s="69"/>
      <c r="R38" s="69"/>
      <c r="S38" s="69"/>
      <c r="T38" s="69"/>
      <c r="U38" s="69"/>
      <c r="V38" s="69"/>
      <c r="W38" s="75"/>
      <c r="X38" s="69"/>
      <c r="Y38" s="69"/>
      <c r="Z38" s="69"/>
      <c r="AA38" s="69"/>
      <c r="AB38" s="69"/>
      <c r="AC38" s="69"/>
      <c r="AD38" s="75"/>
      <c r="AE38" s="69"/>
      <c r="AF38" s="69"/>
      <c r="AG38" s="70"/>
    </row>
    <row r="39" spans="1:33" hidden="1">
      <c r="A39" s="58">
        <v>34</v>
      </c>
      <c r="B39" s="99" t="s">
        <v>34</v>
      </c>
      <c r="C39" s="68"/>
      <c r="D39" s="69"/>
      <c r="E39" s="69"/>
      <c r="F39" s="69"/>
      <c r="G39" s="69"/>
      <c r="H39" s="69"/>
      <c r="I39" s="75"/>
      <c r="J39" s="69"/>
      <c r="K39" s="69"/>
      <c r="L39" s="69"/>
      <c r="M39" s="69"/>
      <c r="N39" s="69"/>
      <c r="O39" s="69"/>
      <c r="P39" s="75"/>
      <c r="Q39" s="69"/>
      <c r="R39" s="69"/>
      <c r="S39" s="69"/>
      <c r="T39" s="69"/>
      <c r="U39" s="69"/>
      <c r="V39" s="69"/>
      <c r="W39" s="75"/>
      <c r="X39" s="69"/>
      <c r="Y39" s="69"/>
      <c r="Z39" s="69"/>
      <c r="AA39" s="69"/>
      <c r="AB39" s="69"/>
      <c r="AC39" s="69"/>
      <c r="AD39" s="75"/>
      <c r="AE39" s="69"/>
      <c r="AF39" s="69"/>
      <c r="AG39" s="70"/>
    </row>
    <row r="40" spans="1:33" hidden="1">
      <c r="A40" s="58">
        <v>35</v>
      </c>
      <c r="B40" s="99" t="s">
        <v>35</v>
      </c>
      <c r="C40" s="68"/>
      <c r="D40" s="69"/>
      <c r="E40" s="69"/>
      <c r="F40" s="69"/>
      <c r="G40" s="69"/>
      <c r="H40" s="69"/>
      <c r="I40" s="75"/>
      <c r="J40" s="69"/>
      <c r="K40" s="69"/>
      <c r="L40" s="69"/>
      <c r="M40" s="69"/>
      <c r="N40" s="69"/>
      <c r="O40" s="69"/>
      <c r="P40" s="75"/>
      <c r="Q40" s="69"/>
      <c r="R40" s="69"/>
      <c r="S40" s="69"/>
      <c r="T40" s="69"/>
      <c r="U40" s="69"/>
      <c r="V40" s="69"/>
      <c r="W40" s="75"/>
      <c r="X40" s="69"/>
      <c r="Y40" s="69"/>
      <c r="Z40" s="69"/>
      <c r="AA40" s="69"/>
      <c r="AB40" s="69"/>
      <c r="AC40" s="69"/>
      <c r="AD40" s="75"/>
      <c r="AE40" s="69"/>
      <c r="AF40" s="69"/>
      <c r="AG40" s="70"/>
    </row>
    <row r="41" spans="1:33" ht="30" hidden="1">
      <c r="A41" s="58">
        <v>36</v>
      </c>
      <c r="B41" s="99" t="s">
        <v>32</v>
      </c>
      <c r="C41" s="68"/>
      <c r="D41" s="69"/>
      <c r="E41" s="69"/>
      <c r="F41" s="69"/>
      <c r="G41" s="69"/>
      <c r="H41" s="69"/>
      <c r="I41" s="75"/>
      <c r="J41" s="69"/>
      <c r="K41" s="69"/>
      <c r="L41" s="69"/>
      <c r="M41" s="69"/>
      <c r="N41" s="69"/>
      <c r="O41" s="69"/>
      <c r="P41" s="75"/>
      <c r="Q41" s="69"/>
      <c r="R41" s="69"/>
      <c r="S41" s="69"/>
      <c r="T41" s="69"/>
      <c r="U41" s="69"/>
      <c r="V41" s="69"/>
      <c r="W41" s="75"/>
      <c r="X41" s="69"/>
      <c r="Y41" s="69"/>
      <c r="Z41" s="69"/>
      <c r="AA41" s="69"/>
      <c r="AB41" s="69"/>
      <c r="AC41" s="69"/>
      <c r="AD41" s="75"/>
      <c r="AE41" s="69"/>
      <c r="AF41" s="69"/>
      <c r="AG41" s="70"/>
    </row>
    <row r="42" spans="1:33" hidden="1">
      <c r="A42" s="58">
        <v>37</v>
      </c>
      <c r="B42" s="99" t="s">
        <v>80</v>
      </c>
      <c r="C42" s="68"/>
      <c r="D42" s="69"/>
      <c r="E42" s="69"/>
      <c r="F42" s="69"/>
      <c r="G42" s="69"/>
      <c r="H42" s="69"/>
      <c r="I42" s="75"/>
      <c r="J42" s="69"/>
      <c r="K42" s="69"/>
      <c r="L42" s="69"/>
      <c r="M42" s="69"/>
      <c r="N42" s="69"/>
      <c r="O42" s="69"/>
      <c r="P42" s="75"/>
      <c r="Q42" s="69"/>
      <c r="R42" s="69"/>
      <c r="S42" s="69"/>
      <c r="T42" s="69"/>
      <c r="U42" s="69"/>
      <c r="V42" s="69"/>
      <c r="W42" s="75"/>
      <c r="X42" s="69"/>
      <c r="Y42" s="69"/>
      <c r="Z42" s="69"/>
      <c r="AA42" s="69"/>
      <c r="AB42" s="69"/>
      <c r="AC42" s="69"/>
      <c r="AD42" s="75"/>
      <c r="AE42" s="69"/>
      <c r="AF42" s="69"/>
      <c r="AG42" s="70"/>
    </row>
    <row r="43" spans="1:33" ht="15.75" hidden="1" thickBot="1">
      <c r="A43" s="29">
        <v>38</v>
      </c>
      <c r="B43" s="100" t="s">
        <v>37</v>
      </c>
      <c r="C43" s="71"/>
      <c r="D43" s="72"/>
      <c r="E43" s="72"/>
      <c r="F43" s="72"/>
      <c r="G43" s="72"/>
      <c r="H43" s="72"/>
      <c r="I43" s="76"/>
      <c r="J43" s="72"/>
      <c r="K43" s="72"/>
      <c r="L43" s="72"/>
      <c r="M43" s="72"/>
      <c r="N43" s="72"/>
      <c r="O43" s="72"/>
      <c r="P43" s="76"/>
      <c r="Q43" s="72"/>
      <c r="R43" s="72"/>
      <c r="S43" s="72"/>
      <c r="T43" s="72"/>
      <c r="U43" s="72"/>
      <c r="V43" s="72"/>
      <c r="W43" s="76"/>
      <c r="X43" s="72"/>
      <c r="Y43" s="72"/>
      <c r="Z43" s="72"/>
      <c r="AA43" s="72"/>
      <c r="AB43" s="72"/>
      <c r="AC43" s="72"/>
      <c r="AD43" s="76"/>
      <c r="AE43" s="72"/>
      <c r="AF43" s="72"/>
      <c r="AG43" s="73"/>
    </row>
    <row r="45" spans="1:33">
      <c r="W45" s="148" t="s">
        <v>76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647" priority="76">
      <formula>#REF!=TODAY()</formula>
    </cfRule>
  </conditionalFormatting>
  <conditionalFormatting sqref="C4:O4">
    <cfRule type="cellIs" dxfId="646" priority="89" operator="equal">
      <formula>"sun"</formula>
    </cfRule>
  </conditionalFormatting>
  <conditionalFormatting sqref="C4:O5 Q4:AG5">
    <cfRule type="expression" dxfId="645" priority="90">
      <formula>#REF!=TODAY()</formula>
    </cfRule>
  </conditionalFormatting>
  <conditionalFormatting sqref="C4:AG4">
    <cfRule type="cellIs" dxfId="644" priority="87" operator="equal">
      <formula>"sun"</formula>
    </cfRule>
    <cfRule type="cellIs" dxfId="643" priority="84" operator="equal">
      <formula>"cn"</formula>
    </cfRule>
  </conditionalFormatting>
  <conditionalFormatting sqref="C6:AG43">
    <cfRule type="expression" dxfId="642" priority="78">
      <formula>#REF!=TODAY()</formula>
    </cfRule>
    <cfRule type="cellIs" dxfId="641" priority="75" operator="equal">
      <formula>45306</formula>
    </cfRule>
    <cfRule type="cellIs" dxfId="640" priority="74" operator="equal">
      <formula>45306</formula>
    </cfRule>
  </conditionalFormatting>
  <conditionalFormatting sqref="D20">
    <cfRule type="cellIs" dxfId="638" priority="80" operator="greaterThan">
      <formula>0</formula>
    </cfRule>
    <cfRule type="cellIs" dxfId="637" priority="79" operator="greaterThan">
      <formula>0</formula>
    </cfRule>
  </conditionalFormatting>
  <conditionalFormatting sqref="D6:I28 K6:P28 R6:U28 AF6:AG28">
    <cfRule type="cellIs" dxfId="636" priority="82" operator="equal">
      <formula>"cn"</formula>
    </cfRule>
    <cfRule type="cellIs" dxfId="635" priority="85" operator="equal">
      <formula>"if$C$4=""cn"""</formula>
    </cfRule>
    <cfRule type="cellIs" dxfId="634" priority="86" operator="greaterThan">
      <formula>0</formula>
    </cfRule>
    <cfRule type="containsText" dxfId="633" priority="81" operator="containsText" text="Lễ">
      <formula>NOT(ISERROR(SEARCH("Lễ",D6)))</formula>
    </cfRule>
    <cfRule type="cellIs" dxfId="632" priority="83" operator="greaterThan">
      <formula>0</formula>
    </cfRule>
  </conditionalFormatting>
  <conditionalFormatting sqref="H29:I30">
    <cfRule type="cellIs" dxfId="631" priority="22" operator="equal">
      <formula>"cn"</formula>
    </cfRule>
    <cfRule type="cellIs" dxfId="630" priority="23" operator="greaterThan">
      <formula>0</formula>
    </cfRule>
    <cfRule type="cellIs" dxfId="629" priority="24" operator="equal">
      <formula>"if$C$4=""cn"""</formula>
    </cfRule>
    <cfRule type="cellIs" dxfId="628" priority="25" operator="greaterThan">
      <formula>0</formula>
    </cfRule>
    <cfRule type="containsText" dxfId="627" priority="21" operator="containsText" text="Lễ">
      <formula>NOT(ISERROR(SEARCH("Lễ",H29)))</formula>
    </cfRule>
  </conditionalFormatting>
  <conditionalFormatting sqref="J6:J28">
    <cfRule type="expression" dxfId="626" priority="77">
      <formula>#REF!=TODAY()</formula>
    </cfRule>
  </conditionalFormatting>
  <conditionalFormatting sqref="J33:O36">
    <cfRule type="cellIs" dxfId="625" priority="46" operator="equal">
      <formula>"if$C$4=""cn"""</formula>
    </cfRule>
    <cfRule type="cellIs" dxfId="624" priority="45" operator="greaterThan">
      <formula>0</formula>
    </cfRule>
    <cfRule type="cellIs" dxfId="623" priority="44" operator="equal">
      <formula>"cn"</formula>
    </cfRule>
    <cfRule type="containsText" dxfId="622" priority="43" operator="containsText" text="Lễ">
      <formula>NOT(ISERROR(SEARCH("Lễ",J33)))</formula>
    </cfRule>
    <cfRule type="cellIs" dxfId="621" priority="47" operator="greaterThan">
      <formula>0</formula>
    </cfRule>
  </conditionalFormatting>
  <conditionalFormatting sqref="Q4:AG4">
    <cfRule type="cellIs" dxfId="620" priority="88" operator="equal">
      <formula>"sun"</formula>
    </cfRule>
  </conditionalFormatting>
  <conditionalFormatting sqref="V25">
    <cfRule type="containsText" dxfId="619" priority="63" operator="containsText" text="Lễ">
      <formula>NOT(ISERROR(SEARCH("Lễ",V25)))</formula>
    </cfRule>
    <cfRule type="cellIs" dxfId="618" priority="64" operator="equal">
      <formula>"cn"</formula>
    </cfRule>
    <cfRule type="cellIs" dxfId="617" priority="65" operator="greaterThan">
      <formula>0</formula>
    </cfRule>
    <cfRule type="cellIs" dxfId="616" priority="66" operator="equal">
      <formula>"if$C$4=""cn"""</formula>
    </cfRule>
    <cfRule type="cellIs" dxfId="615" priority="67" operator="greaterThan">
      <formula>0</formula>
    </cfRule>
  </conditionalFormatting>
  <conditionalFormatting sqref="W24:W25">
    <cfRule type="containsText" dxfId="614" priority="6" operator="containsText" text="Lễ">
      <formula>NOT(ISERROR(SEARCH("Lễ",W24)))</formula>
    </cfRule>
    <cfRule type="cellIs" dxfId="613" priority="10" operator="greaterThan">
      <formula>0</formula>
    </cfRule>
    <cfRule type="cellIs" dxfId="612" priority="9" operator="equal">
      <formula>"if$C$4=""cn"""</formula>
    </cfRule>
    <cfRule type="cellIs" dxfId="611" priority="8" operator="greaterThan">
      <formula>0</formula>
    </cfRule>
    <cfRule type="cellIs" dxfId="610" priority="7" operator="equal">
      <formula>"cn"</formula>
    </cfRule>
  </conditionalFormatting>
  <conditionalFormatting sqref="X18:Y18">
    <cfRule type="containsText" dxfId="609" priority="26" operator="containsText" text="Lễ">
      <formula>NOT(ISERROR(SEARCH("Lễ",X18)))</formula>
    </cfRule>
    <cfRule type="cellIs" dxfId="608" priority="27" operator="equal">
      <formula>"cn"</formula>
    </cfRule>
    <cfRule type="cellIs" dxfId="607" priority="28" operator="greaterThan">
      <formula>0</formula>
    </cfRule>
    <cfRule type="cellIs" dxfId="606" priority="29" operator="equal">
      <formula>"if$C$4=""cn"""</formula>
    </cfRule>
    <cfRule type="cellIs" dxfId="605" priority="30" operator="greaterThan">
      <formula>0</formula>
    </cfRule>
  </conditionalFormatting>
  <conditionalFormatting sqref="Z26:AA26">
    <cfRule type="cellIs" dxfId="604" priority="3" operator="greaterThan">
      <formula>0</formula>
    </cfRule>
    <cfRule type="cellIs" dxfId="603" priority="4" operator="equal">
      <formula>"if$C$4=""cn"""</formula>
    </cfRule>
    <cfRule type="cellIs" dxfId="602" priority="5" operator="greaterThan">
      <formula>0</formula>
    </cfRule>
    <cfRule type="containsText" dxfId="601" priority="1" operator="containsText" text="Lễ">
      <formula>NOT(ISERROR(SEARCH("Lễ",Z26)))</formula>
    </cfRule>
    <cfRule type="cellIs" dxfId="600" priority="2" operator="equal">
      <formula>"cn"</formula>
    </cfRule>
  </conditionalFormatting>
  <conditionalFormatting sqref="AA33:AA36">
    <cfRule type="cellIs" dxfId="599" priority="40" operator="greaterThan">
      <formula>0</formula>
    </cfRule>
    <cfRule type="cellIs" dxfId="598" priority="41" operator="equal">
      <formula>"if$C$4=""cn"""</formula>
    </cfRule>
    <cfRule type="cellIs" dxfId="597" priority="39" operator="equal">
      <formula>"cn"</formula>
    </cfRule>
    <cfRule type="cellIs" dxfId="596" priority="42" operator="greaterThan">
      <formula>0</formula>
    </cfRule>
    <cfRule type="containsText" dxfId="595" priority="38" operator="containsText" text="Lễ">
      <formula>NOT(ISERROR(SEARCH("Lễ",AA33)))</formula>
    </cfRule>
  </conditionalFormatting>
  <conditionalFormatting sqref="AB31:AC32">
    <cfRule type="cellIs" dxfId="594" priority="20" operator="greaterThan">
      <formula>0</formula>
    </cfRule>
    <cfRule type="cellIs" dxfId="593" priority="19" operator="equal">
      <formula>"if$C$4=""cn"""</formula>
    </cfRule>
    <cfRule type="cellIs" dxfId="592" priority="18" operator="greaterThan">
      <formula>0</formula>
    </cfRule>
    <cfRule type="cellIs" dxfId="591" priority="17" operator="equal">
      <formula>"cn"</formula>
    </cfRule>
    <cfRule type="containsText" dxfId="590" priority="16" operator="containsText" text="Lễ">
      <formula>NOT(ISERROR(SEARCH("Lễ",AB31)))</formula>
    </cfRule>
  </conditionalFormatting>
  <conditionalFormatting sqref="AB34:AD36">
    <cfRule type="cellIs" dxfId="589" priority="15" operator="greaterThan">
      <formula>0</formula>
    </cfRule>
    <cfRule type="cellIs" dxfId="588" priority="14" operator="equal">
      <formula>"if$C$4=""cn"""</formula>
    </cfRule>
    <cfRule type="cellIs" dxfId="587" priority="13" operator="greaterThan">
      <formula>0</formula>
    </cfRule>
    <cfRule type="cellIs" dxfId="586" priority="12" operator="equal">
      <formula>"cn"</formula>
    </cfRule>
    <cfRule type="containsText" dxfId="585" priority="11" operator="containsText" text="Lễ">
      <formula>NOT(ISERROR(SEARCH("Lễ",AB34)))</formula>
    </cfRule>
  </conditionalFormatting>
  <conditionalFormatting sqref="AE31:AE32">
    <cfRule type="cellIs" dxfId="584" priority="51" operator="equal">
      <formula>"if$C$4=""cn"""</formula>
    </cfRule>
    <cfRule type="cellIs" dxfId="583" priority="52" operator="greaterThan">
      <formula>0</formula>
    </cfRule>
    <cfRule type="containsText" dxfId="582" priority="48" operator="containsText" text="Lễ">
      <formula>NOT(ISERROR(SEARCH("Lễ",AE31)))</formula>
    </cfRule>
    <cfRule type="cellIs" dxfId="581" priority="49" operator="equal">
      <formula>"cn"</formula>
    </cfRule>
    <cfRule type="cellIs" dxfId="580" priority="50" operator="greaterThan">
      <formula>0</formula>
    </cfRule>
  </conditionalFormatting>
  <conditionalFormatting sqref="AG33:AG36">
    <cfRule type="containsText" dxfId="579" priority="33" operator="containsText" text="Lễ">
      <formula>NOT(ISERROR(SEARCH("Lễ",AG33)))</formula>
    </cfRule>
    <cfRule type="cellIs" dxfId="578" priority="37" operator="greaterThan">
      <formula>0</formula>
    </cfRule>
    <cfRule type="cellIs" dxfId="577" priority="36" operator="equal">
      <formula>"if$C$4=""cn"""</formula>
    </cfRule>
    <cfRule type="cellIs" dxfId="576" priority="35" operator="greaterThan">
      <formula>0</formula>
    </cfRule>
    <cfRule type="cellIs" dxfId="575" priority="34" operator="equal">
      <formula>"cn"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787D65ED-40A3-4568-95ED-5E69C983EE7C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864A-9DFA-47A0-9C58-28AE27D6EC67}">
  <sheetPr codeName="Sheet6"/>
  <dimension ref="A1:AI49"/>
  <sheetViews>
    <sheetView zoomScale="130" zoomScaleNormal="130" workbookViewId="0">
      <pane ySplit="5" topLeftCell="A45" activePane="bottomLeft" state="frozen"/>
      <selection activeCell="B48" sqref="B48"/>
      <selection pane="bottomLeft" activeCell="B13" sqref="B13"/>
    </sheetView>
  </sheetViews>
  <sheetFormatPr defaultColWidth="9.140625" defaultRowHeight="15"/>
  <cols>
    <col min="1" max="1" width="3.140625" customWidth="1"/>
    <col min="2" max="2" width="21.7109375" customWidth="1"/>
    <col min="3" max="33" width="2.42578125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04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>
      <c r="A3" s="53"/>
      <c r="B3" s="54"/>
      <c r="C3" s="149">
        <v>45383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52" t="s">
        <v>82</v>
      </c>
      <c r="B4" s="137" t="s">
        <v>83</v>
      </c>
      <c r="C4" s="56" t="str">
        <f>LOWER(TEXT(C5,"ddd"))</f>
        <v>t2</v>
      </c>
      <c r="D4" s="56" t="str">
        <f t="shared" ref="D4:I4" si="0">LOWER(TEXT(D5,"ddd"))</f>
        <v>t3</v>
      </c>
      <c r="E4" s="56" t="str">
        <f t="shared" si="0"/>
        <v>t4</v>
      </c>
      <c r="F4" s="56" t="str">
        <f t="shared" si="0"/>
        <v>t5</v>
      </c>
      <c r="G4" s="56" t="str">
        <f t="shared" si="0"/>
        <v>t6</v>
      </c>
      <c r="H4" s="56" t="str">
        <f t="shared" si="0"/>
        <v>t7</v>
      </c>
      <c r="I4" s="56" t="str">
        <f t="shared" si="0"/>
        <v>cn</v>
      </c>
      <c r="J4" s="56" t="str">
        <f>LOWER(TEXT(J5,"ddd"))</f>
        <v>t2</v>
      </c>
      <c r="K4" s="56" t="str">
        <f t="shared" ref="K4:AG4" si="1">LOWER(TEXT(K5,"ddd"))</f>
        <v>t3</v>
      </c>
      <c r="L4" s="56" t="str">
        <f t="shared" si="1"/>
        <v>t4</v>
      </c>
      <c r="M4" s="56" t="str">
        <f t="shared" si="1"/>
        <v>t5</v>
      </c>
      <c r="N4" s="56" t="str">
        <f t="shared" si="1"/>
        <v>t6</v>
      </c>
      <c r="O4" s="56" t="str">
        <f t="shared" si="1"/>
        <v>t7</v>
      </c>
      <c r="P4" s="56" t="str">
        <f t="shared" si="1"/>
        <v>cn</v>
      </c>
      <c r="Q4" s="56" t="str">
        <f t="shared" si="1"/>
        <v>t2</v>
      </c>
      <c r="R4" s="56" t="str">
        <f t="shared" si="1"/>
        <v>t3</v>
      </c>
      <c r="S4" s="56" t="str">
        <f t="shared" si="1"/>
        <v>t4</v>
      </c>
      <c r="T4" s="56" t="str">
        <f t="shared" si="1"/>
        <v>t5</v>
      </c>
      <c r="U4" s="56" t="str">
        <f t="shared" si="1"/>
        <v>t6</v>
      </c>
      <c r="V4" s="56" t="str">
        <f t="shared" si="1"/>
        <v>t7</v>
      </c>
      <c r="W4" s="56" t="str">
        <f t="shared" si="1"/>
        <v>cn</v>
      </c>
      <c r="X4" s="56" t="str">
        <f t="shared" si="1"/>
        <v>t2</v>
      </c>
      <c r="Y4" s="56" t="str">
        <f t="shared" si="1"/>
        <v>t3</v>
      </c>
      <c r="Z4" s="56" t="str">
        <f t="shared" si="1"/>
        <v>t4</v>
      </c>
      <c r="AA4" s="56" t="str">
        <f t="shared" si="1"/>
        <v>t5</v>
      </c>
      <c r="AB4" s="56" t="str">
        <f t="shared" si="1"/>
        <v>t6</v>
      </c>
      <c r="AC4" s="56" t="str">
        <f t="shared" si="1"/>
        <v>t7</v>
      </c>
      <c r="AD4" s="56" t="str">
        <f t="shared" si="1"/>
        <v>cn</v>
      </c>
      <c r="AE4" s="56" t="str">
        <f t="shared" si="1"/>
        <v>t2</v>
      </c>
      <c r="AF4" s="56" t="str">
        <f t="shared" si="1"/>
        <v>t3</v>
      </c>
      <c r="AG4" s="57" t="str">
        <f t="shared" si="1"/>
        <v>t4</v>
      </c>
    </row>
    <row r="5" spans="1:35" s="30" customFormat="1" thickBot="1">
      <c r="A5" s="152"/>
      <c r="B5" s="137"/>
      <c r="C5" s="60">
        <f>C3</f>
        <v>45383</v>
      </c>
      <c r="D5" s="60">
        <f>C5+1</f>
        <v>45384</v>
      </c>
      <c r="E5" s="60">
        <f t="shared" ref="E5:AG5" si="2">D5+1</f>
        <v>45385</v>
      </c>
      <c r="F5" s="60">
        <f t="shared" si="2"/>
        <v>45386</v>
      </c>
      <c r="G5" s="60">
        <f t="shared" si="2"/>
        <v>45387</v>
      </c>
      <c r="H5" s="60">
        <f t="shared" si="2"/>
        <v>45388</v>
      </c>
      <c r="I5" s="61">
        <f t="shared" si="2"/>
        <v>45389</v>
      </c>
      <c r="J5" s="60">
        <f t="shared" si="2"/>
        <v>45390</v>
      </c>
      <c r="K5" s="60">
        <f t="shared" si="2"/>
        <v>45391</v>
      </c>
      <c r="L5" s="60">
        <f t="shared" si="2"/>
        <v>45392</v>
      </c>
      <c r="M5" s="60">
        <f t="shared" si="2"/>
        <v>45393</v>
      </c>
      <c r="N5" s="60">
        <f t="shared" si="2"/>
        <v>45394</v>
      </c>
      <c r="O5" s="60">
        <f t="shared" si="2"/>
        <v>45395</v>
      </c>
      <c r="P5" s="61">
        <f t="shared" si="2"/>
        <v>45396</v>
      </c>
      <c r="Q5" s="60">
        <f t="shared" si="2"/>
        <v>45397</v>
      </c>
      <c r="R5" s="60">
        <f t="shared" si="2"/>
        <v>45398</v>
      </c>
      <c r="S5" s="60">
        <f t="shared" si="2"/>
        <v>45399</v>
      </c>
      <c r="T5" s="60">
        <f t="shared" si="2"/>
        <v>45400</v>
      </c>
      <c r="U5" s="60">
        <f t="shared" si="2"/>
        <v>45401</v>
      </c>
      <c r="V5" s="60">
        <f t="shared" si="2"/>
        <v>45402</v>
      </c>
      <c r="W5" s="61">
        <f t="shared" si="2"/>
        <v>45403</v>
      </c>
      <c r="X5" s="60">
        <f t="shared" si="2"/>
        <v>45404</v>
      </c>
      <c r="Y5" s="60">
        <f t="shared" si="2"/>
        <v>45405</v>
      </c>
      <c r="Z5" s="60">
        <f t="shared" si="2"/>
        <v>45406</v>
      </c>
      <c r="AA5" s="60">
        <f t="shared" si="2"/>
        <v>45407</v>
      </c>
      <c r="AB5" s="60">
        <f t="shared" si="2"/>
        <v>45408</v>
      </c>
      <c r="AC5" s="60">
        <f t="shared" si="2"/>
        <v>45409</v>
      </c>
      <c r="AD5" s="61">
        <f t="shared" si="2"/>
        <v>45410</v>
      </c>
      <c r="AE5" s="60">
        <f t="shared" si="2"/>
        <v>45411</v>
      </c>
      <c r="AF5" s="60">
        <f t="shared" si="2"/>
        <v>45412</v>
      </c>
      <c r="AG5" s="62">
        <f t="shared" si="2"/>
        <v>45413</v>
      </c>
    </row>
    <row r="6" spans="1:35" ht="14.25" customHeight="1" thickBot="1">
      <c r="A6" s="58">
        <v>1</v>
      </c>
      <c r="B6" s="98" t="s">
        <v>19</v>
      </c>
      <c r="C6" s="63"/>
      <c r="D6" s="64"/>
      <c r="E6" s="64"/>
      <c r="F6" s="64"/>
      <c r="G6" s="64"/>
      <c r="H6" s="64"/>
      <c r="I6" s="77"/>
      <c r="J6" s="64"/>
      <c r="K6" s="64"/>
      <c r="L6" s="64"/>
      <c r="M6" s="64"/>
      <c r="N6" s="64"/>
      <c r="O6" s="64"/>
      <c r="P6" s="77"/>
      <c r="Q6" s="64">
        <v>45397</v>
      </c>
      <c r="R6" s="64"/>
      <c r="S6" s="64"/>
      <c r="T6" s="64"/>
      <c r="U6" s="64"/>
      <c r="V6" s="64"/>
      <c r="W6" s="77"/>
      <c r="X6" s="64"/>
      <c r="Y6" s="64"/>
      <c r="Z6" s="64"/>
      <c r="AA6" s="64"/>
      <c r="AB6" s="64"/>
      <c r="AC6" s="64"/>
      <c r="AD6" s="77"/>
      <c r="AE6" s="64"/>
      <c r="AF6" s="64"/>
      <c r="AG6" s="65"/>
    </row>
    <row r="7" spans="1:35" ht="14.25" customHeight="1" thickBot="1">
      <c r="A7" s="58">
        <v>2</v>
      </c>
      <c r="B7" s="98" t="s">
        <v>23</v>
      </c>
      <c r="C7" s="66"/>
      <c r="D7" s="59"/>
      <c r="E7" s="59"/>
      <c r="F7" s="59"/>
      <c r="G7" s="59"/>
      <c r="H7" s="59"/>
      <c r="I7" s="74"/>
      <c r="J7" s="59"/>
      <c r="K7" s="59"/>
      <c r="L7" s="59"/>
      <c r="M7" s="59"/>
      <c r="N7" s="59"/>
      <c r="O7" s="59"/>
      <c r="P7" s="74"/>
      <c r="Q7" s="64">
        <v>45397</v>
      </c>
      <c r="R7" s="59"/>
      <c r="S7" s="59"/>
      <c r="T7" s="59"/>
      <c r="U7" s="59"/>
      <c r="V7" s="59"/>
      <c r="W7" s="74"/>
      <c r="X7" s="59"/>
      <c r="Y7" s="59"/>
      <c r="Z7" s="59"/>
      <c r="AA7" s="59"/>
      <c r="AB7" s="59"/>
      <c r="AC7" s="59"/>
      <c r="AD7" s="74"/>
      <c r="AE7" s="59"/>
      <c r="AF7" s="59"/>
      <c r="AG7" s="67"/>
    </row>
    <row r="8" spans="1:35" ht="14.25" customHeight="1">
      <c r="A8" s="58">
        <v>3</v>
      </c>
      <c r="B8" s="98" t="s">
        <v>18</v>
      </c>
      <c r="C8" s="66"/>
      <c r="D8" s="59"/>
      <c r="E8" s="59"/>
      <c r="F8" s="59"/>
      <c r="G8" s="59"/>
      <c r="H8" s="59"/>
      <c r="I8" s="74"/>
      <c r="J8" s="59"/>
      <c r="K8" s="59"/>
      <c r="L8" s="59"/>
      <c r="M8" s="59"/>
      <c r="N8" s="59"/>
      <c r="O8" s="59"/>
      <c r="P8" s="74"/>
      <c r="Q8" s="64">
        <v>45397</v>
      </c>
      <c r="R8" s="59"/>
      <c r="S8" s="59"/>
      <c r="T8" s="59"/>
      <c r="U8" s="59"/>
      <c r="V8" s="59"/>
      <c r="W8" s="74"/>
      <c r="X8" s="59"/>
      <c r="Y8" s="59"/>
      <c r="Z8" s="59"/>
      <c r="AA8" s="59"/>
      <c r="AB8" s="59"/>
      <c r="AC8" s="59"/>
      <c r="AD8" s="74"/>
      <c r="AE8" s="59"/>
      <c r="AF8" s="59"/>
      <c r="AG8" s="67"/>
    </row>
    <row r="9" spans="1:35" ht="14.25" customHeight="1">
      <c r="A9" s="58">
        <v>4</v>
      </c>
      <c r="B9" s="98" t="s">
        <v>22</v>
      </c>
      <c r="C9" s="66"/>
      <c r="D9" s="59"/>
      <c r="E9" s="59"/>
      <c r="F9" s="59"/>
      <c r="G9" s="59"/>
      <c r="H9" s="59"/>
      <c r="I9" s="74"/>
      <c r="J9" s="59"/>
      <c r="K9" s="59"/>
      <c r="L9" s="59"/>
      <c r="M9" s="59"/>
      <c r="N9" s="59"/>
      <c r="O9" s="59"/>
      <c r="P9" s="74"/>
      <c r="Q9" s="59"/>
      <c r="R9" s="59"/>
      <c r="S9" s="59">
        <v>45399</v>
      </c>
      <c r="T9" s="59"/>
      <c r="U9" s="59"/>
      <c r="V9" s="59"/>
      <c r="W9" s="74"/>
      <c r="X9" s="59"/>
      <c r="Y9" s="59"/>
      <c r="Z9" s="59"/>
      <c r="AA9" s="59"/>
      <c r="AB9" s="59"/>
      <c r="AC9" s="59"/>
      <c r="AD9" s="74"/>
      <c r="AE9" s="59"/>
      <c r="AF9" s="59"/>
      <c r="AG9" s="67"/>
    </row>
    <row r="10" spans="1:35" ht="14.25" customHeight="1">
      <c r="A10" s="58">
        <v>5</v>
      </c>
      <c r="B10" s="98" t="s">
        <v>11</v>
      </c>
      <c r="C10" s="66"/>
      <c r="D10" s="59"/>
      <c r="E10" s="59"/>
      <c r="F10" s="59"/>
      <c r="G10" s="59"/>
      <c r="H10" s="59"/>
      <c r="I10" s="74"/>
      <c r="J10" s="59"/>
      <c r="K10" s="59">
        <v>45391</v>
      </c>
      <c r="L10" s="59"/>
      <c r="M10" s="59"/>
      <c r="N10" s="59"/>
      <c r="O10" s="59"/>
      <c r="P10" s="74"/>
      <c r="Q10" s="59"/>
      <c r="R10" s="59"/>
      <c r="S10" s="59"/>
      <c r="T10" s="59"/>
      <c r="U10" s="59"/>
      <c r="V10" s="59"/>
      <c r="W10" s="74"/>
      <c r="X10" s="59"/>
      <c r="Y10" s="59"/>
      <c r="Z10" s="59"/>
      <c r="AA10" s="59"/>
      <c r="AB10" s="59"/>
      <c r="AC10" s="59"/>
      <c r="AD10" s="74"/>
      <c r="AE10" s="59"/>
      <c r="AF10" s="59"/>
      <c r="AG10" s="67"/>
    </row>
    <row r="11" spans="1:35" ht="14.25" customHeight="1">
      <c r="A11" s="58">
        <v>6</v>
      </c>
      <c r="B11" s="101" t="s">
        <v>12</v>
      </c>
      <c r="C11" s="66"/>
      <c r="D11" s="59"/>
      <c r="E11" s="59"/>
      <c r="F11" s="59"/>
      <c r="G11" s="59"/>
      <c r="H11" s="59"/>
      <c r="I11" s="74"/>
      <c r="J11" s="59"/>
      <c r="K11" s="59">
        <v>45391</v>
      </c>
      <c r="L11" s="59"/>
      <c r="M11" s="59"/>
      <c r="N11" s="59"/>
      <c r="O11" s="59"/>
      <c r="P11" s="74"/>
      <c r="Q11" s="59"/>
      <c r="R11" s="59"/>
      <c r="S11" s="59"/>
      <c r="T11" s="59"/>
      <c r="U11" s="59"/>
      <c r="V11" s="59"/>
      <c r="W11" s="74"/>
      <c r="X11" s="59"/>
      <c r="Y11" s="59"/>
      <c r="Z11" s="59"/>
      <c r="AA11" s="59"/>
      <c r="AB11" s="59"/>
      <c r="AC11" s="59"/>
      <c r="AD11" s="74"/>
      <c r="AE11" s="59"/>
      <c r="AF11" s="59"/>
      <c r="AG11" s="67"/>
    </row>
    <row r="12" spans="1:35" ht="14.25" customHeight="1">
      <c r="A12" s="58">
        <v>7</v>
      </c>
      <c r="B12" s="98" t="s">
        <v>13</v>
      </c>
      <c r="C12" s="66"/>
      <c r="D12" s="59"/>
      <c r="E12" s="59"/>
      <c r="F12" s="59"/>
      <c r="G12" s="59"/>
      <c r="H12" s="59"/>
      <c r="I12" s="74"/>
      <c r="J12" s="59"/>
      <c r="K12" s="59">
        <v>45391</v>
      </c>
      <c r="L12" s="59"/>
      <c r="M12" s="59"/>
      <c r="N12" s="59"/>
      <c r="O12" s="59"/>
      <c r="P12" s="74"/>
      <c r="Q12" s="59"/>
      <c r="R12" s="59"/>
      <c r="S12" s="59"/>
      <c r="T12" s="59"/>
      <c r="U12" s="59"/>
      <c r="V12" s="59"/>
      <c r="W12" s="74"/>
      <c r="X12" s="59"/>
      <c r="Y12" s="59"/>
      <c r="Z12" s="59"/>
      <c r="AA12" s="59"/>
      <c r="AB12" s="59"/>
      <c r="AC12" s="59"/>
      <c r="AD12" s="74"/>
      <c r="AE12" s="59"/>
      <c r="AF12" s="59"/>
      <c r="AG12" s="67"/>
    </row>
    <row r="13" spans="1:35" ht="14.25" customHeight="1">
      <c r="A13" s="58">
        <v>8</v>
      </c>
      <c r="B13" s="98" t="s">
        <v>14</v>
      </c>
      <c r="C13" s="66"/>
      <c r="D13" s="59"/>
      <c r="E13" s="59"/>
      <c r="F13" s="59"/>
      <c r="G13" s="59"/>
      <c r="H13" s="59"/>
      <c r="I13" s="74"/>
      <c r="J13" s="59"/>
      <c r="K13" s="59">
        <v>45391</v>
      </c>
      <c r="L13" s="59"/>
      <c r="M13" s="59"/>
      <c r="N13" s="59"/>
      <c r="O13" s="59"/>
      <c r="P13" s="74"/>
      <c r="Q13" s="59"/>
      <c r="R13" s="59"/>
      <c r="S13" s="59"/>
      <c r="T13" s="59"/>
      <c r="U13" s="59"/>
      <c r="V13" s="59"/>
      <c r="W13" s="74"/>
      <c r="X13" s="59"/>
      <c r="Y13" s="59"/>
      <c r="Z13" s="59"/>
      <c r="AA13" s="59"/>
      <c r="AB13" s="59"/>
      <c r="AC13" s="59"/>
      <c r="AD13" s="74"/>
      <c r="AE13" s="59"/>
      <c r="AF13" s="59"/>
      <c r="AG13" s="67"/>
    </row>
    <row r="14" spans="1:35" ht="14.25" customHeight="1">
      <c r="A14" s="58">
        <v>9</v>
      </c>
      <c r="B14" s="98" t="s">
        <v>15</v>
      </c>
      <c r="C14" s="66"/>
      <c r="D14" s="59"/>
      <c r="E14" s="59"/>
      <c r="F14" s="59"/>
      <c r="G14" s="59"/>
      <c r="H14" s="59"/>
      <c r="I14" s="74"/>
      <c r="J14" s="59"/>
      <c r="K14" s="59">
        <v>45391</v>
      </c>
      <c r="L14" s="59"/>
      <c r="M14" s="59"/>
      <c r="N14" s="59"/>
      <c r="O14" s="59"/>
      <c r="P14" s="74"/>
      <c r="Q14" s="59"/>
      <c r="R14" s="59"/>
      <c r="S14" s="59"/>
      <c r="T14" s="59"/>
      <c r="U14" s="59"/>
      <c r="V14" s="59"/>
      <c r="W14" s="74"/>
      <c r="X14" s="59"/>
      <c r="Y14" s="59"/>
      <c r="Z14" s="59"/>
      <c r="AA14" s="59"/>
      <c r="AB14" s="59"/>
      <c r="AC14" s="59"/>
      <c r="AD14" s="74"/>
      <c r="AE14" s="59"/>
      <c r="AF14" s="59"/>
      <c r="AG14" s="67"/>
      <c r="AI14" t="s">
        <v>75</v>
      </c>
    </row>
    <row r="15" spans="1:35" ht="14.25" customHeight="1">
      <c r="A15" s="58">
        <v>10</v>
      </c>
      <c r="B15" s="98" t="s">
        <v>29</v>
      </c>
      <c r="C15" s="66"/>
      <c r="D15" s="59"/>
      <c r="E15" s="59"/>
      <c r="F15" s="59"/>
      <c r="G15" s="59"/>
      <c r="H15" s="59"/>
      <c r="I15" s="74"/>
      <c r="J15" s="59"/>
      <c r="K15" s="59">
        <v>45391</v>
      </c>
      <c r="L15" s="59"/>
      <c r="M15" s="59"/>
      <c r="N15" s="59"/>
      <c r="O15" s="59"/>
      <c r="P15" s="74"/>
      <c r="Q15" s="59"/>
      <c r="R15" s="59"/>
      <c r="S15" s="59"/>
      <c r="T15" s="59"/>
      <c r="U15" s="59"/>
      <c r="V15" s="59"/>
      <c r="W15" s="74"/>
      <c r="X15" s="59"/>
      <c r="Y15" s="59"/>
      <c r="Z15" s="59"/>
      <c r="AA15" s="59"/>
      <c r="AB15" s="59"/>
      <c r="AC15" s="59"/>
      <c r="AD15" s="74"/>
      <c r="AE15" s="59"/>
      <c r="AF15" s="59"/>
      <c r="AG15" s="67"/>
    </row>
    <row r="16" spans="1:35" ht="14.25" customHeight="1">
      <c r="A16" s="58">
        <v>11</v>
      </c>
      <c r="B16" s="98" t="s">
        <v>30</v>
      </c>
      <c r="C16" s="66"/>
      <c r="D16" s="59"/>
      <c r="E16" s="59"/>
      <c r="F16" s="59"/>
      <c r="G16" s="59"/>
      <c r="H16" s="59"/>
      <c r="I16" s="74"/>
      <c r="J16" s="59"/>
      <c r="K16" s="59">
        <v>45391</v>
      </c>
      <c r="L16" s="59"/>
      <c r="M16" s="59"/>
      <c r="N16" s="59"/>
      <c r="O16" s="59"/>
      <c r="P16" s="74"/>
      <c r="Q16" s="59"/>
      <c r="R16" s="59"/>
      <c r="S16" s="59"/>
      <c r="T16" s="59"/>
      <c r="U16" s="59"/>
      <c r="V16" s="59"/>
      <c r="W16" s="74"/>
      <c r="X16" s="59"/>
      <c r="Y16" s="59"/>
      <c r="Z16" s="59"/>
      <c r="AA16" s="59"/>
      <c r="AB16" s="59"/>
      <c r="AC16" s="59"/>
      <c r="AD16" s="74"/>
      <c r="AE16" s="59"/>
      <c r="AF16" s="59"/>
      <c r="AG16" s="67"/>
    </row>
    <row r="17" spans="1:33" ht="14.25" customHeight="1">
      <c r="A17" s="58">
        <v>12</v>
      </c>
      <c r="B17" s="98" t="s">
        <v>16</v>
      </c>
      <c r="C17" s="66"/>
      <c r="D17" s="59"/>
      <c r="E17" s="59"/>
      <c r="F17" s="59"/>
      <c r="G17" s="59"/>
      <c r="H17" s="59"/>
      <c r="I17" s="74"/>
      <c r="J17" s="59"/>
      <c r="K17" s="59"/>
      <c r="L17" s="59"/>
      <c r="M17" s="59"/>
      <c r="N17" s="59">
        <v>45394</v>
      </c>
      <c r="O17" s="59"/>
      <c r="P17" s="74"/>
      <c r="Q17" s="59"/>
      <c r="R17" s="59"/>
      <c r="S17" s="59"/>
      <c r="T17" s="59"/>
      <c r="U17" s="59"/>
      <c r="V17" s="59"/>
      <c r="W17" s="74"/>
      <c r="X17" s="59"/>
      <c r="Y17" s="59"/>
      <c r="Z17" s="59"/>
      <c r="AA17" s="59"/>
      <c r="AB17" s="59"/>
      <c r="AC17" s="59"/>
      <c r="AD17" s="74"/>
      <c r="AE17" s="59"/>
      <c r="AF17" s="59"/>
      <c r="AG17" s="67"/>
    </row>
    <row r="18" spans="1:33" ht="14.25" customHeight="1">
      <c r="A18" s="58">
        <v>13</v>
      </c>
      <c r="B18" s="98" t="s">
        <v>28</v>
      </c>
      <c r="C18" s="66"/>
      <c r="D18" s="59"/>
      <c r="E18" s="59"/>
      <c r="F18" s="59"/>
      <c r="G18" s="59"/>
      <c r="H18" s="59"/>
      <c r="I18" s="74"/>
      <c r="J18" s="59"/>
      <c r="K18" s="59"/>
      <c r="L18" s="59"/>
      <c r="M18" s="59"/>
      <c r="N18" s="59"/>
      <c r="O18" s="59"/>
      <c r="P18" s="74"/>
      <c r="Q18" s="59"/>
      <c r="R18" s="59"/>
      <c r="S18" s="59"/>
      <c r="T18" s="59"/>
      <c r="U18" s="59"/>
      <c r="V18" s="59"/>
      <c r="W18" s="74"/>
      <c r="X18" s="59">
        <v>45404</v>
      </c>
      <c r="Y18" s="59"/>
      <c r="Z18" s="59"/>
      <c r="AA18" s="59"/>
      <c r="AB18" s="59"/>
      <c r="AC18" s="59"/>
      <c r="AD18" s="74"/>
      <c r="AE18" s="59"/>
      <c r="AF18" s="59"/>
      <c r="AG18" s="67"/>
    </row>
    <row r="19" spans="1:33" ht="14.25" customHeight="1">
      <c r="A19" s="58">
        <v>14</v>
      </c>
      <c r="B19" s="98" t="s">
        <v>17</v>
      </c>
      <c r="C19" s="66"/>
      <c r="D19" s="59"/>
      <c r="E19" s="59"/>
      <c r="F19" s="59"/>
      <c r="G19" s="59"/>
      <c r="H19" s="59"/>
      <c r="I19" s="74"/>
      <c r="J19" s="59"/>
      <c r="K19" s="59"/>
      <c r="L19" s="59"/>
      <c r="M19" s="59"/>
      <c r="N19" s="59"/>
      <c r="O19" s="59">
        <v>45395</v>
      </c>
      <c r="P19" s="74"/>
      <c r="Q19" s="59"/>
      <c r="R19" s="59"/>
      <c r="S19" s="59"/>
      <c r="T19" s="59"/>
      <c r="U19" s="59"/>
      <c r="V19" s="59"/>
      <c r="W19" s="74"/>
      <c r="X19" s="59"/>
      <c r="Y19" s="59"/>
      <c r="Z19" s="59"/>
      <c r="AA19" s="59"/>
      <c r="AB19" s="59"/>
      <c r="AC19" s="59"/>
      <c r="AD19" s="74"/>
      <c r="AE19" s="59"/>
      <c r="AF19" s="59"/>
      <c r="AG19" s="67"/>
    </row>
    <row r="20" spans="1:33" ht="14.25" customHeight="1">
      <c r="A20" s="58">
        <v>15</v>
      </c>
      <c r="B20" s="98" t="s">
        <v>20</v>
      </c>
      <c r="C20" s="66"/>
      <c r="D20" s="59"/>
      <c r="E20" s="59"/>
      <c r="F20" s="59"/>
      <c r="G20" s="59"/>
      <c r="H20" s="59"/>
      <c r="I20" s="74"/>
      <c r="J20" s="59"/>
      <c r="K20" s="59"/>
      <c r="L20" s="59"/>
      <c r="M20" s="59"/>
      <c r="N20" s="59"/>
      <c r="O20" s="59"/>
      <c r="P20" s="74"/>
      <c r="Q20" s="59"/>
      <c r="R20" s="59">
        <v>45398</v>
      </c>
      <c r="S20" s="59"/>
      <c r="T20" s="59"/>
      <c r="U20" s="59"/>
      <c r="V20" s="59"/>
      <c r="W20" s="74"/>
      <c r="X20" s="59"/>
      <c r="Y20" s="59"/>
      <c r="Z20" s="59"/>
      <c r="AA20" s="59"/>
      <c r="AB20" s="59"/>
      <c r="AC20" s="59"/>
      <c r="AD20" s="74"/>
      <c r="AE20" s="59"/>
      <c r="AF20" s="59"/>
      <c r="AG20" s="67"/>
    </row>
    <row r="21" spans="1:33" ht="14.25" customHeight="1">
      <c r="A21" s="58">
        <v>16</v>
      </c>
      <c r="B21" s="98" t="s">
        <v>21</v>
      </c>
      <c r="C21" s="66"/>
      <c r="D21" s="59"/>
      <c r="E21" s="59"/>
      <c r="F21" s="59"/>
      <c r="G21" s="59"/>
      <c r="H21" s="59"/>
      <c r="I21" s="74"/>
      <c r="J21" s="59"/>
      <c r="K21" s="59"/>
      <c r="L21" s="59"/>
      <c r="M21" s="59"/>
      <c r="N21" s="59"/>
      <c r="O21" s="59"/>
      <c r="P21" s="74"/>
      <c r="Q21" s="59"/>
      <c r="R21" s="59">
        <v>45398</v>
      </c>
      <c r="S21" s="59"/>
      <c r="T21" s="59"/>
      <c r="U21" s="59"/>
      <c r="V21" s="59"/>
      <c r="W21" s="74"/>
      <c r="X21" s="59"/>
      <c r="Y21" s="59"/>
      <c r="Z21" s="59"/>
      <c r="AA21" s="59"/>
      <c r="AB21" s="59"/>
      <c r="AC21" s="59"/>
      <c r="AD21" s="74"/>
      <c r="AE21" s="59"/>
      <c r="AF21" s="59"/>
      <c r="AG21" s="67"/>
    </row>
    <row r="22" spans="1:33" ht="14.25" customHeight="1">
      <c r="A22" s="58">
        <v>17</v>
      </c>
      <c r="B22" s="98" t="s">
        <v>7</v>
      </c>
      <c r="C22" s="59">
        <v>45383</v>
      </c>
      <c r="D22" s="59"/>
      <c r="E22" s="59"/>
      <c r="F22" s="59"/>
      <c r="G22" s="59"/>
      <c r="H22" s="59"/>
      <c r="I22" s="74"/>
      <c r="J22" s="59"/>
      <c r="K22" s="59"/>
      <c r="L22" s="59"/>
      <c r="M22" s="59"/>
      <c r="N22" s="59"/>
      <c r="O22" s="59"/>
      <c r="P22" s="74"/>
      <c r="Q22" s="59"/>
      <c r="R22" s="59"/>
      <c r="S22" s="59"/>
      <c r="T22" s="59"/>
      <c r="U22" s="59"/>
      <c r="V22" s="59"/>
      <c r="W22" s="74"/>
      <c r="X22" s="59"/>
      <c r="Y22" s="59"/>
      <c r="Z22" s="59"/>
      <c r="AA22" s="59"/>
      <c r="AB22" s="59"/>
      <c r="AC22" s="59"/>
      <c r="AD22" s="74"/>
      <c r="AE22" s="59"/>
      <c r="AF22" s="59"/>
      <c r="AG22" s="67"/>
    </row>
    <row r="23" spans="1:33" ht="14.25" customHeight="1">
      <c r="A23" s="58">
        <v>18</v>
      </c>
      <c r="B23" s="98" t="s">
        <v>8</v>
      </c>
      <c r="C23" s="59"/>
      <c r="D23" s="59">
        <v>45384</v>
      </c>
      <c r="E23" s="59"/>
      <c r="F23" s="59"/>
      <c r="G23" s="59"/>
      <c r="H23" s="59"/>
      <c r="I23" s="74"/>
      <c r="J23" s="59"/>
      <c r="K23" s="59"/>
      <c r="L23" s="59"/>
      <c r="M23" s="59"/>
      <c r="N23" s="59"/>
      <c r="O23" s="59"/>
      <c r="P23" s="74"/>
      <c r="Q23" s="59"/>
      <c r="R23" s="59"/>
      <c r="S23" s="59"/>
      <c r="T23" s="59"/>
      <c r="U23" s="59"/>
      <c r="V23" s="59"/>
      <c r="W23" s="74"/>
      <c r="X23" s="59"/>
      <c r="Y23" s="59"/>
      <c r="Z23" s="59"/>
      <c r="AA23" s="59"/>
      <c r="AB23" s="59"/>
      <c r="AC23" s="59"/>
      <c r="AD23" s="74"/>
      <c r="AE23" s="59"/>
      <c r="AF23" s="59"/>
      <c r="AG23" s="67"/>
    </row>
    <row r="24" spans="1:33" ht="14.25" customHeight="1">
      <c r="A24" s="58">
        <v>19</v>
      </c>
      <c r="B24" s="98" t="s">
        <v>9</v>
      </c>
      <c r="C24" s="59"/>
      <c r="D24" s="59"/>
      <c r="E24" s="59">
        <v>45385</v>
      </c>
      <c r="F24" s="59"/>
      <c r="G24" s="59"/>
      <c r="H24" s="59"/>
      <c r="I24" s="74"/>
      <c r="J24" s="59"/>
      <c r="K24" s="59"/>
      <c r="L24" s="59"/>
      <c r="M24" s="59"/>
      <c r="N24" s="59"/>
      <c r="O24" s="59"/>
      <c r="P24" s="74"/>
      <c r="Q24" s="59"/>
      <c r="R24" s="59"/>
      <c r="S24" s="59"/>
      <c r="T24" s="59"/>
      <c r="U24" s="59"/>
      <c r="V24" s="59"/>
      <c r="W24" s="74"/>
      <c r="X24" s="59"/>
      <c r="Y24" s="59"/>
      <c r="Z24" s="59"/>
      <c r="AA24" s="59"/>
      <c r="AB24" s="59"/>
      <c r="AC24" s="59"/>
      <c r="AD24" s="74"/>
      <c r="AE24" s="59"/>
      <c r="AF24" s="59"/>
      <c r="AG24" s="67"/>
    </row>
    <row r="25" spans="1:33" ht="14.25" customHeight="1">
      <c r="A25" s="58">
        <v>20</v>
      </c>
      <c r="B25" s="98" t="s">
        <v>24</v>
      </c>
      <c r="C25" s="59"/>
      <c r="D25" s="59"/>
      <c r="E25" s="59"/>
      <c r="F25" s="59"/>
      <c r="G25" s="59"/>
      <c r="H25" s="59"/>
      <c r="I25" s="74"/>
      <c r="J25" s="59"/>
      <c r="K25" s="59"/>
      <c r="L25" s="59"/>
      <c r="M25" s="59"/>
      <c r="N25" s="59"/>
      <c r="O25" s="59"/>
      <c r="P25" s="74"/>
      <c r="Q25" s="59"/>
      <c r="R25" s="59"/>
      <c r="S25" s="59"/>
      <c r="T25" s="59"/>
      <c r="U25" s="59"/>
      <c r="V25" s="59">
        <v>45402</v>
      </c>
      <c r="W25" s="74"/>
      <c r="X25" s="59"/>
      <c r="Y25" s="59"/>
      <c r="Z25" s="59"/>
      <c r="AA25" s="59"/>
      <c r="AB25" s="59"/>
      <c r="AC25" s="59"/>
      <c r="AD25" s="74"/>
      <c r="AE25" s="59"/>
      <c r="AF25" s="59"/>
      <c r="AG25" s="67"/>
    </row>
    <row r="26" spans="1:33" ht="14.25" customHeight="1">
      <c r="A26" s="58">
        <v>21</v>
      </c>
      <c r="B26" s="98" t="s">
        <v>27</v>
      </c>
      <c r="C26" s="59"/>
      <c r="D26" s="59"/>
      <c r="E26" s="59"/>
      <c r="F26" s="59"/>
      <c r="G26" s="59"/>
      <c r="H26" s="59"/>
      <c r="I26" s="74"/>
      <c r="J26" s="59"/>
      <c r="K26" s="59"/>
      <c r="L26" s="59"/>
      <c r="M26" s="59"/>
      <c r="N26" s="59"/>
      <c r="O26" s="59"/>
      <c r="P26" s="74"/>
      <c r="Q26" s="59"/>
      <c r="R26" s="59"/>
      <c r="S26" s="59"/>
      <c r="T26" s="59"/>
      <c r="U26" s="59"/>
      <c r="V26" s="59"/>
      <c r="W26" s="74"/>
      <c r="X26" s="59"/>
      <c r="Y26" s="59">
        <v>45405</v>
      </c>
      <c r="Z26" s="59"/>
      <c r="AA26" s="59"/>
      <c r="AB26" s="59"/>
      <c r="AC26" s="59"/>
      <c r="AD26" s="74"/>
      <c r="AE26" s="59"/>
      <c r="AF26" s="59"/>
      <c r="AG26" s="67"/>
    </row>
    <row r="27" spans="1:33" ht="14.25" customHeight="1">
      <c r="A27" s="58">
        <v>22</v>
      </c>
      <c r="B27" s="98" t="s">
        <v>10</v>
      </c>
      <c r="C27" s="59"/>
      <c r="D27" s="59"/>
      <c r="E27" s="59"/>
      <c r="F27" s="59">
        <v>45386</v>
      </c>
      <c r="G27" s="59"/>
      <c r="H27" s="59"/>
      <c r="I27" s="74"/>
      <c r="J27" s="59"/>
      <c r="K27" s="59"/>
      <c r="L27" s="59"/>
      <c r="M27" s="59"/>
      <c r="N27" s="59"/>
      <c r="O27" s="59"/>
      <c r="P27" s="74"/>
      <c r="Q27" s="59"/>
      <c r="R27" s="59"/>
      <c r="S27" s="59"/>
      <c r="T27" s="59"/>
      <c r="U27" s="59"/>
      <c r="V27" s="59"/>
      <c r="W27" s="74"/>
      <c r="X27" s="59"/>
      <c r="Y27" s="59"/>
      <c r="Z27" s="59"/>
      <c r="AA27" s="59"/>
      <c r="AB27" s="59"/>
      <c r="AC27" s="59"/>
      <c r="AD27" s="74"/>
      <c r="AE27" s="59"/>
      <c r="AF27" s="59"/>
      <c r="AG27" s="67"/>
    </row>
    <row r="28" spans="1:33" ht="14.25" customHeight="1">
      <c r="A28" s="58">
        <v>23</v>
      </c>
      <c r="B28" s="98" t="s">
        <v>25</v>
      </c>
      <c r="C28" s="59"/>
      <c r="D28" s="59"/>
      <c r="E28" s="59"/>
      <c r="F28" s="59">
        <v>45386</v>
      </c>
      <c r="G28" s="59"/>
      <c r="H28" s="59"/>
      <c r="I28" s="74"/>
      <c r="J28" s="59"/>
      <c r="K28" s="59"/>
      <c r="L28" s="59"/>
      <c r="M28" s="59"/>
      <c r="N28" s="59"/>
      <c r="O28" s="59"/>
      <c r="P28" s="74"/>
      <c r="Q28" s="59"/>
      <c r="R28" s="59"/>
      <c r="S28" s="59"/>
      <c r="T28" s="59"/>
      <c r="U28" s="59"/>
      <c r="V28" s="59"/>
      <c r="W28" s="74"/>
      <c r="X28" s="59"/>
      <c r="Y28" s="59"/>
      <c r="Z28" s="59"/>
      <c r="AA28" s="59"/>
      <c r="AB28" s="59"/>
      <c r="AC28" s="59"/>
      <c r="AD28" s="74"/>
      <c r="AE28" s="59"/>
      <c r="AF28" s="59"/>
      <c r="AG28" s="67"/>
    </row>
    <row r="29" spans="1:33" ht="14.25" customHeight="1">
      <c r="A29" s="58">
        <v>24</v>
      </c>
      <c r="B29" s="98" t="s">
        <v>26</v>
      </c>
      <c r="C29" s="59"/>
      <c r="D29" s="59"/>
      <c r="E29" s="59"/>
      <c r="F29" s="59">
        <v>45386</v>
      </c>
      <c r="G29" s="59"/>
      <c r="H29" s="59"/>
      <c r="I29" s="74"/>
      <c r="J29" s="59"/>
      <c r="K29" s="59"/>
      <c r="L29" s="59"/>
      <c r="M29" s="59"/>
      <c r="N29" s="59"/>
      <c r="O29" s="59"/>
      <c r="P29" s="74"/>
      <c r="Q29" s="59"/>
      <c r="R29" s="59"/>
      <c r="S29" s="59"/>
      <c r="T29" s="59"/>
      <c r="U29" s="59"/>
      <c r="V29" s="59"/>
      <c r="W29" s="74"/>
      <c r="X29" s="59"/>
      <c r="Y29" s="59"/>
      <c r="Z29" s="59"/>
      <c r="AA29" s="59"/>
      <c r="AB29" s="59"/>
      <c r="AC29" s="59"/>
      <c r="AD29" s="74"/>
      <c r="AE29" s="59"/>
      <c r="AF29" s="59"/>
      <c r="AG29" s="67"/>
    </row>
    <row r="30" spans="1:33" ht="14.25" customHeight="1">
      <c r="A30" s="58">
        <v>25</v>
      </c>
      <c r="B30" s="98" t="s">
        <v>33</v>
      </c>
      <c r="C30" s="59"/>
      <c r="D30" s="59"/>
      <c r="E30" s="59"/>
      <c r="F30" s="59">
        <v>45386</v>
      </c>
      <c r="G30" s="59"/>
      <c r="H30" s="59"/>
      <c r="I30" s="74"/>
      <c r="J30" s="59"/>
      <c r="K30" s="59"/>
      <c r="L30" s="59"/>
      <c r="M30" s="59"/>
      <c r="N30" s="59"/>
      <c r="O30" s="59"/>
      <c r="P30" s="74"/>
      <c r="Q30" s="59"/>
      <c r="R30" s="59"/>
      <c r="S30" s="59"/>
      <c r="T30" s="59"/>
      <c r="U30" s="59"/>
      <c r="V30" s="59"/>
      <c r="W30" s="74"/>
      <c r="X30" s="59"/>
      <c r="Y30" s="59"/>
      <c r="Z30" s="59"/>
      <c r="AA30" s="59"/>
      <c r="AB30" s="59"/>
      <c r="AC30" s="59"/>
      <c r="AD30" s="74"/>
      <c r="AE30" s="59"/>
      <c r="AF30" s="59"/>
      <c r="AG30" s="67"/>
    </row>
    <row r="31" spans="1:33" ht="14.25" customHeight="1">
      <c r="A31" s="58">
        <v>26</v>
      </c>
      <c r="B31" s="98" t="s">
        <v>38</v>
      </c>
      <c r="C31" s="59"/>
      <c r="D31" s="59"/>
      <c r="E31" s="59"/>
      <c r="F31" s="59"/>
      <c r="G31" s="59"/>
      <c r="H31" s="59"/>
      <c r="I31" s="74"/>
      <c r="J31" s="59"/>
      <c r="K31" s="59"/>
      <c r="L31" s="59"/>
      <c r="M31" s="59"/>
      <c r="N31" s="59"/>
      <c r="O31" s="59"/>
      <c r="P31" s="74"/>
      <c r="Q31" s="59"/>
      <c r="R31" s="59"/>
      <c r="S31" s="59"/>
      <c r="T31" s="59"/>
      <c r="U31" s="59"/>
      <c r="V31" s="59"/>
      <c r="W31" s="74"/>
      <c r="X31" s="59"/>
      <c r="Y31" s="59"/>
      <c r="Z31" s="59"/>
      <c r="AA31" s="59"/>
      <c r="AB31" s="59">
        <v>45408</v>
      </c>
      <c r="AC31" s="59"/>
      <c r="AD31" s="74"/>
      <c r="AE31" s="59"/>
      <c r="AF31" s="59"/>
      <c r="AG31" s="67"/>
    </row>
    <row r="32" spans="1:33" ht="14.25" customHeight="1">
      <c r="A32" s="58">
        <v>27</v>
      </c>
      <c r="B32" s="98" t="s">
        <v>39</v>
      </c>
      <c r="C32" s="59"/>
      <c r="D32" s="59"/>
      <c r="E32" s="59"/>
      <c r="F32" s="59"/>
      <c r="G32" s="59"/>
      <c r="H32" s="59"/>
      <c r="I32" s="74"/>
      <c r="J32" s="59"/>
      <c r="K32" s="59"/>
      <c r="L32" s="59"/>
      <c r="M32" s="59"/>
      <c r="N32" s="59"/>
      <c r="O32" s="59"/>
      <c r="P32" s="74"/>
      <c r="Q32" s="59"/>
      <c r="R32" s="59"/>
      <c r="S32" s="59"/>
      <c r="T32" s="59"/>
      <c r="U32" s="59"/>
      <c r="V32" s="59"/>
      <c r="W32" s="74"/>
      <c r="X32" s="59"/>
      <c r="Y32" s="59"/>
      <c r="Z32" s="59"/>
      <c r="AA32" s="59"/>
      <c r="AB32" s="59">
        <v>45408</v>
      </c>
      <c r="AC32" s="59"/>
      <c r="AD32" s="74"/>
      <c r="AE32" s="59"/>
      <c r="AF32" s="59"/>
      <c r="AG32" s="59"/>
    </row>
    <row r="33" spans="1:33" ht="14.25" customHeight="1">
      <c r="A33" s="58">
        <v>28</v>
      </c>
      <c r="B33" s="98" t="s">
        <v>5</v>
      </c>
      <c r="C33" s="59"/>
      <c r="D33" s="59"/>
      <c r="E33" s="59"/>
      <c r="F33" s="59"/>
      <c r="G33" s="59"/>
      <c r="H33" s="59"/>
      <c r="I33" s="74"/>
      <c r="J33" s="59"/>
      <c r="K33" s="59"/>
      <c r="L33" s="59">
        <v>45392</v>
      </c>
      <c r="M33" s="59"/>
      <c r="N33" s="59"/>
      <c r="O33" s="59"/>
      <c r="P33" s="74"/>
      <c r="Q33" s="59"/>
      <c r="R33" s="59"/>
      <c r="S33" s="59"/>
      <c r="T33" s="59"/>
      <c r="U33" s="59"/>
      <c r="V33" s="59"/>
      <c r="W33" s="74"/>
      <c r="X33" s="59"/>
      <c r="Y33" s="59"/>
      <c r="Z33" s="59"/>
      <c r="AA33" s="59"/>
      <c r="AB33" s="59"/>
      <c r="AC33" s="59"/>
      <c r="AD33" s="74"/>
      <c r="AE33" s="59"/>
      <c r="AF33" s="59"/>
      <c r="AG33" s="59"/>
    </row>
    <row r="34" spans="1:33" ht="14.25" customHeight="1">
      <c r="A34" s="58">
        <v>29</v>
      </c>
      <c r="B34" s="98" t="s">
        <v>36</v>
      </c>
      <c r="C34" s="59"/>
      <c r="D34" s="59"/>
      <c r="E34" s="59"/>
      <c r="F34" s="59"/>
      <c r="G34" s="59"/>
      <c r="H34" s="59"/>
      <c r="I34" s="74"/>
      <c r="J34" s="59"/>
      <c r="K34" s="59"/>
      <c r="L34" s="59"/>
      <c r="M34" s="59"/>
      <c r="N34" s="59"/>
      <c r="O34" s="59"/>
      <c r="P34" s="74"/>
      <c r="Q34" s="59"/>
      <c r="R34" s="59"/>
      <c r="S34" s="59"/>
      <c r="T34" s="59"/>
      <c r="U34" s="59"/>
      <c r="V34" s="59"/>
      <c r="W34" s="74"/>
      <c r="X34" s="59"/>
      <c r="Y34" s="59"/>
      <c r="Z34" s="59">
        <v>45406</v>
      </c>
      <c r="AA34" s="59"/>
      <c r="AB34" s="59"/>
      <c r="AC34" s="59"/>
      <c r="AD34" s="74"/>
      <c r="AE34" s="59"/>
      <c r="AF34" s="59"/>
      <c r="AG34" s="59"/>
    </row>
    <row r="35" spans="1:33" ht="14.25" customHeight="1">
      <c r="A35" s="58">
        <v>30</v>
      </c>
      <c r="B35" s="98" t="s">
        <v>41</v>
      </c>
      <c r="C35" s="59"/>
      <c r="D35" s="59"/>
      <c r="E35" s="59"/>
      <c r="F35" s="59"/>
      <c r="G35" s="59"/>
      <c r="H35" s="59"/>
      <c r="I35" s="74"/>
      <c r="J35" s="59"/>
      <c r="K35" s="59"/>
      <c r="L35" s="59"/>
      <c r="M35" s="59"/>
      <c r="N35" s="59"/>
      <c r="O35" s="59"/>
      <c r="P35" s="74"/>
      <c r="Q35" s="59"/>
      <c r="R35" s="59"/>
      <c r="S35" s="59"/>
      <c r="T35" s="59"/>
      <c r="U35" s="59"/>
      <c r="V35" s="59"/>
      <c r="W35" s="74"/>
      <c r="X35" s="59"/>
      <c r="Y35" s="59"/>
      <c r="Z35" s="59"/>
      <c r="AA35" s="59"/>
      <c r="AB35" s="59"/>
      <c r="AC35" s="59"/>
      <c r="AD35" s="74"/>
      <c r="AE35" s="59">
        <v>45411</v>
      </c>
      <c r="AF35" s="59"/>
      <c r="AG35" s="59"/>
    </row>
    <row r="36" spans="1:33" ht="14.25" customHeight="1">
      <c r="A36" s="58">
        <v>31</v>
      </c>
      <c r="B36" s="98" t="s">
        <v>4</v>
      </c>
      <c r="C36" s="59"/>
      <c r="D36" s="59"/>
      <c r="E36" s="59"/>
      <c r="F36" s="59"/>
      <c r="G36" s="59"/>
      <c r="H36" s="59"/>
      <c r="I36" s="74"/>
      <c r="J36" s="59">
        <v>45390</v>
      </c>
      <c r="K36" s="59"/>
      <c r="L36" s="59"/>
      <c r="M36" s="59"/>
      <c r="N36" s="59"/>
      <c r="O36" s="59"/>
      <c r="P36" s="74"/>
      <c r="Q36" s="59"/>
      <c r="R36" s="59"/>
      <c r="S36" s="59"/>
      <c r="T36" s="59"/>
      <c r="U36" s="59"/>
      <c r="V36" s="59"/>
      <c r="W36" s="74"/>
      <c r="X36" s="59"/>
      <c r="Y36" s="59"/>
      <c r="Z36" s="59"/>
      <c r="AA36" s="59"/>
      <c r="AB36" s="59"/>
      <c r="AC36" s="59"/>
      <c r="AD36" s="74"/>
      <c r="AE36" s="59"/>
      <c r="AF36" s="59"/>
      <c r="AG36" s="59"/>
    </row>
    <row r="37" spans="1:33" ht="14.25" customHeight="1">
      <c r="A37" s="58">
        <v>32</v>
      </c>
      <c r="B37" s="99" t="s">
        <v>69</v>
      </c>
      <c r="C37" s="59"/>
      <c r="D37" s="59"/>
      <c r="E37" s="59"/>
      <c r="F37" s="59"/>
      <c r="G37" s="59"/>
      <c r="H37" s="59"/>
      <c r="I37" s="74"/>
      <c r="J37" s="59"/>
      <c r="K37" s="59"/>
      <c r="L37" s="59"/>
      <c r="M37" s="59"/>
      <c r="N37" s="59"/>
      <c r="O37" s="59"/>
      <c r="P37" s="74"/>
      <c r="Q37" s="59"/>
      <c r="R37" s="59"/>
      <c r="S37" s="59"/>
      <c r="T37" s="59"/>
      <c r="U37" s="59"/>
      <c r="V37" s="59"/>
      <c r="W37" s="74"/>
      <c r="X37" s="59"/>
      <c r="Y37" s="59"/>
      <c r="Z37" s="59"/>
      <c r="AA37" s="59"/>
      <c r="AB37" s="59"/>
      <c r="AC37" s="59"/>
      <c r="AD37" s="74"/>
      <c r="AE37" s="59">
        <v>45411</v>
      </c>
      <c r="AF37" s="59"/>
      <c r="AG37" s="59"/>
    </row>
    <row r="38" spans="1:33" ht="14.25" customHeight="1">
      <c r="A38" s="58">
        <v>33</v>
      </c>
      <c r="B38" s="99" t="s">
        <v>31</v>
      </c>
      <c r="C38" s="59"/>
      <c r="D38" s="59"/>
      <c r="E38" s="59"/>
      <c r="F38" s="59"/>
      <c r="G38" s="59"/>
      <c r="H38" s="59"/>
      <c r="I38" s="74"/>
      <c r="J38" s="59"/>
      <c r="K38" s="59"/>
      <c r="L38" s="59"/>
      <c r="M38" s="59"/>
      <c r="N38" s="59"/>
      <c r="O38" s="59"/>
      <c r="P38" s="74"/>
      <c r="Q38" s="59"/>
      <c r="R38" s="59"/>
      <c r="S38" s="59"/>
      <c r="T38" s="59"/>
      <c r="U38" s="59"/>
      <c r="V38" s="59"/>
      <c r="W38" s="74"/>
      <c r="X38" s="59"/>
      <c r="Y38" s="59"/>
      <c r="Z38" s="59"/>
      <c r="AA38" s="59"/>
      <c r="AB38" s="59"/>
      <c r="AC38" s="59">
        <v>45409</v>
      </c>
      <c r="AD38" s="74"/>
      <c r="AE38" s="59"/>
      <c r="AF38" s="59"/>
      <c r="AG38" s="59"/>
    </row>
    <row r="39" spans="1:33" ht="14.25" customHeight="1">
      <c r="A39" s="58">
        <v>34</v>
      </c>
      <c r="B39" s="99" t="s">
        <v>34</v>
      </c>
      <c r="C39" s="59"/>
      <c r="D39" s="59"/>
      <c r="E39" s="59"/>
      <c r="F39" s="59">
        <v>45386</v>
      </c>
      <c r="G39" s="59"/>
      <c r="H39" s="59"/>
      <c r="I39" s="74"/>
      <c r="J39" s="59"/>
      <c r="K39" s="59"/>
      <c r="L39" s="59"/>
      <c r="M39" s="59"/>
      <c r="N39" s="59"/>
      <c r="O39" s="59"/>
      <c r="P39" s="74"/>
      <c r="Q39" s="59"/>
      <c r="R39" s="59"/>
      <c r="S39" s="59"/>
      <c r="T39" s="59"/>
      <c r="U39" s="59"/>
      <c r="V39" s="59"/>
      <c r="W39" s="74"/>
      <c r="X39" s="59"/>
      <c r="Y39" s="59"/>
      <c r="Z39" s="59"/>
      <c r="AA39" s="59"/>
      <c r="AB39" s="59"/>
      <c r="AC39" s="59"/>
      <c r="AD39" s="74"/>
      <c r="AE39" s="59"/>
      <c r="AF39" s="59"/>
      <c r="AG39" s="59"/>
    </row>
    <row r="40" spans="1:33" ht="14.25" customHeight="1">
      <c r="A40" s="58">
        <v>35</v>
      </c>
      <c r="B40" s="99" t="s">
        <v>35</v>
      </c>
      <c r="C40" s="59"/>
      <c r="D40" s="59"/>
      <c r="E40" s="59"/>
      <c r="F40" s="59">
        <v>45386</v>
      </c>
      <c r="G40" s="59"/>
      <c r="H40" s="59"/>
      <c r="I40" s="74"/>
      <c r="J40" s="59"/>
      <c r="K40" s="59"/>
      <c r="L40" s="59"/>
      <c r="M40" s="59"/>
      <c r="N40" s="59"/>
      <c r="O40" s="59"/>
      <c r="P40" s="74"/>
      <c r="Q40" s="59"/>
      <c r="R40" s="59"/>
      <c r="S40" s="59"/>
      <c r="T40" s="59"/>
      <c r="U40" s="59"/>
      <c r="V40" s="59"/>
      <c r="W40" s="74"/>
      <c r="X40" s="59"/>
      <c r="Y40" s="59"/>
      <c r="Z40" s="59"/>
      <c r="AA40" s="59"/>
      <c r="AB40" s="59"/>
      <c r="AC40" s="59"/>
      <c r="AD40" s="74"/>
      <c r="AE40" s="59"/>
      <c r="AF40" s="59"/>
      <c r="AG40" s="59"/>
    </row>
    <row r="41" spans="1:33" ht="14.25" customHeight="1">
      <c r="A41" s="58">
        <v>36</v>
      </c>
      <c r="B41" s="99" t="s">
        <v>32</v>
      </c>
      <c r="C41" s="59"/>
      <c r="D41" s="59"/>
      <c r="E41" s="59"/>
      <c r="F41" s="59"/>
      <c r="G41" s="59"/>
      <c r="H41" s="59"/>
      <c r="I41" s="74"/>
      <c r="J41" s="59"/>
      <c r="K41" s="59"/>
      <c r="L41" s="59"/>
      <c r="M41" s="59">
        <v>45393</v>
      </c>
      <c r="N41" s="59"/>
      <c r="O41" s="59"/>
      <c r="P41" s="74"/>
      <c r="Q41" s="59"/>
      <c r="R41" s="59"/>
      <c r="S41" s="59"/>
      <c r="T41" s="59"/>
      <c r="U41" s="59"/>
      <c r="V41" s="59"/>
      <c r="W41" s="74"/>
      <c r="X41" s="59"/>
      <c r="Y41" s="59"/>
      <c r="Z41" s="59"/>
      <c r="AA41" s="59"/>
      <c r="AB41" s="59"/>
      <c r="AC41" s="59"/>
      <c r="AD41" s="74"/>
      <c r="AE41" s="59"/>
      <c r="AF41" s="59"/>
      <c r="AG41" s="59"/>
    </row>
    <row r="42" spans="1:33" ht="14.25" customHeight="1">
      <c r="A42" s="58">
        <v>37</v>
      </c>
      <c r="B42" s="99" t="s">
        <v>80</v>
      </c>
      <c r="C42" s="59"/>
      <c r="D42" s="59"/>
      <c r="E42" s="59"/>
      <c r="F42" s="59"/>
      <c r="G42" s="59"/>
      <c r="H42" s="59"/>
      <c r="I42" s="74"/>
      <c r="J42" s="59"/>
      <c r="K42" s="59"/>
      <c r="L42" s="59"/>
      <c r="M42" s="59"/>
      <c r="N42" s="59"/>
      <c r="O42" s="59"/>
      <c r="P42" s="74"/>
      <c r="Q42" s="59"/>
      <c r="R42" s="59"/>
      <c r="S42" s="59"/>
      <c r="T42" s="59"/>
      <c r="U42" s="59"/>
      <c r="V42" s="59"/>
      <c r="W42" s="74"/>
      <c r="X42" s="59"/>
      <c r="Y42" s="59"/>
      <c r="Z42" s="59"/>
      <c r="AA42" s="59"/>
      <c r="AB42" s="59">
        <v>45408</v>
      </c>
      <c r="AC42" s="59"/>
      <c r="AD42" s="74"/>
      <c r="AE42" s="59"/>
      <c r="AF42" s="59"/>
      <c r="AG42" s="59"/>
    </row>
    <row r="43" spans="1:33" ht="14.25" customHeight="1" thickBot="1">
      <c r="A43" s="29">
        <v>38</v>
      </c>
      <c r="B43" s="100" t="s">
        <v>37</v>
      </c>
      <c r="C43" s="59"/>
      <c r="D43" s="59"/>
      <c r="E43" s="59"/>
      <c r="F43" s="59"/>
      <c r="G43" s="59"/>
      <c r="H43" s="59"/>
      <c r="I43" s="78"/>
      <c r="J43" s="80"/>
      <c r="K43" s="80"/>
      <c r="L43" s="80"/>
      <c r="M43" s="80"/>
      <c r="N43" s="80"/>
      <c r="O43" s="80"/>
      <c r="P43" s="78"/>
      <c r="Q43" s="80"/>
      <c r="R43" s="80"/>
      <c r="S43" s="80"/>
      <c r="T43" s="80"/>
      <c r="U43" s="80"/>
      <c r="V43" s="80"/>
      <c r="W43" s="78"/>
      <c r="X43" s="59"/>
      <c r="Y43" s="59"/>
      <c r="Z43" s="59"/>
      <c r="AA43" s="59">
        <v>45407</v>
      </c>
      <c r="AB43" s="59"/>
      <c r="AC43" s="59"/>
      <c r="AD43" s="78"/>
      <c r="AE43" s="59"/>
      <c r="AF43" s="59"/>
      <c r="AG43" s="59"/>
    </row>
    <row r="45" spans="1:33">
      <c r="W45" s="148" t="s">
        <v>79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574" priority="61">
      <formula>#REF!=TODAY()</formula>
    </cfRule>
  </conditionalFormatting>
  <conditionalFormatting sqref="C4:O4">
    <cfRule type="cellIs" dxfId="573" priority="74" operator="equal">
      <formula>"sun"</formula>
    </cfRule>
  </conditionalFormatting>
  <conditionalFormatting sqref="C4:O5 Q4:AG5">
    <cfRule type="expression" dxfId="572" priority="75">
      <formula>#REF!=TODAY()</formula>
    </cfRule>
  </conditionalFormatting>
  <conditionalFormatting sqref="C4:AG4">
    <cfRule type="cellIs" dxfId="571" priority="72" operator="equal">
      <formula>"sun"</formula>
    </cfRule>
    <cfRule type="cellIs" dxfId="570" priority="69" operator="equal">
      <formula>"cn"</formula>
    </cfRule>
  </conditionalFormatting>
  <conditionalFormatting sqref="C6:AG43">
    <cfRule type="cellIs" dxfId="569" priority="60" operator="equal">
      <formula>45306</formula>
    </cfRule>
    <cfRule type="cellIs" dxfId="568" priority="59" operator="equal">
      <formula>45306</formula>
    </cfRule>
    <cfRule type="expression" dxfId="566" priority="63">
      <formula>#REF!=TODAY()</formula>
    </cfRule>
  </conditionalFormatting>
  <conditionalFormatting sqref="D20">
    <cfRule type="cellIs" dxfId="565" priority="65" operator="greaterThan">
      <formula>0</formula>
    </cfRule>
    <cfRule type="cellIs" dxfId="564" priority="64" operator="greaterThan">
      <formula>0</formula>
    </cfRule>
  </conditionalFormatting>
  <conditionalFormatting sqref="D6:I28 K6:P28 R6:U28 AF6:AG28 C22:H43">
    <cfRule type="containsText" dxfId="563" priority="66" operator="containsText" text="Lễ">
      <formula>NOT(ISERROR(SEARCH("Lễ",C6)))</formula>
    </cfRule>
    <cfRule type="cellIs" dxfId="562" priority="71" operator="greaterThan">
      <formula>0</formula>
    </cfRule>
    <cfRule type="cellIs" dxfId="561" priority="70" operator="equal">
      <formula>"if$C$4=""cn"""</formula>
    </cfRule>
    <cfRule type="cellIs" dxfId="560" priority="68" operator="greaterThan">
      <formula>0</formula>
    </cfRule>
    <cfRule type="cellIs" dxfId="559" priority="67" operator="equal">
      <formula>"cn"</formula>
    </cfRule>
  </conditionalFormatting>
  <conditionalFormatting sqref="H29:H30">
    <cfRule type="cellIs" dxfId="558" priority="42" operator="greaterThan">
      <formula>0</formula>
    </cfRule>
    <cfRule type="cellIs" dxfId="557" priority="41" operator="equal">
      <formula>"if$C$4=""cn"""</formula>
    </cfRule>
    <cfRule type="cellIs" dxfId="556" priority="39" operator="equal">
      <formula>"cn"</formula>
    </cfRule>
    <cfRule type="cellIs" dxfId="555" priority="40" operator="greaterThan">
      <formula>0</formula>
    </cfRule>
    <cfRule type="containsText" dxfId="554" priority="38" operator="containsText" text="Lễ">
      <formula>NOT(ISERROR(SEARCH("Lễ",H29)))</formula>
    </cfRule>
  </conditionalFormatting>
  <conditionalFormatting sqref="J6:J28">
    <cfRule type="expression" dxfId="553" priority="62">
      <formula>#REF!=TODAY()</formula>
    </cfRule>
  </conditionalFormatting>
  <conditionalFormatting sqref="J33:O36">
    <cfRule type="containsText" dxfId="552" priority="28" operator="containsText" text="Lễ">
      <formula>NOT(ISERROR(SEARCH("Lễ",J33)))</formula>
    </cfRule>
    <cfRule type="cellIs" dxfId="551" priority="29" operator="equal">
      <formula>"cn"</formula>
    </cfRule>
    <cfRule type="cellIs" dxfId="550" priority="31" operator="equal">
      <formula>"if$C$4=""cn"""</formula>
    </cfRule>
    <cfRule type="cellIs" dxfId="549" priority="32" operator="greaterThan">
      <formula>0</formula>
    </cfRule>
    <cfRule type="cellIs" dxfId="548" priority="30" operator="greaterThan">
      <formula>0</formula>
    </cfRule>
  </conditionalFormatting>
  <conditionalFormatting sqref="M41">
    <cfRule type="containsText" dxfId="547" priority="1" operator="containsText" text="Lễ">
      <formula>NOT(ISERROR(SEARCH("Lễ",M41)))</formula>
    </cfRule>
    <cfRule type="cellIs" dxfId="546" priority="2" operator="equal">
      <formula>"cn"</formula>
    </cfRule>
    <cfRule type="cellIs" dxfId="545" priority="3" operator="greaterThan">
      <formula>0</formula>
    </cfRule>
    <cfRule type="cellIs" dxfId="544" priority="4" operator="equal">
      <formula>"if$C$4=""cn"""</formula>
    </cfRule>
    <cfRule type="cellIs" dxfId="543" priority="5" operator="greaterThan">
      <formula>0</formula>
    </cfRule>
  </conditionalFormatting>
  <conditionalFormatting sqref="Q4:AG4">
    <cfRule type="cellIs" dxfId="542" priority="73" operator="equal">
      <formula>"sun"</formula>
    </cfRule>
  </conditionalFormatting>
  <conditionalFormatting sqref="V25">
    <cfRule type="containsText" dxfId="541" priority="48" operator="containsText" text="Lễ">
      <formula>NOT(ISERROR(SEARCH("Lễ",V25)))</formula>
    </cfRule>
    <cfRule type="cellIs" dxfId="540" priority="49" operator="equal">
      <formula>"cn"</formula>
    </cfRule>
    <cfRule type="cellIs" dxfId="539" priority="50" operator="greaterThan">
      <formula>0</formula>
    </cfRule>
    <cfRule type="cellIs" dxfId="538" priority="51" operator="equal">
      <formula>"if$C$4=""cn"""</formula>
    </cfRule>
    <cfRule type="cellIs" dxfId="537" priority="52" operator="greaterThan">
      <formula>0</formula>
    </cfRule>
  </conditionalFormatting>
  <conditionalFormatting sqref="X17:AC43">
    <cfRule type="cellIs" dxfId="536" priority="14" operator="equal">
      <formula>"if$C$4=""cn"""</formula>
    </cfRule>
    <cfRule type="cellIs" dxfId="535" priority="15" operator="greaterThan">
      <formula>0</formula>
    </cfRule>
    <cfRule type="containsText" dxfId="534" priority="11" operator="containsText" text="Lễ">
      <formula>NOT(ISERROR(SEARCH("Lễ",X17)))</formula>
    </cfRule>
    <cfRule type="cellIs" dxfId="533" priority="12" operator="equal">
      <formula>"cn"</formula>
    </cfRule>
    <cfRule type="cellIs" dxfId="532" priority="13" operator="greaterThan">
      <formula>0</formula>
    </cfRule>
  </conditionalFormatting>
  <conditionalFormatting sqref="Y18">
    <cfRule type="containsText" dxfId="531" priority="53" operator="containsText" text="Lễ">
      <formula>NOT(ISERROR(SEARCH("Lễ",Y18)))</formula>
    </cfRule>
    <cfRule type="cellIs" dxfId="530" priority="55" operator="greaterThan">
      <formula>0</formula>
    </cfRule>
    <cfRule type="cellIs" dxfId="529" priority="56" operator="equal">
      <formula>"if$C$4=""cn"""</formula>
    </cfRule>
    <cfRule type="cellIs" dxfId="528" priority="57" operator="greaterThan">
      <formula>0</formula>
    </cfRule>
    <cfRule type="cellIs" dxfId="527" priority="54" operator="equal">
      <formula>"cn"</formula>
    </cfRule>
  </conditionalFormatting>
  <conditionalFormatting sqref="Z26">
    <cfRule type="cellIs" dxfId="526" priority="47" operator="greaterThan">
      <formula>0</formula>
    </cfRule>
    <cfRule type="cellIs" dxfId="525" priority="46" operator="equal">
      <formula>"if$C$4=""cn"""</formula>
    </cfRule>
    <cfRule type="cellIs" dxfId="524" priority="45" operator="greaterThan">
      <formula>0</formula>
    </cfRule>
    <cfRule type="cellIs" dxfId="523" priority="44" operator="equal">
      <formula>"cn"</formula>
    </cfRule>
    <cfRule type="containsText" dxfId="522" priority="43" operator="containsText" text="Lễ">
      <formula>NOT(ISERROR(SEARCH("Lễ",Z26)))</formula>
    </cfRule>
  </conditionalFormatting>
  <conditionalFormatting sqref="AA33:AA36">
    <cfRule type="cellIs" dxfId="521" priority="27" operator="greaterThan">
      <formula>0</formula>
    </cfRule>
    <cfRule type="cellIs" dxfId="520" priority="26" operator="equal">
      <formula>"if$C$4=""cn"""</formula>
    </cfRule>
    <cfRule type="cellIs" dxfId="519" priority="25" operator="greaterThan">
      <formula>0</formula>
    </cfRule>
    <cfRule type="cellIs" dxfId="518" priority="24" operator="equal">
      <formula>"cn"</formula>
    </cfRule>
    <cfRule type="containsText" dxfId="517" priority="23" operator="containsText" text="Lễ">
      <formula>NOT(ISERROR(SEARCH("Lễ",AA33)))</formula>
    </cfRule>
  </conditionalFormatting>
  <conditionalFormatting sqref="AE31:AE32">
    <cfRule type="cellIs" dxfId="516" priority="36" operator="equal">
      <formula>"if$C$4=""cn"""</formula>
    </cfRule>
    <cfRule type="cellIs" dxfId="515" priority="35" operator="greaterThan">
      <formula>0</formula>
    </cfRule>
    <cfRule type="cellIs" dxfId="514" priority="34" operator="equal">
      <formula>"cn"</formula>
    </cfRule>
    <cfRule type="containsText" dxfId="513" priority="33" operator="containsText" text="Lễ">
      <formula>NOT(ISERROR(SEARCH("Lễ",AE31)))</formula>
    </cfRule>
    <cfRule type="cellIs" dxfId="512" priority="37" operator="greaterThan">
      <formula>0</formula>
    </cfRule>
  </conditionalFormatting>
  <conditionalFormatting sqref="AE32:AG43">
    <cfRule type="cellIs" dxfId="511" priority="7" operator="equal">
      <formula>"cn"</formula>
    </cfRule>
    <cfRule type="cellIs" dxfId="510" priority="8" operator="greaterThan">
      <formula>0</formula>
    </cfRule>
    <cfRule type="cellIs" dxfId="509" priority="9" operator="equal">
      <formula>"if$C$4=""cn"""</formula>
    </cfRule>
    <cfRule type="containsText" dxfId="508" priority="6" operator="containsText" text="Lễ">
      <formula>NOT(ISERROR(SEARCH("Lễ",AE32)))</formula>
    </cfRule>
    <cfRule type="cellIs" dxfId="507" priority="10" operator="greaterThan">
      <formula>0</formula>
    </cfRule>
  </conditionalFormatting>
  <conditionalFormatting sqref="AG33:AG36">
    <cfRule type="cellIs" dxfId="506" priority="22" operator="greaterThan">
      <formula>0</formula>
    </cfRule>
    <cfRule type="cellIs" dxfId="505" priority="20" operator="greaterThan">
      <formula>0</formula>
    </cfRule>
    <cfRule type="cellIs" dxfId="504" priority="19" operator="equal">
      <formula>"cn"</formula>
    </cfRule>
    <cfRule type="containsText" dxfId="503" priority="18" operator="containsText" text="Lễ">
      <formula>NOT(ISERROR(SEARCH("Lễ",AG33)))</formula>
    </cfRule>
    <cfRule type="cellIs" dxfId="502" priority="21" operator="equal">
      <formula>"if$C$4=""cn"""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8" operator="containsText" id="{1DEE0A62-01F3-411A-9F08-11ED4A59D4F5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510A-70AD-4104-A2C4-5FC13E85F91A}">
  <sheetPr codeName="Sheet7"/>
  <dimension ref="A1:AI49"/>
  <sheetViews>
    <sheetView zoomScale="130" zoomScaleNormal="130" workbookViewId="0">
      <pane ySplit="5" topLeftCell="A33" activePane="bottomLeft" state="frozen"/>
      <selection activeCell="B48" sqref="B48"/>
      <selection pane="bottomLeft" activeCell="I34" sqref="I34"/>
    </sheetView>
  </sheetViews>
  <sheetFormatPr defaultColWidth="9.140625" defaultRowHeight="15"/>
  <cols>
    <col min="1" max="1" width="2.7109375" customWidth="1"/>
    <col min="2" max="2" width="22" customWidth="1"/>
    <col min="3" max="33" width="2.42578125" customWidth="1"/>
    <col min="34" max="34" width="4.5703125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05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>
      <c r="A3" s="53"/>
      <c r="B3" s="54"/>
      <c r="C3" s="149">
        <v>45413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52" t="s">
        <v>82</v>
      </c>
      <c r="B4" s="137" t="s">
        <v>83</v>
      </c>
      <c r="C4" s="56" t="str">
        <f>LOWER(TEXT(C5,"ddd"))</f>
        <v>t4</v>
      </c>
      <c r="D4" s="56" t="str">
        <f t="shared" ref="D4:I4" si="0">LOWER(TEXT(D5,"ddd"))</f>
        <v>t5</v>
      </c>
      <c r="E4" s="56" t="str">
        <f t="shared" si="0"/>
        <v>t6</v>
      </c>
      <c r="F4" s="56" t="str">
        <f t="shared" si="0"/>
        <v>t7</v>
      </c>
      <c r="G4" s="56" t="str">
        <f t="shared" si="0"/>
        <v>cn</v>
      </c>
      <c r="H4" s="56" t="str">
        <f t="shared" si="0"/>
        <v>t2</v>
      </c>
      <c r="I4" s="56" t="str">
        <f t="shared" si="0"/>
        <v>t3</v>
      </c>
      <c r="J4" s="56" t="str">
        <f>LOWER(TEXT(J5,"ddd"))</f>
        <v>t4</v>
      </c>
      <c r="K4" s="56" t="str">
        <f t="shared" ref="K4:AG4" si="1">LOWER(TEXT(K5,"ddd"))</f>
        <v>t5</v>
      </c>
      <c r="L4" s="56" t="str">
        <f t="shared" si="1"/>
        <v>t6</v>
      </c>
      <c r="M4" s="56" t="str">
        <f t="shared" si="1"/>
        <v>t7</v>
      </c>
      <c r="N4" s="56" t="str">
        <f t="shared" si="1"/>
        <v>cn</v>
      </c>
      <c r="O4" s="56" t="str">
        <f t="shared" si="1"/>
        <v>t2</v>
      </c>
      <c r="P4" s="56" t="str">
        <f t="shared" si="1"/>
        <v>t3</v>
      </c>
      <c r="Q4" s="56" t="str">
        <f t="shared" si="1"/>
        <v>t4</v>
      </c>
      <c r="R4" s="56" t="str">
        <f t="shared" si="1"/>
        <v>t5</v>
      </c>
      <c r="S4" s="56" t="str">
        <f t="shared" si="1"/>
        <v>t6</v>
      </c>
      <c r="T4" s="56" t="str">
        <f t="shared" si="1"/>
        <v>t7</v>
      </c>
      <c r="U4" s="56" t="str">
        <f t="shared" si="1"/>
        <v>cn</v>
      </c>
      <c r="V4" s="56" t="str">
        <f t="shared" si="1"/>
        <v>t2</v>
      </c>
      <c r="W4" s="56" t="str">
        <f t="shared" si="1"/>
        <v>t3</v>
      </c>
      <c r="X4" s="56" t="str">
        <f t="shared" si="1"/>
        <v>t4</v>
      </c>
      <c r="Y4" s="56" t="str">
        <f t="shared" si="1"/>
        <v>t5</v>
      </c>
      <c r="Z4" s="56" t="str">
        <f t="shared" si="1"/>
        <v>t6</v>
      </c>
      <c r="AA4" s="56" t="str">
        <f t="shared" si="1"/>
        <v>t7</v>
      </c>
      <c r="AB4" s="56" t="str">
        <f t="shared" si="1"/>
        <v>cn</v>
      </c>
      <c r="AC4" s="56" t="str">
        <f t="shared" si="1"/>
        <v>t2</v>
      </c>
      <c r="AD4" s="56" t="str">
        <f t="shared" si="1"/>
        <v>t3</v>
      </c>
      <c r="AE4" s="56" t="str">
        <f t="shared" si="1"/>
        <v>t4</v>
      </c>
      <c r="AF4" s="56" t="str">
        <f t="shared" si="1"/>
        <v>t5</v>
      </c>
      <c r="AG4" s="57" t="str">
        <f t="shared" si="1"/>
        <v>t6</v>
      </c>
    </row>
    <row r="5" spans="1:35" s="30" customFormat="1" thickBot="1">
      <c r="A5" s="152"/>
      <c r="B5" s="137"/>
      <c r="C5" s="60">
        <f>C3</f>
        <v>45413</v>
      </c>
      <c r="D5" s="60">
        <f>C5+1</f>
        <v>45414</v>
      </c>
      <c r="E5" s="60">
        <f t="shared" ref="E5:AG5" si="2">D5+1</f>
        <v>45415</v>
      </c>
      <c r="F5" s="60">
        <f t="shared" si="2"/>
        <v>45416</v>
      </c>
      <c r="G5" s="61">
        <f t="shared" si="2"/>
        <v>45417</v>
      </c>
      <c r="H5" s="60">
        <f t="shared" si="2"/>
        <v>45418</v>
      </c>
      <c r="I5" s="60">
        <f t="shared" si="2"/>
        <v>45419</v>
      </c>
      <c r="J5" s="60">
        <f t="shared" si="2"/>
        <v>45420</v>
      </c>
      <c r="K5" s="60">
        <f t="shared" si="2"/>
        <v>45421</v>
      </c>
      <c r="L5" s="60">
        <f t="shared" si="2"/>
        <v>45422</v>
      </c>
      <c r="M5" s="60">
        <f t="shared" si="2"/>
        <v>45423</v>
      </c>
      <c r="N5" s="61">
        <f t="shared" si="2"/>
        <v>45424</v>
      </c>
      <c r="O5" s="60">
        <f t="shared" si="2"/>
        <v>45425</v>
      </c>
      <c r="P5" s="60">
        <f t="shared" si="2"/>
        <v>45426</v>
      </c>
      <c r="Q5" s="60">
        <f t="shared" si="2"/>
        <v>45427</v>
      </c>
      <c r="R5" s="60">
        <f t="shared" si="2"/>
        <v>45428</v>
      </c>
      <c r="S5" s="60">
        <f t="shared" si="2"/>
        <v>45429</v>
      </c>
      <c r="T5" s="60">
        <f t="shared" si="2"/>
        <v>45430</v>
      </c>
      <c r="U5" s="61">
        <f t="shared" si="2"/>
        <v>45431</v>
      </c>
      <c r="V5" s="60">
        <f t="shared" si="2"/>
        <v>45432</v>
      </c>
      <c r="W5" s="60">
        <f t="shared" si="2"/>
        <v>45433</v>
      </c>
      <c r="X5" s="60">
        <f t="shared" si="2"/>
        <v>45434</v>
      </c>
      <c r="Y5" s="60">
        <f t="shared" si="2"/>
        <v>45435</v>
      </c>
      <c r="Z5" s="60">
        <f t="shared" si="2"/>
        <v>45436</v>
      </c>
      <c r="AA5" s="60">
        <f t="shared" si="2"/>
        <v>45437</v>
      </c>
      <c r="AB5" s="61">
        <f t="shared" si="2"/>
        <v>45438</v>
      </c>
      <c r="AC5" s="60">
        <f t="shared" si="2"/>
        <v>45439</v>
      </c>
      <c r="AD5" s="60">
        <f t="shared" si="2"/>
        <v>45440</v>
      </c>
      <c r="AE5" s="60">
        <f t="shared" si="2"/>
        <v>45441</v>
      </c>
      <c r="AF5" s="60">
        <f t="shared" si="2"/>
        <v>45442</v>
      </c>
      <c r="AG5" s="62">
        <f t="shared" si="2"/>
        <v>45443</v>
      </c>
    </row>
    <row r="6" spans="1:35" ht="15.75" customHeight="1" thickBot="1">
      <c r="A6" s="102">
        <v>1</v>
      </c>
      <c r="B6" s="103" t="s">
        <v>19</v>
      </c>
      <c r="C6" s="63"/>
      <c r="D6" s="64"/>
      <c r="E6" s="64"/>
      <c r="F6" s="64"/>
      <c r="G6" s="77"/>
      <c r="H6" s="64"/>
      <c r="I6" s="64"/>
      <c r="J6" s="64"/>
      <c r="K6" s="64"/>
      <c r="L6" s="64"/>
      <c r="M6" s="64"/>
      <c r="N6" s="77"/>
      <c r="O6" s="64"/>
      <c r="P6" s="64">
        <v>45426</v>
      </c>
      <c r="Q6" s="64"/>
      <c r="R6" s="64"/>
      <c r="S6" s="64"/>
      <c r="T6" s="64"/>
      <c r="U6" s="77"/>
      <c r="V6" s="64"/>
      <c r="W6" s="64"/>
      <c r="X6" s="64"/>
      <c r="Y6" s="64"/>
      <c r="Z6" s="64"/>
      <c r="AA6" s="64"/>
      <c r="AB6" s="77"/>
      <c r="AC6" s="64"/>
      <c r="AD6" s="64"/>
      <c r="AE6" s="64"/>
      <c r="AF6" s="64"/>
      <c r="AG6" s="65"/>
    </row>
    <row r="7" spans="1:35" ht="15.75" customHeight="1" thickBot="1">
      <c r="A7" s="102">
        <v>2</v>
      </c>
      <c r="B7" s="103" t="s">
        <v>23</v>
      </c>
      <c r="C7" s="66"/>
      <c r="D7" s="59"/>
      <c r="E7" s="59"/>
      <c r="F7" s="59"/>
      <c r="G7" s="74"/>
      <c r="H7" s="59"/>
      <c r="I7" s="59"/>
      <c r="J7" s="59"/>
      <c r="K7" s="59"/>
      <c r="L7" s="59"/>
      <c r="M7" s="59"/>
      <c r="N7" s="74"/>
      <c r="O7" s="59"/>
      <c r="P7" s="64">
        <v>45426</v>
      </c>
      <c r="Q7" s="59"/>
      <c r="R7" s="59"/>
      <c r="S7" s="59"/>
      <c r="T7" s="59"/>
      <c r="U7" s="74"/>
      <c r="V7" s="59"/>
      <c r="W7" s="59"/>
      <c r="X7" s="59"/>
      <c r="Y7" s="59"/>
      <c r="Z7" s="59"/>
      <c r="AA7" s="59"/>
      <c r="AB7" s="74"/>
      <c r="AC7" s="59"/>
      <c r="AD7" s="59"/>
      <c r="AE7" s="59"/>
      <c r="AF7" s="59"/>
      <c r="AG7" s="67"/>
    </row>
    <row r="8" spans="1:35" ht="15.75" customHeight="1">
      <c r="A8" s="102">
        <v>3</v>
      </c>
      <c r="B8" s="103" t="s">
        <v>18</v>
      </c>
      <c r="C8" s="66"/>
      <c r="D8" s="59"/>
      <c r="E8" s="59"/>
      <c r="F8" s="59"/>
      <c r="G8" s="74"/>
      <c r="H8" s="59"/>
      <c r="I8" s="59"/>
      <c r="J8" s="59"/>
      <c r="K8" s="59"/>
      <c r="L8" s="59"/>
      <c r="M8" s="59"/>
      <c r="N8" s="74"/>
      <c r="O8" s="59"/>
      <c r="P8" s="64">
        <v>45426</v>
      </c>
      <c r="Q8" s="59"/>
      <c r="R8" s="59"/>
      <c r="S8" s="59"/>
      <c r="T8" s="59"/>
      <c r="U8" s="74"/>
      <c r="V8" s="59"/>
      <c r="W8" s="59"/>
      <c r="X8" s="59"/>
      <c r="Y8" s="59"/>
      <c r="Z8" s="59"/>
      <c r="AA8" s="59"/>
      <c r="AB8" s="74"/>
      <c r="AC8" s="59"/>
      <c r="AD8" s="59"/>
      <c r="AE8" s="59"/>
      <c r="AF8" s="59"/>
      <c r="AG8" s="67"/>
    </row>
    <row r="9" spans="1:35" ht="15.75" customHeight="1">
      <c r="A9" s="102">
        <v>4</v>
      </c>
      <c r="B9" s="103" t="s">
        <v>22</v>
      </c>
      <c r="C9" s="66"/>
      <c r="D9" s="59"/>
      <c r="E9" s="59"/>
      <c r="F9" s="59"/>
      <c r="G9" s="74"/>
      <c r="H9" s="59"/>
      <c r="I9" s="59"/>
      <c r="J9" s="59"/>
      <c r="K9" s="59"/>
      <c r="L9" s="59"/>
      <c r="M9" s="59"/>
      <c r="N9" s="74"/>
      <c r="O9" s="59"/>
      <c r="P9" s="59"/>
      <c r="Q9" s="59"/>
      <c r="R9" s="59"/>
      <c r="S9" s="59"/>
      <c r="T9" s="18">
        <v>45430</v>
      </c>
      <c r="U9" s="74"/>
      <c r="V9" s="59"/>
      <c r="W9" s="59"/>
      <c r="X9" s="59"/>
      <c r="Y9" s="59"/>
      <c r="Z9" s="59"/>
      <c r="AA9" s="59"/>
      <c r="AB9" s="74"/>
      <c r="AC9" s="59"/>
      <c r="AD9" s="59"/>
      <c r="AE9" s="59"/>
      <c r="AF9" s="59"/>
      <c r="AG9" s="67"/>
    </row>
    <row r="10" spans="1:35" ht="15.75" customHeight="1">
      <c r="A10" s="102">
        <v>5</v>
      </c>
      <c r="B10" s="103" t="s">
        <v>11</v>
      </c>
      <c r="C10" s="66"/>
      <c r="D10" s="59"/>
      <c r="E10" s="59"/>
      <c r="F10" s="59"/>
      <c r="G10" s="74"/>
      <c r="H10" s="59"/>
      <c r="I10" s="59"/>
      <c r="J10" s="59"/>
      <c r="K10" s="59">
        <v>45421</v>
      </c>
      <c r="L10" s="59"/>
      <c r="M10" s="59"/>
      <c r="N10" s="74"/>
      <c r="O10" s="59"/>
      <c r="P10" s="59"/>
      <c r="Q10" s="59"/>
      <c r="R10" s="59"/>
      <c r="S10" s="59"/>
      <c r="T10" s="59"/>
      <c r="U10" s="74"/>
      <c r="V10" s="59"/>
      <c r="W10" s="59"/>
      <c r="X10" s="59"/>
      <c r="Y10" s="59"/>
      <c r="Z10" s="59"/>
      <c r="AA10" s="59"/>
      <c r="AB10" s="74"/>
      <c r="AC10" s="59"/>
      <c r="AD10" s="59"/>
      <c r="AE10" s="59"/>
      <c r="AF10" s="59"/>
      <c r="AG10" s="67"/>
    </row>
    <row r="11" spans="1:35" ht="15.75" customHeight="1">
      <c r="A11" s="102">
        <v>6</v>
      </c>
      <c r="B11" s="104" t="s">
        <v>12</v>
      </c>
      <c r="C11" s="66"/>
      <c r="D11" s="59"/>
      <c r="E11" s="59"/>
      <c r="F11" s="59"/>
      <c r="G11" s="74"/>
      <c r="H11" s="59"/>
      <c r="I11" s="59"/>
      <c r="J11" s="59"/>
      <c r="K11" s="59">
        <v>45421</v>
      </c>
      <c r="L11" s="59"/>
      <c r="M11" s="59"/>
      <c r="N11" s="74"/>
      <c r="O11" s="59"/>
      <c r="P11" s="59"/>
      <c r="Q11" s="59"/>
      <c r="R11" s="59"/>
      <c r="S11" s="59"/>
      <c r="T11" s="59"/>
      <c r="U11" s="74"/>
      <c r="V11" s="59"/>
      <c r="W11" s="59"/>
      <c r="X11" s="59"/>
      <c r="Y11" s="59"/>
      <c r="Z11" s="59"/>
      <c r="AA11" s="59"/>
      <c r="AB11" s="74"/>
      <c r="AC11" s="59"/>
      <c r="AD11" s="59"/>
      <c r="AE11" s="59"/>
      <c r="AF11" s="59"/>
      <c r="AG11" s="67"/>
    </row>
    <row r="12" spans="1:35" ht="15.75" customHeight="1">
      <c r="A12" s="102">
        <v>7</v>
      </c>
      <c r="B12" s="103" t="s">
        <v>13</v>
      </c>
      <c r="C12" s="66"/>
      <c r="D12" s="59"/>
      <c r="E12" s="59"/>
      <c r="F12" s="59"/>
      <c r="G12" s="74"/>
      <c r="H12" s="59"/>
      <c r="I12" s="59"/>
      <c r="J12" s="59"/>
      <c r="K12" s="59">
        <v>45421</v>
      </c>
      <c r="L12" s="59"/>
      <c r="M12" s="59"/>
      <c r="N12" s="74"/>
      <c r="O12" s="59"/>
      <c r="P12" s="59"/>
      <c r="Q12" s="59"/>
      <c r="R12" s="59"/>
      <c r="S12" s="59"/>
      <c r="T12" s="59"/>
      <c r="U12" s="74"/>
      <c r="V12" s="59"/>
      <c r="W12" s="59"/>
      <c r="X12" s="59"/>
      <c r="Y12" s="59"/>
      <c r="Z12" s="59"/>
      <c r="AA12" s="59"/>
      <c r="AB12" s="74"/>
      <c r="AC12" s="59"/>
      <c r="AD12" s="59"/>
      <c r="AE12" s="59"/>
      <c r="AF12" s="59"/>
      <c r="AG12" s="67"/>
    </row>
    <row r="13" spans="1:35" ht="15.75" customHeight="1">
      <c r="A13" s="102">
        <v>8</v>
      </c>
      <c r="B13" s="103" t="s">
        <v>14</v>
      </c>
      <c r="C13" s="66"/>
      <c r="D13" s="59"/>
      <c r="E13" s="59"/>
      <c r="F13" s="59"/>
      <c r="G13" s="74"/>
      <c r="H13" s="59"/>
      <c r="I13" s="59"/>
      <c r="J13" s="59"/>
      <c r="K13" s="59">
        <v>45421</v>
      </c>
      <c r="L13" s="59"/>
      <c r="M13" s="59"/>
      <c r="N13" s="74"/>
      <c r="O13" s="59"/>
      <c r="P13" s="59"/>
      <c r="Q13" s="59"/>
      <c r="R13" s="59"/>
      <c r="S13" s="59"/>
      <c r="T13" s="59"/>
      <c r="U13" s="74"/>
      <c r="V13" s="59"/>
      <c r="W13" s="59"/>
      <c r="X13" s="59"/>
      <c r="Y13" s="59"/>
      <c r="Z13" s="59"/>
      <c r="AA13" s="59"/>
      <c r="AB13" s="74"/>
      <c r="AC13" s="59"/>
      <c r="AD13" s="59"/>
      <c r="AE13" s="59"/>
      <c r="AF13" s="59"/>
      <c r="AG13" s="67"/>
    </row>
    <row r="14" spans="1:35" ht="15.75" customHeight="1">
      <c r="A14" s="102">
        <v>9</v>
      </c>
      <c r="B14" s="103" t="s">
        <v>15</v>
      </c>
      <c r="C14" s="66"/>
      <c r="D14" s="59"/>
      <c r="E14" s="59"/>
      <c r="F14" s="59"/>
      <c r="G14" s="74"/>
      <c r="H14" s="59"/>
      <c r="I14" s="59"/>
      <c r="J14" s="59"/>
      <c r="K14" s="59">
        <v>45421</v>
      </c>
      <c r="L14" s="59"/>
      <c r="M14" s="59"/>
      <c r="N14" s="74"/>
      <c r="O14" s="59"/>
      <c r="P14" s="59"/>
      <c r="Q14" s="59"/>
      <c r="R14" s="59"/>
      <c r="S14" s="59"/>
      <c r="T14" s="59"/>
      <c r="U14" s="74"/>
      <c r="V14" s="59"/>
      <c r="W14" s="59"/>
      <c r="X14" s="59"/>
      <c r="Y14" s="59"/>
      <c r="Z14" s="59"/>
      <c r="AA14" s="59"/>
      <c r="AB14" s="74"/>
      <c r="AC14" s="59"/>
      <c r="AD14" s="59"/>
      <c r="AE14" s="59"/>
      <c r="AF14" s="59"/>
      <c r="AG14" s="67"/>
      <c r="AI14" t="s">
        <v>75</v>
      </c>
    </row>
    <row r="15" spans="1:35" ht="15.75" customHeight="1">
      <c r="A15" s="102">
        <v>10</v>
      </c>
      <c r="B15" s="103" t="s">
        <v>29</v>
      </c>
      <c r="C15" s="66"/>
      <c r="D15" s="59"/>
      <c r="E15" s="59"/>
      <c r="F15" s="59"/>
      <c r="G15" s="74"/>
      <c r="H15" s="59"/>
      <c r="I15" s="59"/>
      <c r="J15" s="59"/>
      <c r="K15" s="59">
        <v>45421</v>
      </c>
      <c r="L15" s="59"/>
      <c r="M15" s="59"/>
      <c r="N15" s="74"/>
      <c r="O15" s="59"/>
      <c r="P15" s="59"/>
      <c r="Q15" s="59"/>
      <c r="R15" s="59"/>
      <c r="S15" s="59"/>
      <c r="T15" s="59"/>
      <c r="U15" s="74"/>
      <c r="V15" s="59"/>
      <c r="W15" s="59"/>
      <c r="X15" s="59"/>
      <c r="Y15" s="59"/>
      <c r="Z15" s="59"/>
      <c r="AA15" s="59"/>
      <c r="AB15" s="74"/>
      <c r="AC15" s="59"/>
      <c r="AD15" s="59"/>
      <c r="AE15" s="59"/>
      <c r="AF15" s="59"/>
      <c r="AG15" s="67"/>
    </row>
    <row r="16" spans="1:35" ht="15.75" customHeight="1">
      <c r="A16" s="102">
        <v>11</v>
      </c>
      <c r="B16" s="103" t="s">
        <v>30</v>
      </c>
      <c r="C16" s="66"/>
      <c r="D16" s="59"/>
      <c r="E16" s="59"/>
      <c r="F16" s="59"/>
      <c r="G16" s="74"/>
      <c r="H16" s="59"/>
      <c r="I16" s="59"/>
      <c r="J16" s="59"/>
      <c r="K16" s="59">
        <v>45421</v>
      </c>
      <c r="L16" s="59"/>
      <c r="M16" s="59"/>
      <c r="N16" s="74"/>
      <c r="O16" s="59"/>
      <c r="P16" s="59"/>
      <c r="Q16" s="59"/>
      <c r="R16" s="59"/>
      <c r="S16" s="59"/>
      <c r="T16" s="59"/>
      <c r="U16" s="74"/>
      <c r="V16" s="59"/>
      <c r="W16" s="59"/>
      <c r="X16" s="59"/>
      <c r="Y16" s="59"/>
      <c r="Z16" s="59"/>
      <c r="AA16" s="59"/>
      <c r="AB16" s="74"/>
      <c r="AC16" s="59"/>
      <c r="AD16" s="59"/>
      <c r="AE16" s="59"/>
      <c r="AF16" s="59"/>
      <c r="AG16" s="67"/>
    </row>
    <row r="17" spans="1:33" ht="15.75" customHeight="1">
      <c r="A17" s="102">
        <v>12</v>
      </c>
      <c r="B17" s="103" t="s">
        <v>16</v>
      </c>
      <c r="C17" s="66"/>
      <c r="D17" s="59"/>
      <c r="E17" s="59"/>
      <c r="F17" s="59"/>
      <c r="G17" s="74"/>
      <c r="H17" s="59"/>
      <c r="I17" s="59"/>
      <c r="J17" s="59"/>
      <c r="K17" s="59"/>
      <c r="L17" s="59"/>
      <c r="M17" s="59"/>
      <c r="N17" s="74"/>
      <c r="O17" s="59">
        <v>45425</v>
      </c>
      <c r="P17" s="59"/>
      <c r="Q17" s="59"/>
      <c r="R17" s="59"/>
      <c r="S17" s="59"/>
      <c r="T17" s="59"/>
      <c r="U17" s="74"/>
      <c r="V17" s="59"/>
      <c r="W17" s="59"/>
      <c r="X17" s="59"/>
      <c r="Y17" s="59"/>
      <c r="Z17" s="59"/>
      <c r="AA17" s="59"/>
      <c r="AB17" s="74"/>
      <c r="AC17" s="59"/>
      <c r="AD17" s="59"/>
      <c r="AE17" s="59"/>
      <c r="AF17" s="59"/>
      <c r="AG17" s="67"/>
    </row>
    <row r="18" spans="1:33" ht="15.75" customHeight="1">
      <c r="A18" s="102">
        <v>13</v>
      </c>
      <c r="B18" s="103" t="s">
        <v>28</v>
      </c>
      <c r="C18" s="66"/>
      <c r="D18" s="59"/>
      <c r="E18" s="59"/>
      <c r="F18" s="59"/>
      <c r="G18" s="74"/>
      <c r="H18" s="59"/>
      <c r="I18" s="59"/>
      <c r="J18" s="59"/>
      <c r="K18" s="59"/>
      <c r="L18" s="59"/>
      <c r="M18" s="59"/>
      <c r="N18" s="74"/>
      <c r="O18" s="59"/>
      <c r="P18" s="59"/>
      <c r="Q18" s="59"/>
      <c r="R18" s="59"/>
      <c r="S18" s="59"/>
      <c r="T18" s="59"/>
      <c r="U18" s="74"/>
      <c r="V18" s="59"/>
      <c r="W18" s="59">
        <v>45433</v>
      </c>
      <c r="X18" s="59"/>
      <c r="Y18" s="59"/>
      <c r="Z18" s="59"/>
      <c r="AA18" s="59"/>
      <c r="AB18" s="74"/>
      <c r="AC18" s="59"/>
      <c r="AD18" s="59"/>
      <c r="AE18" s="59"/>
      <c r="AF18" s="59"/>
      <c r="AG18" s="67"/>
    </row>
    <row r="19" spans="1:33" ht="15.75" customHeight="1">
      <c r="A19" s="102">
        <v>14</v>
      </c>
      <c r="B19" s="103" t="s">
        <v>17</v>
      </c>
      <c r="C19" s="66"/>
      <c r="D19" s="59"/>
      <c r="E19" s="59"/>
      <c r="F19" s="59"/>
      <c r="G19" s="74"/>
      <c r="H19" s="59"/>
      <c r="I19" s="59"/>
      <c r="J19" s="59"/>
      <c r="K19" s="59"/>
      <c r="L19" s="59"/>
      <c r="M19" s="59"/>
      <c r="N19" s="74"/>
      <c r="O19" s="59"/>
      <c r="P19" s="59"/>
      <c r="Q19" s="59"/>
      <c r="R19" s="59">
        <v>45428</v>
      </c>
      <c r="S19" s="59"/>
      <c r="T19" s="59"/>
      <c r="U19" s="74"/>
      <c r="V19" s="59"/>
      <c r="W19" s="59"/>
      <c r="X19" s="59"/>
      <c r="Y19" s="59"/>
      <c r="Z19" s="59"/>
      <c r="AA19" s="59"/>
      <c r="AB19" s="74"/>
      <c r="AC19" s="59"/>
      <c r="AD19" s="59"/>
      <c r="AE19" s="59"/>
      <c r="AF19" s="59"/>
      <c r="AG19" s="67"/>
    </row>
    <row r="20" spans="1:33" ht="15.75" customHeight="1">
      <c r="A20" s="102">
        <v>15</v>
      </c>
      <c r="B20" s="103" t="s">
        <v>20</v>
      </c>
      <c r="C20" s="66"/>
      <c r="D20" s="59"/>
      <c r="E20" s="59"/>
      <c r="F20" s="59"/>
      <c r="G20" s="74"/>
      <c r="H20" s="59"/>
      <c r="I20" s="59"/>
      <c r="J20" s="59"/>
      <c r="K20" s="59"/>
      <c r="L20" s="59"/>
      <c r="M20" s="59"/>
      <c r="N20" s="74"/>
      <c r="O20" s="59"/>
      <c r="P20" s="59"/>
      <c r="Q20" s="59">
        <v>45427</v>
      </c>
      <c r="R20" s="59"/>
      <c r="S20" s="59"/>
      <c r="T20" s="59"/>
      <c r="U20" s="74"/>
      <c r="V20" s="59"/>
      <c r="W20" s="59"/>
      <c r="X20" s="59"/>
      <c r="Y20" s="59"/>
      <c r="Z20" s="59"/>
      <c r="AA20" s="59"/>
      <c r="AB20" s="74"/>
      <c r="AC20" s="59"/>
      <c r="AD20" s="59"/>
      <c r="AE20" s="59"/>
      <c r="AF20" s="59"/>
      <c r="AG20" s="67"/>
    </row>
    <row r="21" spans="1:33" ht="15.75" customHeight="1">
      <c r="A21" s="102">
        <v>16</v>
      </c>
      <c r="B21" s="103" t="s">
        <v>21</v>
      </c>
      <c r="C21" s="66"/>
      <c r="D21" s="59"/>
      <c r="E21" s="59"/>
      <c r="F21" s="59"/>
      <c r="G21" s="74"/>
      <c r="H21" s="59"/>
      <c r="I21" s="59"/>
      <c r="J21" s="59"/>
      <c r="K21" s="59"/>
      <c r="L21" s="59"/>
      <c r="M21" s="59"/>
      <c r="N21" s="74"/>
      <c r="O21" s="59"/>
      <c r="P21" s="59"/>
      <c r="Q21" s="59">
        <v>45427</v>
      </c>
      <c r="R21" s="59"/>
      <c r="S21" s="59"/>
      <c r="T21" s="59"/>
      <c r="U21" s="74"/>
      <c r="V21" s="59"/>
      <c r="W21" s="59"/>
      <c r="X21" s="59"/>
      <c r="Y21" s="59"/>
      <c r="Z21" s="59"/>
      <c r="AA21" s="59"/>
      <c r="AB21" s="74"/>
      <c r="AC21" s="59"/>
      <c r="AD21" s="59"/>
      <c r="AE21" s="59"/>
      <c r="AF21" s="59"/>
      <c r="AG21" s="67"/>
    </row>
    <row r="22" spans="1:33" ht="15.75" customHeight="1">
      <c r="A22" s="102">
        <v>17</v>
      </c>
      <c r="B22" s="103" t="s">
        <v>7</v>
      </c>
      <c r="C22" s="66"/>
      <c r="D22" s="59">
        <v>45414</v>
      </c>
      <c r="E22" s="59"/>
      <c r="F22" s="59"/>
      <c r="G22" s="74"/>
      <c r="H22" s="59"/>
      <c r="I22" s="59"/>
      <c r="J22" s="59"/>
      <c r="K22" s="59"/>
      <c r="L22" s="59"/>
      <c r="M22" s="59"/>
      <c r="N22" s="74"/>
      <c r="O22" s="59"/>
      <c r="P22" s="59"/>
      <c r="Q22" s="59"/>
      <c r="R22" s="59"/>
      <c r="S22" s="59"/>
      <c r="T22" s="59"/>
      <c r="U22" s="74"/>
      <c r="V22" s="59"/>
      <c r="W22" s="59"/>
      <c r="X22" s="59"/>
      <c r="Y22" s="59"/>
      <c r="Z22" s="59"/>
      <c r="AA22" s="59"/>
      <c r="AB22" s="74"/>
      <c r="AC22" s="59"/>
      <c r="AD22" s="59"/>
      <c r="AE22" s="59"/>
      <c r="AF22" s="59"/>
      <c r="AG22" s="67"/>
    </row>
    <row r="23" spans="1:33" ht="15.75" customHeight="1">
      <c r="A23" s="102">
        <v>18</v>
      </c>
      <c r="B23" s="103" t="s">
        <v>8</v>
      </c>
      <c r="C23" s="66"/>
      <c r="D23" s="59"/>
      <c r="E23" s="59">
        <v>45415</v>
      </c>
      <c r="F23" s="59"/>
      <c r="G23" s="74"/>
      <c r="H23" s="59"/>
      <c r="I23" s="59"/>
      <c r="J23" s="59"/>
      <c r="K23" s="59"/>
      <c r="L23" s="59"/>
      <c r="M23" s="59"/>
      <c r="N23" s="74"/>
      <c r="O23" s="59"/>
      <c r="P23" s="59"/>
      <c r="Q23" s="59"/>
      <c r="R23" s="59"/>
      <c r="S23" s="59"/>
      <c r="T23" s="59"/>
      <c r="U23" s="74"/>
      <c r="V23" s="59"/>
      <c r="W23" s="59"/>
      <c r="X23" s="59"/>
      <c r="Y23" s="59"/>
      <c r="Z23" s="59"/>
      <c r="AA23" s="59"/>
      <c r="AB23" s="74"/>
      <c r="AC23" s="59"/>
      <c r="AD23" s="59"/>
      <c r="AE23" s="59"/>
      <c r="AF23" s="59"/>
      <c r="AG23" s="67"/>
    </row>
    <row r="24" spans="1:33" ht="15.75" customHeight="1">
      <c r="A24" s="102">
        <v>19</v>
      </c>
      <c r="B24" s="103" t="s">
        <v>9</v>
      </c>
      <c r="C24" s="66"/>
      <c r="D24" s="59"/>
      <c r="E24" s="59"/>
      <c r="F24" s="59">
        <v>45416</v>
      </c>
      <c r="G24" s="74"/>
      <c r="H24" s="59"/>
      <c r="I24" s="59"/>
      <c r="J24" s="59"/>
      <c r="K24" s="59"/>
      <c r="L24" s="59"/>
      <c r="M24" s="59"/>
      <c r="N24" s="74"/>
      <c r="O24" s="59"/>
      <c r="P24" s="59"/>
      <c r="Q24" s="59"/>
      <c r="R24" s="59"/>
      <c r="S24" s="59"/>
      <c r="T24" s="59"/>
      <c r="U24" s="74"/>
      <c r="V24" s="59"/>
      <c r="W24" s="59"/>
      <c r="X24" s="59"/>
      <c r="Y24" s="59"/>
      <c r="Z24" s="59"/>
      <c r="AA24" s="59"/>
      <c r="AB24" s="74"/>
      <c r="AC24" s="59"/>
      <c r="AD24" s="59"/>
      <c r="AE24" s="59"/>
      <c r="AF24" s="59"/>
      <c r="AG24" s="67"/>
    </row>
    <row r="25" spans="1:33" ht="15.75" customHeight="1">
      <c r="A25" s="102">
        <v>20</v>
      </c>
      <c r="B25" s="103" t="s">
        <v>24</v>
      </c>
      <c r="C25" s="66"/>
      <c r="D25" s="59"/>
      <c r="E25" s="59"/>
      <c r="F25" s="59"/>
      <c r="G25" s="74"/>
      <c r="H25" s="59"/>
      <c r="I25" s="59"/>
      <c r="J25" s="59"/>
      <c r="K25" s="59"/>
      <c r="L25" s="59"/>
      <c r="M25" s="59"/>
      <c r="N25" s="74"/>
      <c r="O25" s="59"/>
      <c r="P25" s="59"/>
      <c r="Q25" s="59"/>
      <c r="R25" s="59"/>
      <c r="S25" s="59"/>
      <c r="T25" s="59"/>
      <c r="U25" s="74"/>
      <c r="V25" s="59">
        <v>45432</v>
      </c>
      <c r="W25" s="59"/>
      <c r="X25" s="59"/>
      <c r="Y25" s="59"/>
      <c r="Z25" s="59"/>
      <c r="AA25" s="59"/>
      <c r="AB25" s="74"/>
      <c r="AC25" s="59"/>
      <c r="AD25" s="59"/>
      <c r="AE25" s="59"/>
      <c r="AF25" s="59"/>
      <c r="AG25" s="67"/>
    </row>
    <row r="26" spans="1:33" ht="15.75" customHeight="1">
      <c r="A26" s="102">
        <v>21</v>
      </c>
      <c r="B26" s="103" t="s">
        <v>27</v>
      </c>
      <c r="C26" s="66"/>
      <c r="D26" s="59"/>
      <c r="E26" s="59"/>
      <c r="F26" s="59"/>
      <c r="G26" s="74"/>
      <c r="H26" s="59"/>
      <c r="I26" s="59"/>
      <c r="J26" s="59"/>
      <c r="K26" s="59"/>
      <c r="L26" s="59"/>
      <c r="M26" s="59"/>
      <c r="N26" s="74"/>
      <c r="O26" s="59"/>
      <c r="P26" s="59"/>
      <c r="Q26" s="59"/>
      <c r="R26" s="59"/>
      <c r="S26" s="59"/>
      <c r="T26" s="59"/>
      <c r="U26" s="74"/>
      <c r="V26" s="59"/>
      <c r="W26" s="59"/>
      <c r="X26" s="59">
        <v>45434</v>
      </c>
      <c r="Y26" s="59"/>
      <c r="Z26" s="59"/>
      <c r="AA26" s="59"/>
      <c r="AB26" s="74"/>
      <c r="AC26" s="59"/>
      <c r="AD26" s="59"/>
      <c r="AE26" s="59"/>
      <c r="AF26" s="59"/>
      <c r="AG26" s="67"/>
    </row>
    <row r="27" spans="1:33" ht="15.75" customHeight="1">
      <c r="A27" s="102">
        <v>22</v>
      </c>
      <c r="B27" s="103" t="s">
        <v>10</v>
      </c>
      <c r="C27" s="66"/>
      <c r="D27" s="59"/>
      <c r="E27" s="59"/>
      <c r="F27" s="59"/>
      <c r="G27" s="74"/>
      <c r="H27" s="59">
        <v>45418</v>
      </c>
      <c r="I27" s="59"/>
      <c r="J27" s="59"/>
      <c r="K27" s="59"/>
      <c r="L27" s="59"/>
      <c r="M27" s="59"/>
      <c r="N27" s="74"/>
      <c r="O27" s="59"/>
      <c r="P27" s="59"/>
      <c r="Q27" s="59"/>
      <c r="R27" s="59"/>
      <c r="S27" s="59"/>
      <c r="T27" s="59"/>
      <c r="U27" s="74"/>
      <c r="V27" s="59"/>
      <c r="W27" s="59"/>
      <c r="X27" s="59"/>
      <c r="Y27" s="59"/>
      <c r="Z27" s="59"/>
      <c r="AA27" s="59"/>
      <c r="AB27" s="74"/>
      <c r="AC27" s="59"/>
      <c r="AD27" s="59"/>
      <c r="AE27" s="59"/>
      <c r="AF27" s="59"/>
      <c r="AG27" s="67"/>
    </row>
    <row r="28" spans="1:33" ht="15.75" customHeight="1">
      <c r="A28" s="102">
        <v>23</v>
      </c>
      <c r="B28" s="103" t="s">
        <v>25</v>
      </c>
      <c r="C28" s="66"/>
      <c r="D28" s="59"/>
      <c r="E28" s="59"/>
      <c r="F28" s="59"/>
      <c r="G28" s="74"/>
      <c r="H28" s="59">
        <v>45418</v>
      </c>
      <c r="I28" s="59"/>
      <c r="J28" s="59"/>
      <c r="K28" s="59"/>
      <c r="L28" s="59"/>
      <c r="M28" s="59"/>
      <c r="N28" s="74"/>
      <c r="O28" s="59"/>
      <c r="P28" s="59"/>
      <c r="Q28" s="59"/>
      <c r="R28" s="59"/>
      <c r="S28" s="59"/>
      <c r="T28" s="59"/>
      <c r="U28" s="74"/>
      <c r="V28" s="59"/>
      <c r="W28" s="59"/>
      <c r="X28" s="59"/>
      <c r="Y28" s="59"/>
      <c r="Z28" s="59"/>
      <c r="AA28" s="59"/>
      <c r="AB28" s="74"/>
      <c r="AC28" s="59"/>
      <c r="AD28" s="59"/>
      <c r="AE28" s="59"/>
      <c r="AF28" s="59"/>
      <c r="AG28" s="67"/>
    </row>
    <row r="29" spans="1:33" ht="15.75" customHeight="1">
      <c r="A29" s="102">
        <v>24</v>
      </c>
      <c r="B29" s="103" t="s">
        <v>26</v>
      </c>
      <c r="C29" s="66"/>
      <c r="D29" s="59"/>
      <c r="E29" s="59"/>
      <c r="F29" s="59"/>
      <c r="G29" s="74"/>
      <c r="H29" s="59">
        <v>45418</v>
      </c>
      <c r="I29" s="59"/>
      <c r="J29" s="59"/>
      <c r="K29" s="59"/>
      <c r="L29" s="59"/>
      <c r="M29" s="59"/>
      <c r="N29" s="74"/>
      <c r="O29" s="59"/>
      <c r="P29" s="59"/>
      <c r="Q29" s="59"/>
      <c r="R29" s="59"/>
      <c r="S29" s="59"/>
      <c r="T29" s="59"/>
      <c r="U29" s="74"/>
      <c r="V29" s="59"/>
      <c r="W29" s="59"/>
      <c r="X29" s="59"/>
      <c r="Y29" s="59"/>
      <c r="Z29" s="59"/>
      <c r="AA29" s="59"/>
      <c r="AB29" s="74"/>
      <c r="AC29" s="59"/>
      <c r="AD29" s="59"/>
      <c r="AE29" s="59"/>
      <c r="AF29" s="59"/>
      <c r="AG29" s="67"/>
    </row>
    <row r="30" spans="1:33" ht="15.75" customHeight="1">
      <c r="A30" s="102">
        <v>25</v>
      </c>
      <c r="B30" s="103" t="s">
        <v>33</v>
      </c>
      <c r="C30" s="66"/>
      <c r="D30" s="59"/>
      <c r="E30" s="59"/>
      <c r="F30" s="59"/>
      <c r="G30" s="74"/>
      <c r="H30" s="59">
        <v>45418</v>
      </c>
      <c r="I30" s="59"/>
      <c r="J30" s="59"/>
      <c r="K30" s="59"/>
      <c r="L30" s="59"/>
      <c r="M30" s="59"/>
      <c r="N30" s="74"/>
      <c r="O30" s="59"/>
      <c r="P30" s="59"/>
      <c r="Q30" s="59"/>
      <c r="R30" s="59"/>
      <c r="S30" s="59"/>
      <c r="T30" s="59"/>
      <c r="U30" s="74"/>
      <c r="V30" s="59"/>
      <c r="W30" s="59"/>
      <c r="X30" s="59"/>
      <c r="Y30" s="59"/>
      <c r="Z30" s="59"/>
      <c r="AA30" s="59"/>
      <c r="AB30" s="74"/>
      <c r="AC30" s="59"/>
      <c r="AD30" s="59"/>
      <c r="AE30" s="59"/>
      <c r="AF30" s="59"/>
      <c r="AG30" s="67"/>
    </row>
    <row r="31" spans="1:33" ht="25.5" customHeight="1">
      <c r="A31" s="102">
        <v>26</v>
      </c>
      <c r="B31" s="103" t="s">
        <v>38</v>
      </c>
      <c r="C31" s="66"/>
      <c r="D31" s="59"/>
      <c r="E31" s="59"/>
      <c r="F31" s="59"/>
      <c r="G31" s="74"/>
      <c r="H31" s="59"/>
      <c r="I31" s="59"/>
      <c r="J31" s="59"/>
      <c r="K31" s="59"/>
      <c r="L31" s="59"/>
      <c r="M31" s="59"/>
      <c r="N31" s="74"/>
      <c r="O31" s="59"/>
      <c r="P31" s="59"/>
      <c r="Q31" s="59"/>
      <c r="R31" s="59"/>
      <c r="S31" s="59"/>
      <c r="T31" s="59"/>
      <c r="U31" s="74"/>
      <c r="V31" s="59"/>
      <c r="W31" s="59"/>
      <c r="X31" s="59"/>
      <c r="Y31" s="59"/>
      <c r="Z31" s="59"/>
      <c r="AA31" s="59"/>
      <c r="AB31" s="74"/>
      <c r="AC31" s="59">
        <v>45439</v>
      </c>
      <c r="AD31" s="59"/>
      <c r="AE31" s="59"/>
      <c r="AF31" s="59"/>
      <c r="AG31" s="67"/>
    </row>
    <row r="32" spans="1:33" ht="25.5" customHeight="1">
      <c r="A32" s="102">
        <v>27</v>
      </c>
      <c r="B32" s="103" t="s">
        <v>39</v>
      </c>
      <c r="C32" s="66"/>
      <c r="D32" s="59"/>
      <c r="E32" s="59"/>
      <c r="F32" s="59"/>
      <c r="G32" s="74"/>
      <c r="H32" s="59"/>
      <c r="I32" s="59"/>
      <c r="J32" s="59"/>
      <c r="K32" s="59"/>
      <c r="L32" s="59"/>
      <c r="M32" s="59"/>
      <c r="N32" s="74"/>
      <c r="O32" s="59"/>
      <c r="P32" s="59"/>
      <c r="Q32" s="59"/>
      <c r="R32" s="59"/>
      <c r="S32" s="59"/>
      <c r="T32" s="59"/>
      <c r="U32" s="74"/>
      <c r="V32" s="59"/>
      <c r="W32" s="59"/>
      <c r="X32" s="59"/>
      <c r="Y32" s="59"/>
      <c r="Z32" s="59"/>
      <c r="AA32" s="59"/>
      <c r="AB32" s="74"/>
      <c r="AC32" s="59">
        <v>45439</v>
      </c>
      <c r="AD32" s="59"/>
      <c r="AE32" s="59"/>
      <c r="AF32" s="59"/>
      <c r="AG32" s="67"/>
    </row>
    <row r="33" spans="1:33" ht="15.75" customHeight="1">
      <c r="A33" s="102">
        <v>28</v>
      </c>
      <c r="B33" s="103" t="s">
        <v>5</v>
      </c>
      <c r="C33" s="66"/>
      <c r="D33" s="59"/>
      <c r="E33" s="59"/>
      <c r="F33" s="59"/>
      <c r="G33" s="74"/>
      <c r="H33" s="59"/>
      <c r="I33" s="59"/>
      <c r="J33" s="59"/>
      <c r="K33" s="59"/>
      <c r="L33" s="59">
        <v>45422</v>
      </c>
      <c r="M33" s="59"/>
      <c r="N33" s="74"/>
      <c r="O33" s="59"/>
      <c r="P33" s="59"/>
      <c r="Q33" s="59"/>
      <c r="R33" s="59"/>
      <c r="S33" s="59"/>
      <c r="T33" s="59"/>
      <c r="U33" s="74"/>
      <c r="V33" s="59"/>
      <c r="W33" s="59"/>
      <c r="X33" s="59"/>
      <c r="Y33" s="59"/>
      <c r="Z33" s="59"/>
      <c r="AA33" s="59"/>
      <c r="AB33" s="74"/>
      <c r="AC33" s="59"/>
      <c r="AD33" s="59"/>
      <c r="AE33" s="59"/>
      <c r="AF33" s="59"/>
      <c r="AG33" s="59"/>
    </row>
    <row r="34" spans="1:33" ht="15.75" customHeight="1">
      <c r="A34" s="102">
        <v>29</v>
      </c>
      <c r="B34" s="103" t="s">
        <v>36</v>
      </c>
      <c r="C34" s="66"/>
      <c r="D34" s="59"/>
      <c r="E34" s="59"/>
      <c r="F34" s="59"/>
      <c r="G34" s="74"/>
      <c r="H34" s="59"/>
      <c r="I34" s="59"/>
      <c r="J34" s="59"/>
      <c r="K34" s="59"/>
      <c r="L34" s="59"/>
      <c r="M34" s="59"/>
      <c r="N34" s="74"/>
      <c r="O34" s="59"/>
      <c r="P34" s="59"/>
      <c r="Q34" s="59"/>
      <c r="R34" s="59"/>
      <c r="S34" s="59"/>
      <c r="T34" s="59"/>
      <c r="U34" s="74"/>
      <c r="V34" s="59"/>
      <c r="W34" s="59"/>
      <c r="X34" s="59"/>
      <c r="Y34" s="59">
        <v>45435</v>
      </c>
      <c r="Z34" s="59"/>
      <c r="AA34" s="59"/>
      <c r="AB34" s="74"/>
      <c r="AC34" s="59"/>
      <c r="AD34" s="59"/>
      <c r="AE34" s="59"/>
      <c r="AF34" s="59"/>
      <c r="AG34" s="59"/>
    </row>
    <row r="35" spans="1:33" ht="15.75" customHeight="1">
      <c r="A35" s="102">
        <v>30</v>
      </c>
      <c r="B35" s="103" t="s">
        <v>41</v>
      </c>
      <c r="C35" s="66"/>
      <c r="D35" s="59"/>
      <c r="E35" s="59"/>
      <c r="F35" s="59"/>
      <c r="G35" s="74"/>
      <c r="H35" s="59"/>
      <c r="I35" s="59"/>
      <c r="J35" s="59"/>
      <c r="K35" s="59"/>
      <c r="L35" s="59"/>
      <c r="M35" s="59"/>
      <c r="N35" s="74"/>
      <c r="O35" s="59"/>
      <c r="P35" s="59"/>
      <c r="Q35" s="59"/>
      <c r="R35" s="59"/>
      <c r="S35" s="59"/>
      <c r="T35" s="59"/>
      <c r="U35" s="74"/>
      <c r="V35" s="59"/>
      <c r="W35" s="59"/>
      <c r="X35" s="59"/>
      <c r="Y35" s="59"/>
      <c r="Z35" s="59"/>
      <c r="AA35" s="59"/>
      <c r="AB35" s="74"/>
      <c r="AC35" s="59"/>
      <c r="AD35" s="59"/>
      <c r="AE35" s="59"/>
      <c r="AF35" s="59">
        <v>45442</v>
      </c>
      <c r="AG35" s="59"/>
    </row>
    <row r="36" spans="1:33" ht="15.75" customHeight="1">
      <c r="A36" s="102">
        <v>31</v>
      </c>
      <c r="B36" s="103" t="s">
        <v>4</v>
      </c>
      <c r="C36" s="66"/>
      <c r="D36" s="59"/>
      <c r="E36" s="59"/>
      <c r="F36" s="59"/>
      <c r="G36" s="74"/>
      <c r="H36" s="59"/>
      <c r="I36" s="59"/>
      <c r="J36" s="59">
        <v>45420</v>
      </c>
      <c r="K36" s="59"/>
      <c r="L36" s="59"/>
      <c r="M36" s="59"/>
      <c r="N36" s="74"/>
      <c r="O36" s="59"/>
      <c r="P36" s="59"/>
      <c r="Q36" s="59"/>
      <c r="R36" s="59"/>
      <c r="S36" s="59"/>
      <c r="T36" s="59"/>
      <c r="U36" s="74"/>
      <c r="V36" s="59"/>
      <c r="W36" s="59"/>
      <c r="X36" s="59"/>
      <c r="Y36" s="59"/>
      <c r="Z36" s="59"/>
      <c r="AA36" s="59"/>
      <c r="AB36" s="74"/>
      <c r="AC36" s="59"/>
      <c r="AD36" s="59"/>
      <c r="AE36" s="59"/>
      <c r="AF36" s="59"/>
      <c r="AG36" s="59"/>
    </row>
    <row r="37" spans="1:33" ht="15.75" customHeight="1">
      <c r="A37" s="102">
        <v>32</v>
      </c>
      <c r="B37" s="105" t="s">
        <v>69</v>
      </c>
      <c r="C37" s="66"/>
      <c r="D37" s="59"/>
      <c r="E37" s="59"/>
      <c r="F37" s="59"/>
      <c r="G37" s="74"/>
      <c r="H37" s="59"/>
      <c r="I37" s="59"/>
      <c r="J37" s="59"/>
      <c r="K37" s="59"/>
      <c r="L37" s="59"/>
      <c r="M37" s="59"/>
      <c r="N37" s="74"/>
      <c r="O37" s="59"/>
      <c r="P37" s="59"/>
      <c r="Q37" s="59"/>
      <c r="R37" s="59"/>
      <c r="S37" s="59"/>
      <c r="T37" s="59"/>
      <c r="U37" s="74"/>
      <c r="V37" s="59"/>
      <c r="W37" s="59"/>
      <c r="X37" s="59"/>
      <c r="Y37" s="59"/>
      <c r="Z37" s="59"/>
      <c r="AA37" s="59"/>
      <c r="AB37" s="74"/>
      <c r="AC37" s="59"/>
      <c r="AD37" s="59"/>
      <c r="AE37" s="59"/>
      <c r="AF37" s="59">
        <v>45442</v>
      </c>
      <c r="AG37" s="67"/>
    </row>
    <row r="38" spans="1:33" ht="15.75" customHeight="1">
      <c r="A38" s="102">
        <v>33</v>
      </c>
      <c r="B38" s="105" t="s">
        <v>31</v>
      </c>
      <c r="C38" s="66"/>
      <c r="D38" s="59"/>
      <c r="E38" s="59"/>
      <c r="F38" s="59"/>
      <c r="G38" s="74"/>
      <c r="H38" s="59"/>
      <c r="I38" s="59"/>
      <c r="J38" s="59"/>
      <c r="K38" s="59"/>
      <c r="L38" s="59"/>
      <c r="M38" s="59"/>
      <c r="N38" s="74"/>
      <c r="O38" s="59"/>
      <c r="P38" s="59"/>
      <c r="Q38" s="59"/>
      <c r="R38" s="59"/>
      <c r="S38" s="59"/>
      <c r="T38" s="59"/>
      <c r="U38" s="74"/>
      <c r="V38" s="59"/>
      <c r="W38" s="59"/>
      <c r="X38" s="59"/>
      <c r="Y38" s="59"/>
      <c r="Z38" s="59"/>
      <c r="AA38" s="59"/>
      <c r="AB38" s="74"/>
      <c r="AC38" s="59"/>
      <c r="AD38" s="59"/>
      <c r="AE38" s="59">
        <v>45441</v>
      </c>
      <c r="AF38" s="59"/>
      <c r="AG38" s="67"/>
    </row>
    <row r="39" spans="1:33" ht="15.75" customHeight="1">
      <c r="A39" s="102">
        <v>34</v>
      </c>
      <c r="B39" s="105" t="s">
        <v>34</v>
      </c>
      <c r="C39" s="66"/>
      <c r="D39" s="59"/>
      <c r="E39" s="59"/>
      <c r="F39" s="59"/>
      <c r="G39" s="74"/>
      <c r="H39" s="59">
        <v>45418</v>
      </c>
      <c r="I39" s="59"/>
      <c r="J39" s="59"/>
      <c r="K39" s="59"/>
      <c r="L39" s="59"/>
      <c r="M39" s="59"/>
      <c r="N39" s="74"/>
      <c r="O39" s="59"/>
      <c r="P39" s="59"/>
      <c r="Q39" s="59"/>
      <c r="R39" s="59"/>
      <c r="S39" s="59"/>
      <c r="T39" s="59"/>
      <c r="U39" s="74"/>
      <c r="V39" s="59"/>
      <c r="W39" s="59"/>
      <c r="X39" s="59"/>
      <c r="Y39" s="59"/>
      <c r="Z39" s="59"/>
      <c r="AA39" s="59"/>
      <c r="AB39" s="74"/>
      <c r="AC39" s="59"/>
      <c r="AD39" s="59"/>
      <c r="AE39" s="59"/>
      <c r="AF39" s="59"/>
      <c r="AG39" s="67"/>
    </row>
    <row r="40" spans="1:33" ht="15.75" customHeight="1">
      <c r="A40" s="102">
        <v>35</v>
      </c>
      <c r="B40" s="105" t="s">
        <v>35</v>
      </c>
      <c r="C40" s="66"/>
      <c r="D40" s="59"/>
      <c r="E40" s="59"/>
      <c r="F40" s="59"/>
      <c r="G40" s="74"/>
      <c r="H40" s="59">
        <v>45418</v>
      </c>
      <c r="I40" s="59"/>
      <c r="J40" s="59"/>
      <c r="K40" s="59"/>
      <c r="L40" s="59"/>
      <c r="M40" s="59"/>
      <c r="N40" s="74"/>
      <c r="O40" s="59"/>
      <c r="P40" s="59"/>
      <c r="Q40" s="59"/>
      <c r="R40" s="59"/>
      <c r="S40" s="59"/>
      <c r="T40" s="59"/>
      <c r="U40" s="74"/>
      <c r="V40" s="59"/>
      <c r="W40" s="59"/>
      <c r="X40" s="59"/>
      <c r="Y40" s="59"/>
      <c r="Z40" s="59"/>
      <c r="AA40" s="59"/>
      <c r="AB40" s="74"/>
      <c r="AC40" s="59"/>
      <c r="AD40" s="59"/>
      <c r="AE40" s="59"/>
      <c r="AF40" s="59"/>
      <c r="AG40" s="67"/>
    </row>
    <row r="41" spans="1:33" ht="18" customHeight="1">
      <c r="A41" s="102">
        <v>36</v>
      </c>
      <c r="B41" s="105" t="s">
        <v>32</v>
      </c>
      <c r="C41" s="66"/>
      <c r="D41" s="59"/>
      <c r="E41" s="59"/>
      <c r="F41" s="59"/>
      <c r="G41" s="74"/>
      <c r="H41" s="59"/>
      <c r="I41" s="59"/>
      <c r="J41" s="59"/>
      <c r="K41" s="59"/>
      <c r="L41" s="59"/>
      <c r="M41" s="59">
        <v>45423</v>
      </c>
      <c r="N41" s="74"/>
      <c r="O41" s="59"/>
      <c r="P41" s="59"/>
      <c r="Q41" s="59"/>
      <c r="R41" s="59"/>
      <c r="S41" s="59"/>
      <c r="T41" s="59"/>
      <c r="U41" s="74"/>
      <c r="V41" s="59"/>
      <c r="W41" s="59"/>
      <c r="X41" s="59"/>
      <c r="Y41" s="59"/>
      <c r="Z41" s="59"/>
      <c r="AA41" s="59"/>
      <c r="AB41" s="74"/>
      <c r="AC41" s="59"/>
      <c r="AD41" s="59"/>
      <c r="AE41" s="59"/>
      <c r="AF41" s="59"/>
      <c r="AG41" s="67"/>
    </row>
    <row r="42" spans="1:33" ht="15.75" customHeight="1">
      <c r="A42" s="102">
        <v>37</v>
      </c>
      <c r="B42" s="105" t="s">
        <v>80</v>
      </c>
      <c r="C42" s="66"/>
      <c r="D42" s="59"/>
      <c r="E42" s="59"/>
      <c r="F42" s="59"/>
      <c r="G42" s="74"/>
      <c r="H42" s="59"/>
      <c r="I42" s="59"/>
      <c r="J42" s="59"/>
      <c r="K42" s="59"/>
      <c r="L42" s="59"/>
      <c r="M42" s="59"/>
      <c r="N42" s="74"/>
      <c r="O42" s="59"/>
      <c r="P42" s="59"/>
      <c r="Q42" s="59"/>
      <c r="R42" s="59"/>
      <c r="S42" s="59"/>
      <c r="T42" s="59"/>
      <c r="U42" s="74"/>
      <c r="V42" s="59"/>
      <c r="W42" s="59"/>
      <c r="X42" s="59"/>
      <c r="Y42" s="59"/>
      <c r="Z42" s="59"/>
      <c r="AA42" s="59"/>
      <c r="AB42" s="74"/>
      <c r="AC42" s="59">
        <v>45439</v>
      </c>
      <c r="AD42" s="59"/>
      <c r="AE42" s="59"/>
      <c r="AF42" s="59"/>
      <c r="AG42" s="67"/>
    </row>
    <row r="43" spans="1:33" ht="15.75" customHeight="1" thickBot="1">
      <c r="A43" s="106">
        <v>38</v>
      </c>
      <c r="B43" s="107" t="s">
        <v>37</v>
      </c>
      <c r="C43" s="79"/>
      <c r="D43" s="80"/>
      <c r="E43" s="80"/>
      <c r="F43" s="80"/>
      <c r="G43" s="78"/>
      <c r="H43" s="80"/>
      <c r="I43" s="80"/>
      <c r="J43" s="80"/>
      <c r="K43" s="80"/>
      <c r="L43" s="80"/>
      <c r="M43" s="80"/>
      <c r="N43" s="78"/>
      <c r="O43" s="80"/>
      <c r="P43" s="80"/>
      <c r="Q43" s="80"/>
      <c r="R43" s="80"/>
      <c r="S43" s="80"/>
      <c r="T43" s="80"/>
      <c r="U43" s="78"/>
      <c r="V43" s="80"/>
      <c r="W43" s="80"/>
      <c r="X43" s="80"/>
      <c r="Y43" s="80"/>
      <c r="Z43" s="80">
        <v>45436</v>
      </c>
      <c r="AA43" s="80"/>
      <c r="AB43" s="78"/>
      <c r="AC43" s="80"/>
      <c r="AD43" s="80"/>
      <c r="AE43" s="80"/>
      <c r="AF43" s="80"/>
      <c r="AG43" s="81"/>
    </row>
    <row r="45" spans="1:33" ht="15" customHeight="1">
      <c r="W45" s="148" t="s">
        <v>79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501" priority="46">
      <formula>#REF!=TODAY()</formula>
    </cfRule>
  </conditionalFormatting>
  <conditionalFormatting sqref="C4:O4">
    <cfRule type="cellIs" dxfId="500" priority="59" operator="equal">
      <formula>"sun"</formula>
    </cfRule>
  </conditionalFormatting>
  <conditionalFormatting sqref="C4:O5 Q4:AG5">
    <cfRule type="expression" dxfId="499" priority="60">
      <formula>#REF!=TODAY()</formula>
    </cfRule>
  </conditionalFormatting>
  <conditionalFormatting sqref="C4:AG4">
    <cfRule type="cellIs" dxfId="498" priority="57" operator="equal">
      <formula>"sun"</formula>
    </cfRule>
    <cfRule type="cellIs" dxfId="497" priority="54" operator="equal">
      <formula>"cn"</formula>
    </cfRule>
  </conditionalFormatting>
  <conditionalFormatting sqref="C6:AG43">
    <cfRule type="cellIs" dxfId="496" priority="44" operator="equal">
      <formula>45306</formula>
    </cfRule>
    <cfRule type="expression" dxfId="494" priority="48">
      <formula>#REF!=TODAY()</formula>
    </cfRule>
    <cfRule type="cellIs" dxfId="493" priority="45" operator="equal">
      <formula>45306</formula>
    </cfRule>
  </conditionalFormatting>
  <conditionalFormatting sqref="D20">
    <cfRule type="cellIs" dxfId="492" priority="50" operator="greaterThan">
      <formula>0</formula>
    </cfRule>
    <cfRule type="cellIs" dxfId="491" priority="49" operator="greaterThan">
      <formula>0</formula>
    </cfRule>
  </conditionalFormatting>
  <conditionalFormatting sqref="D6:I28 K6:P28 R6:U28 AF6:AG28 H29:H30">
    <cfRule type="cellIs" dxfId="490" priority="53" operator="greaterThan">
      <formula>0</formula>
    </cfRule>
    <cfRule type="cellIs" dxfId="489" priority="56" operator="greaterThan">
      <formula>0</formula>
    </cfRule>
    <cfRule type="cellIs" dxfId="488" priority="55" operator="equal">
      <formula>"if$C$4=""cn"""</formula>
    </cfRule>
    <cfRule type="cellIs" dxfId="487" priority="52" operator="equal">
      <formula>"cn"</formula>
    </cfRule>
    <cfRule type="containsText" dxfId="486" priority="51" operator="containsText" text="Lễ">
      <formula>NOT(ISERROR(SEARCH("Lễ",D6)))</formula>
    </cfRule>
  </conditionalFormatting>
  <conditionalFormatting sqref="H29:H30">
    <cfRule type="containsText" dxfId="485" priority="23" operator="containsText" text="Lễ">
      <formula>NOT(ISERROR(SEARCH("Lễ",H29)))</formula>
    </cfRule>
    <cfRule type="cellIs" dxfId="484" priority="24" operator="equal">
      <formula>"cn"</formula>
    </cfRule>
    <cfRule type="cellIs" dxfId="483" priority="25" operator="greaterThan">
      <formula>0</formula>
    </cfRule>
    <cfRule type="cellIs" dxfId="482" priority="26" operator="equal">
      <formula>"if$C$4=""cn"""</formula>
    </cfRule>
    <cfRule type="cellIs" dxfId="481" priority="27" operator="greaterThan">
      <formula>0</formula>
    </cfRule>
  </conditionalFormatting>
  <conditionalFormatting sqref="J6:J28">
    <cfRule type="expression" dxfId="480" priority="47">
      <formula>#REF!=TODAY()</formula>
    </cfRule>
  </conditionalFormatting>
  <conditionalFormatting sqref="J33:O36">
    <cfRule type="cellIs" dxfId="479" priority="15" operator="greaterThan">
      <formula>0</formula>
    </cfRule>
    <cfRule type="containsText" dxfId="478" priority="13" operator="containsText" text="Lễ">
      <formula>NOT(ISERROR(SEARCH("Lễ",J33)))</formula>
    </cfRule>
    <cfRule type="cellIs" dxfId="477" priority="14" operator="equal">
      <formula>"cn"</formula>
    </cfRule>
    <cfRule type="cellIs" dxfId="476" priority="16" operator="equal">
      <formula>"if$C$4=""cn"""</formula>
    </cfRule>
    <cfRule type="cellIs" dxfId="475" priority="17" operator="greaterThan">
      <formula>0</formula>
    </cfRule>
  </conditionalFormatting>
  <conditionalFormatting sqref="Q4:AG4">
    <cfRule type="cellIs" dxfId="474" priority="58" operator="equal">
      <formula>"sun"</formula>
    </cfRule>
  </conditionalFormatting>
  <conditionalFormatting sqref="T9">
    <cfRule type="cellIs" dxfId="473" priority="2" operator="equal">
      <formula>"cn"</formula>
    </cfRule>
    <cfRule type="containsText" dxfId="472" priority="1" operator="containsText" text="Lễ">
      <formula>NOT(ISERROR(SEARCH("Lễ",T9)))</formula>
    </cfRule>
  </conditionalFormatting>
  <conditionalFormatting sqref="V25">
    <cfRule type="containsText" dxfId="471" priority="33" operator="containsText" text="Lễ">
      <formula>NOT(ISERROR(SEARCH("Lễ",V25)))</formula>
    </cfRule>
    <cfRule type="cellIs" dxfId="470" priority="34" operator="equal">
      <formula>"cn"</formula>
    </cfRule>
    <cfRule type="cellIs" dxfId="469" priority="35" operator="greaterThan">
      <formula>0</formula>
    </cfRule>
    <cfRule type="cellIs" dxfId="468" priority="36" operator="equal">
      <formula>"if$C$4=""cn"""</formula>
    </cfRule>
    <cfRule type="cellIs" dxfId="467" priority="37" operator="greaterThan">
      <formula>0</formula>
    </cfRule>
  </conditionalFormatting>
  <conditionalFormatting sqref="Y18">
    <cfRule type="cellIs" dxfId="466" priority="39" operator="equal">
      <formula>"cn"</formula>
    </cfRule>
    <cfRule type="cellIs" dxfId="465" priority="40" operator="greaterThan">
      <formula>0</formula>
    </cfRule>
    <cfRule type="cellIs" dxfId="464" priority="41" operator="equal">
      <formula>"if$C$4=""cn"""</formula>
    </cfRule>
    <cfRule type="cellIs" dxfId="463" priority="42" operator="greaterThan">
      <formula>0</formula>
    </cfRule>
    <cfRule type="containsText" dxfId="462" priority="38" operator="containsText" text="Lễ">
      <formula>NOT(ISERROR(SEARCH("Lễ",Y18)))</formula>
    </cfRule>
  </conditionalFormatting>
  <conditionalFormatting sqref="Z26">
    <cfRule type="cellIs" dxfId="461" priority="32" operator="greaterThan">
      <formula>0</formula>
    </cfRule>
    <cfRule type="cellIs" dxfId="460" priority="31" operator="equal">
      <formula>"if$C$4=""cn"""</formula>
    </cfRule>
    <cfRule type="cellIs" dxfId="459" priority="30" operator="greaterThan">
      <formula>0</formula>
    </cfRule>
    <cfRule type="cellIs" dxfId="458" priority="29" operator="equal">
      <formula>"cn"</formula>
    </cfRule>
    <cfRule type="containsText" dxfId="457" priority="28" operator="containsText" text="Lễ">
      <formula>NOT(ISERROR(SEARCH("Lễ",Z26)))</formula>
    </cfRule>
  </conditionalFormatting>
  <conditionalFormatting sqref="AA33:AA36">
    <cfRule type="containsText" dxfId="456" priority="8" operator="containsText" text="Lễ">
      <formula>NOT(ISERROR(SEARCH("Lễ",AA33)))</formula>
    </cfRule>
    <cfRule type="cellIs" dxfId="455" priority="12" operator="greaterThan">
      <formula>0</formula>
    </cfRule>
    <cfRule type="cellIs" dxfId="454" priority="11" operator="equal">
      <formula>"if$C$4=""cn"""</formula>
    </cfRule>
    <cfRule type="cellIs" dxfId="453" priority="10" operator="greaterThan">
      <formula>0</formula>
    </cfRule>
    <cfRule type="cellIs" dxfId="452" priority="9" operator="equal">
      <formula>"cn"</formula>
    </cfRule>
  </conditionalFormatting>
  <conditionalFormatting sqref="AE31:AE32">
    <cfRule type="cellIs" dxfId="451" priority="22" operator="greaterThan">
      <formula>0</formula>
    </cfRule>
    <cfRule type="cellIs" dxfId="450" priority="21" operator="equal">
      <formula>"if$C$4=""cn"""</formula>
    </cfRule>
    <cfRule type="cellIs" dxfId="449" priority="20" operator="greaterThan">
      <formula>0</formula>
    </cfRule>
    <cfRule type="cellIs" dxfId="448" priority="19" operator="equal">
      <formula>"cn"</formula>
    </cfRule>
    <cfRule type="containsText" dxfId="447" priority="18" operator="containsText" text="Lễ">
      <formula>NOT(ISERROR(SEARCH("Lễ",AE31)))</formula>
    </cfRule>
  </conditionalFormatting>
  <conditionalFormatting sqref="AG33:AG36">
    <cfRule type="containsText" dxfId="446" priority="3" operator="containsText" text="Lễ">
      <formula>NOT(ISERROR(SEARCH("Lễ",AG33)))</formula>
    </cfRule>
    <cfRule type="cellIs" dxfId="445" priority="7" operator="greaterThan">
      <formula>0</formula>
    </cfRule>
    <cfRule type="cellIs" dxfId="444" priority="6" operator="equal">
      <formula>"if$C$4=""cn"""</formula>
    </cfRule>
    <cfRule type="cellIs" dxfId="443" priority="5" operator="greaterThan">
      <formula>0</formula>
    </cfRule>
    <cfRule type="cellIs" dxfId="442" priority="4" operator="equal">
      <formula>"cn"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46D40F72-EC61-44B8-9931-77AC4EC8A42D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029A-E1D9-4F72-BB4F-0DA16C62905B}">
  <sheetPr codeName="Sheet8"/>
  <dimension ref="A1:AI49"/>
  <sheetViews>
    <sheetView zoomScale="130" zoomScaleNormal="130" workbookViewId="0">
      <pane ySplit="5" topLeftCell="A6" activePane="bottomLeft" state="frozen"/>
      <selection activeCell="B48" sqref="B48"/>
      <selection pane="bottomLeft" activeCell="G13" sqref="G13"/>
    </sheetView>
  </sheetViews>
  <sheetFormatPr defaultColWidth="9.140625" defaultRowHeight="15"/>
  <cols>
    <col min="1" max="1" width="3.85546875" customWidth="1"/>
    <col min="2" max="2" width="20.85546875" customWidth="1"/>
    <col min="3" max="33" width="2.42578125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06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>
      <c r="A3" s="53"/>
      <c r="B3" s="54"/>
      <c r="C3" s="149">
        <v>45444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52" t="s">
        <v>82</v>
      </c>
      <c r="B4" s="137" t="s">
        <v>83</v>
      </c>
      <c r="C4" s="56" t="str">
        <f>LOWER(TEXT(C5,"ddd"))</f>
        <v>t7</v>
      </c>
      <c r="D4" s="56" t="str">
        <f t="shared" ref="D4:I4" si="0">LOWER(TEXT(D5,"ddd"))</f>
        <v>cn</v>
      </c>
      <c r="E4" s="56" t="str">
        <f t="shared" si="0"/>
        <v>t2</v>
      </c>
      <c r="F4" s="56" t="str">
        <f t="shared" si="0"/>
        <v>t3</v>
      </c>
      <c r="G4" s="56" t="str">
        <f t="shared" si="0"/>
        <v>t4</v>
      </c>
      <c r="H4" s="56" t="str">
        <f t="shared" si="0"/>
        <v>t5</v>
      </c>
      <c r="I4" s="56" t="str">
        <f t="shared" si="0"/>
        <v>t6</v>
      </c>
      <c r="J4" s="56" t="str">
        <f>LOWER(TEXT(J5,"ddd"))</f>
        <v>t7</v>
      </c>
      <c r="K4" s="56" t="str">
        <f t="shared" ref="K4:AG4" si="1">LOWER(TEXT(K5,"ddd"))</f>
        <v>cn</v>
      </c>
      <c r="L4" s="56" t="str">
        <f t="shared" si="1"/>
        <v>t2</v>
      </c>
      <c r="M4" s="56" t="str">
        <f t="shared" si="1"/>
        <v>t3</v>
      </c>
      <c r="N4" s="56" t="str">
        <f t="shared" si="1"/>
        <v>t4</v>
      </c>
      <c r="O4" s="56" t="str">
        <f t="shared" si="1"/>
        <v>t5</v>
      </c>
      <c r="P4" s="56" t="str">
        <f t="shared" si="1"/>
        <v>t6</v>
      </c>
      <c r="Q4" s="56" t="str">
        <f t="shared" si="1"/>
        <v>t7</v>
      </c>
      <c r="R4" s="56" t="str">
        <f t="shared" si="1"/>
        <v>cn</v>
      </c>
      <c r="S4" s="56" t="str">
        <f t="shared" si="1"/>
        <v>t2</v>
      </c>
      <c r="T4" s="56" t="str">
        <f t="shared" si="1"/>
        <v>t3</v>
      </c>
      <c r="U4" s="56" t="str">
        <f t="shared" si="1"/>
        <v>t4</v>
      </c>
      <c r="V4" s="56" t="str">
        <f t="shared" si="1"/>
        <v>t5</v>
      </c>
      <c r="W4" s="56" t="str">
        <f t="shared" si="1"/>
        <v>t6</v>
      </c>
      <c r="X4" s="56" t="str">
        <f t="shared" si="1"/>
        <v>t7</v>
      </c>
      <c r="Y4" s="56" t="str">
        <f t="shared" si="1"/>
        <v>cn</v>
      </c>
      <c r="Z4" s="56" t="str">
        <f t="shared" si="1"/>
        <v>t2</v>
      </c>
      <c r="AA4" s="56" t="str">
        <f t="shared" si="1"/>
        <v>t3</v>
      </c>
      <c r="AB4" s="56" t="str">
        <f t="shared" si="1"/>
        <v>t4</v>
      </c>
      <c r="AC4" s="56" t="str">
        <f t="shared" si="1"/>
        <v>t5</v>
      </c>
      <c r="AD4" s="56" t="str">
        <f t="shared" si="1"/>
        <v>t6</v>
      </c>
      <c r="AE4" s="56" t="str">
        <f t="shared" si="1"/>
        <v>t7</v>
      </c>
      <c r="AF4" s="56" t="str">
        <f t="shared" si="1"/>
        <v>cn</v>
      </c>
      <c r="AG4" s="57" t="str">
        <f t="shared" si="1"/>
        <v>t2</v>
      </c>
    </row>
    <row r="5" spans="1:35" s="30" customFormat="1" thickBot="1">
      <c r="A5" s="152"/>
      <c r="B5" s="137"/>
      <c r="C5" s="60">
        <f>C3</f>
        <v>45444</v>
      </c>
      <c r="D5" s="61">
        <f>C5+1</f>
        <v>45445</v>
      </c>
      <c r="E5" s="60">
        <f t="shared" ref="E5:AG5" si="2">D5+1</f>
        <v>45446</v>
      </c>
      <c r="F5" s="60">
        <f t="shared" si="2"/>
        <v>45447</v>
      </c>
      <c r="G5" s="60">
        <f t="shared" si="2"/>
        <v>45448</v>
      </c>
      <c r="H5" s="60">
        <f t="shared" si="2"/>
        <v>45449</v>
      </c>
      <c r="I5" s="60">
        <f t="shared" si="2"/>
        <v>45450</v>
      </c>
      <c r="J5" s="60">
        <f t="shared" si="2"/>
        <v>45451</v>
      </c>
      <c r="K5" s="61">
        <f t="shared" si="2"/>
        <v>45452</v>
      </c>
      <c r="L5" s="60">
        <f t="shared" si="2"/>
        <v>45453</v>
      </c>
      <c r="M5" s="60">
        <f t="shared" si="2"/>
        <v>45454</v>
      </c>
      <c r="N5" s="60">
        <f t="shared" si="2"/>
        <v>45455</v>
      </c>
      <c r="O5" s="60">
        <f t="shared" si="2"/>
        <v>45456</v>
      </c>
      <c r="P5" s="60">
        <f t="shared" si="2"/>
        <v>45457</v>
      </c>
      <c r="Q5" s="60">
        <f t="shared" si="2"/>
        <v>45458</v>
      </c>
      <c r="R5" s="61">
        <f t="shared" si="2"/>
        <v>45459</v>
      </c>
      <c r="S5" s="60">
        <f t="shared" si="2"/>
        <v>45460</v>
      </c>
      <c r="T5" s="60">
        <f t="shared" si="2"/>
        <v>45461</v>
      </c>
      <c r="U5" s="60">
        <f t="shared" si="2"/>
        <v>45462</v>
      </c>
      <c r="V5" s="60">
        <f t="shared" si="2"/>
        <v>45463</v>
      </c>
      <c r="W5" s="60">
        <f t="shared" si="2"/>
        <v>45464</v>
      </c>
      <c r="X5" s="60">
        <f t="shared" si="2"/>
        <v>45465</v>
      </c>
      <c r="Y5" s="61">
        <f t="shared" si="2"/>
        <v>45466</v>
      </c>
      <c r="Z5" s="60">
        <f t="shared" si="2"/>
        <v>45467</v>
      </c>
      <c r="AA5" s="60">
        <f t="shared" si="2"/>
        <v>45468</v>
      </c>
      <c r="AB5" s="60">
        <f t="shared" si="2"/>
        <v>45469</v>
      </c>
      <c r="AC5" s="60">
        <f t="shared" si="2"/>
        <v>45470</v>
      </c>
      <c r="AD5" s="60">
        <f t="shared" si="2"/>
        <v>45471</v>
      </c>
      <c r="AE5" s="60">
        <f t="shared" si="2"/>
        <v>45472</v>
      </c>
      <c r="AF5" s="61">
        <f t="shared" si="2"/>
        <v>45473</v>
      </c>
      <c r="AG5" s="62">
        <f t="shared" si="2"/>
        <v>45474</v>
      </c>
    </row>
    <row r="6" spans="1:35" s="112" customFormat="1" ht="12.75" thickBot="1">
      <c r="A6" s="102">
        <v>1</v>
      </c>
      <c r="B6" s="103" t="s">
        <v>19</v>
      </c>
      <c r="C6" s="108"/>
      <c r="D6" s="109"/>
      <c r="E6" s="110"/>
      <c r="F6" s="110"/>
      <c r="G6" s="110"/>
      <c r="H6" s="110"/>
      <c r="I6" s="110"/>
      <c r="J6" s="110"/>
      <c r="K6" s="109"/>
      <c r="L6" s="110"/>
      <c r="M6" s="110"/>
      <c r="N6" s="110"/>
      <c r="O6" s="110"/>
      <c r="P6" s="110"/>
      <c r="Q6" s="110"/>
      <c r="R6" s="109"/>
      <c r="S6" s="110">
        <v>45460</v>
      </c>
      <c r="T6" s="110"/>
      <c r="U6" s="110"/>
      <c r="V6" s="110"/>
      <c r="W6" s="110"/>
      <c r="X6" s="110"/>
      <c r="Y6" s="109"/>
      <c r="Z6" s="110"/>
      <c r="AA6" s="110"/>
      <c r="AB6" s="110"/>
      <c r="AC6" s="110"/>
      <c r="AD6" s="110"/>
      <c r="AE6" s="110"/>
      <c r="AF6" s="109"/>
      <c r="AG6" s="111"/>
    </row>
    <row r="7" spans="1:35" s="112" customFormat="1" ht="12.75" thickBot="1">
      <c r="A7" s="102">
        <v>2</v>
      </c>
      <c r="B7" s="103" t="s">
        <v>23</v>
      </c>
      <c r="C7" s="113"/>
      <c r="D7" s="114"/>
      <c r="E7" s="115"/>
      <c r="F7" s="115"/>
      <c r="G7" s="115"/>
      <c r="H7" s="115"/>
      <c r="I7" s="115"/>
      <c r="J7" s="115"/>
      <c r="K7" s="114"/>
      <c r="L7" s="115"/>
      <c r="M7" s="115"/>
      <c r="N7" s="115"/>
      <c r="O7" s="115"/>
      <c r="P7" s="115"/>
      <c r="Q7" s="115"/>
      <c r="R7" s="114"/>
      <c r="S7" s="110">
        <v>45460</v>
      </c>
      <c r="T7" s="115"/>
      <c r="U7" s="115"/>
      <c r="V7" s="115"/>
      <c r="W7" s="115"/>
      <c r="X7" s="115"/>
      <c r="Y7" s="114"/>
      <c r="Z7" s="115"/>
      <c r="AA7" s="115"/>
      <c r="AB7" s="115"/>
      <c r="AC7" s="115"/>
      <c r="AD7" s="115"/>
      <c r="AE7" s="115"/>
      <c r="AF7" s="114"/>
      <c r="AG7" s="116"/>
    </row>
    <row r="8" spans="1:35" s="112" customFormat="1" ht="12">
      <c r="A8" s="102">
        <v>3</v>
      </c>
      <c r="B8" s="103" t="s">
        <v>18</v>
      </c>
      <c r="C8" s="113"/>
      <c r="D8" s="114"/>
      <c r="E8" s="115"/>
      <c r="F8" s="115"/>
      <c r="G8" s="115"/>
      <c r="H8" s="115"/>
      <c r="I8" s="115"/>
      <c r="J8" s="115"/>
      <c r="K8" s="114"/>
      <c r="L8" s="115"/>
      <c r="M8" s="115"/>
      <c r="N8" s="115"/>
      <c r="O8" s="115"/>
      <c r="P8" s="115"/>
      <c r="Q8" s="115"/>
      <c r="R8" s="114"/>
      <c r="S8" s="110">
        <v>45460</v>
      </c>
      <c r="T8" s="115"/>
      <c r="U8" s="115"/>
      <c r="V8" s="115"/>
      <c r="W8" s="115"/>
      <c r="X8" s="115"/>
      <c r="Y8" s="114"/>
      <c r="Z8" s="115"/>
      <c r="AA8" s="115"/>
      <c r="AB8" s="115"/>
      <c r="AC8" s="115"/>
      <c r="AD8" s="115"/>
      <c r="AE8" s="115"/>
      <c r="AF8" s="114"/>
      <c r="AG8" s="116"/>
    </row>
    <row r="9" spans="1:35" s="112" customFormat="1" ht="12">
      <c r="A9" s="102">
        <v>4</v>
      </c>
      <c r="B9" s="103" t="s">
        <v>22</v>
      </c>
      <c r="C9" s="113"/>
      <c r="D9" s="114"/>
      <c r="E9" s="115"/>
      <c r="F9" s="115"/>
      <c r="G9" s="115"/>
      <c r="H9" s="115"/>
      <c r="I9" s="115"/>
      <c r="J9" s="115"/>
      <c r="K9" s="114"/>
      <c r="L9" s="115"/>
      <c r="M9" s="115"/>
      <c r="N9" s="115"/>
      <c r="O9" s="115"/>
      <c r="P9" s="115"/>
      <c r="Q9" s="115"/>
      <c r="R9" s="114"/>
      <c r="S9" s="115"/>
      <c r="T9" s="115"/>
      <c r="U9" s="115">
        <v>45462</v>
      </c>
      <c r="V9" s="115"/>
      <c r="W9" s="115"/>
      <c r="X9" s="115"/>
      <c r="Y9" s="114"/>
      <c r="Z9" s="115"/>
      <c r="AA9" s="115"/>
      <c r="AB9" s="115"/>
      <c r="AC9" s="115"/>
      <c r="AD9" s="115"/>
      <c r="AE9" s="115"/>
      <c r="AF9" s="114"/>
      <c r="AG9" s="116"/>
    </row>
    <row r="10" spans="1:35" s="112" customFormat="1" ht="17.25" customHeight="1">
      <c r="A10" s="102">
        <v>5</v>
      </c>
      <c r="B10" s="103" t="s">
        <v>11</v>
      </c>
      <c r="C10" s="113"/>
      <c r="D10" s="114"/>
      <c r="E10" s="115"/>
      <c r="F10" s="115"/>
      <c r="G10" s="115"/>
      <c r="H10" s="115"/>
      <c r="I10" s="115"/>
      <c r="J10" s="115"/>
      <c r="K10" s="114"/>
      <c r="L10" s="115"/>
      <c r="M10" s="115">
        <v>45454</v>
      </c>
      <c r="N10" s="115"/>
      <c r="O10" s="115"/>
      <c r="P10" s="115"/>
      <c r="Q10" s="115"/>
      <c r="R10" s="114"/>
      <c r="S10" s="115"/>
      <c r="T10" s="115"/>
      <c r="U10" s="115"/>
      <c r="V10" s="115"/>
      <c r="W10" s="115"/>
      <c r="X10" s="115"/>
      <c r="Y10" s="114"/>
      <c r="Z10" s="115"/>
      <c r="AA10" s="115"/>
      <c r="AB10" s="115"/>
      <c r="AC10" s="115"/>
      <c r="AD10" s="115"/>
      <c r="AE10" s="115"/>
      <c r="AF10" s="114"/>
      <c r="AG10" s="116"/>
    </row>
    <row r="11" spans="1:35" s="112" customFormat="1" ht="17.25" customHeight="1">
      <c r="A11" s="102">
        <v>6</v>
      </c>
      <c r="B11" s="104" t="s">
        <v>12</v>
      </c>
      <c r="C11" s="113"/>
      <c r="D11" s="114"/>
      <c r="E11" s="115"/>
      <c r="F11" s="115"/>
      <c r="G11" s="115"/>
      <c r="H11" s="115"/>
      <c r="I11" s="115"/>
      <c r="J11" s="115"/>
      <c r="K11" s="114"/>
      <c r="L11" s="115"/>
      <c r="M11" s="115">
        <v>45454</v>
      </c>
      <c r="N11" s="115"/>
      <c r="O11" s="115"/>
      <c r="P11" s="115"/>
      <c r="Q11" s="115"/>
      <c r="R11" s="114"/>
      <c r="S11" s="115"/>
      <c r="T11" s="115"/>
      <c r="U11" s="115"/>
      <c r="V11" s="115"/>
      <c r="W11" s="115"/>
      <c r="X11" s="115"/>
      <c r="Y11" s="114"/>
      <c r="Z11" s="115"/>
      <c r="AA11" s="115"/>
      <c r="AB11" s="115"/>
      <c r="AC11" s="115"/>
      <c r="AD11" s="115"/>
      <c r="AE11" s="115"/>
      <c r="AF11" s="114"/>
      <c r="AG11" s="116"/>
    </row>
    <row r="12" spans="1:35" s="112" customFormat="1" ht="17.25" customHeight="1">
      <c r="A12" s="102">
        <v>7</v>
      </c>
      <c r="B12" s="103" t="s">
        <v>13</v>
      </c>
      <c r="C12" s="113"/>
      <c r="D12" s="114"/>
      <c r="E12" s="115"/>
      <c r="F12" s="115"/>
      <c r="G12" s="115"/>
      <c r="H12" s="115"/>
      <c r="I12" s="115"/>
      <c r="J12" s="115"/>
      <c r="K12" s="114"/>
      <c r="L12" s="115"/>
      <c r="M12" s="115">
        <v>45454</v>
      </c>
      <c r="N12" s="115"/>
      <c r="O12" s="115"/>
      <c r="P12" s="115"/>
      <c r="Q12" s="115"/>
      <c r="R12" s="114"/>
      <c r="S12" s="115"/>
      <c r="T12" s="115"/>
      <c r="U12" s="115"/>
      <c r="V12" s="115"/>
      <c r="W12" s="115"/>
      <c r="X12" s="115"/>
      <c r="Y12" s="114"/>
      <c r="Z12" s="115"/>
      <c r="AA12" s="115"/>
      <c r="AB12" s="115"/>
      <c r="AC12" s="115"/>
      <c r="AD12" s="115"/>
      <c r="AE12" s="115"/>
      <c r="AF12" s="114"/>
      <c r="AG12" s="116"/>
    </row>
    <row r="13" spans="1:35" s="112" customFormat="1" ht="17.25" customHeight="1">
      <c r="A13" s="102">
        <v>8</v>
      </c>
      <c r="B13" s="103" t="s">
        <v>14</v>
      </c>
      <c r="C13" s="113"/>
      <c r="D13" s="114"/>
      <c r="E13" s="115"/>
      <c r="F13" s="115"/>
      <c r="G13" s="115"/>
      <c r="H13" s="115"/>
      <c r="I13" s="115"/>
      <c r="J13" s="115"/>
      <c r="K13" s="114"/>
      <c r="L13" s="115"/>
      <c r="M13" s="115">
        <v>45454</v>
      </c>
      <c r="N13" s="115"/>
      <c r="O13" s="115"/>
      <c r="P13" s="115"/>
      <c r="Q13" s="115"/>
      <c r="R13" s="114"/>
      <c r="S13" s="115"/>
      <c r="T13" s="115"/>
      <c r="U13" s="115"/>
      <c r="V13" s="115"/>
      <c r="W13" s="115"/>
      <c r="X13" s="115"/>
      <c r="Y13" s="114"/>
      <c r="Z13" s="115"/>
      <c r="AA13" s="115"/>
      <c r="AB13" s="115"/>
      <c r="AC13" s="115"/>
      <c r="AD13" s="115"/>
      <c r="AE13" s="115"/>
      <c r="AF13" s="114"/>
      <c r="AG13" s="116"/>
    </row>
    <row r="14" spans="1:35" s="112" customFormat="1" ht="17.25" customHeight="1">
      <c r="A14" s="102">
        <v>9</v>
      </c>
      <c r="B14" s="103" t="s">
        <v>15</v>
      </c>
      <c r="C14" s="113"/>
      <c r="D14" s="114"/>
      <c r="E14" s="115"/>
      <c r="F14" s="115"/>
      <c r="G14" s="115"/>
      <c r="H14" s="115"/>
      <c r="I14" s="115"/>
      <c r="J14" s="115"/>
      <c r="K14" s="114"/>
      <c r="L14" s="115"/>
      <c r="M14" s="115">
        <v>45454</v>
      </c>
      <c r="N14" s="115"/>
      <c r="O14" s="115"/>
      <c r="P14" s="115"/>
      <c r="Q14" s="115"/>
      <c r="R14" s="114"/>
      <c r="S14" s="115"/>
      <c r="T14" s="115"/>
      <c r="U14" s="115"/>
      <c r="V14" s="115"/>
      <c r="W14" s="115"/>
      <c r="X14" s="115"/>
      <c r="Y14" s="114"/>
      <c r="Z14" s="115"/>
      <c r="AA14" s="115"/>
      <c r="AB14" s="115"/>
      <c r="AC14" s="115"/>
      <c r="AD14" s="115"/>
      <c r="AE14" s="115"/>
      <c r="AF14" s="114"/>
      <c r="AG14" s="116"/>
      <c r="AI14" s="112" t="s">
        <v>75</v>
      </c>
    </row>
    <row r="15" spans="1:35" s="112" customFormat="1" ht="17.25" customHeight="1">
      <c r="A15" s="102">
        <v>10</v>
      </c>
      <c r="B15" s="103" t="s">
        <v>29</v>
      </c>
      <c r="C15" s="113"/>
      <c r="D15" s="114"/>
      <c r="E15" s="115"/>
      <c r="F15" s="115"/>
      <c r="G15" s="115"/>
      <c r="H15" s="115"/>
      <c r="I15" s="115"/>
      <c r="J15" s="115"/>
      <c r="K15" s="114"/>
      <c r="L15" s="115"/>
      <c r="M15" s="115">
        <v>45454</v>
      </c>
      <c r="N15" s="115"/>
      <c r="O15" s="115"/>
      <c r="P15" s="115"/>
      <c r="Q15" s="115"/>
      <c r="R15" s="114"/>
      <c r="S15" s="115"/>
      <c r="T15" s="115"/>
      <c r="U15" s="115"/>
      <c r="V15" s="115"/>
      <c r="W15" s="115"/>
      <c r="X15" s="115"/>
      <c r="Y15" s="114"/>
      <c r="Z15" s="115"/>
      <c r="AA15" s="115"/>
      <c r="AB15" s="115"/>
      <c r="AC15" s="115"/>
      <c r="AD15" s="115"/>
      <c r="AE15" s="115"/>
      <c r="AF15" s="114"/>
      <c r="AG15" s="116"/>
    </row>
    <row r="16" spans="1:35" s="112" customFormat="1" ht="17.25" customHeight="1">
      <c r="A16" s="102">
        <v>11</v>
      </c>
      <c r="B16" s="103" t="s">
        <v>30</v>
      </c>
      <c r="C16" s="113"/>
      <c r="D16" s="114"/>
      <c r="E16" s="115"/>
      <c r="F16" s="115"/>
      <c r="G16" s="115"/>
      <c r="H16" s="115"/>
      <c r="I16" s="115"/>
      <c r="J16" s="115"/>
      <c r="K16" s="114"/>
      <c r="L16" s="115"/>
      <c r="M16" s="115">
        <v>45454</v>
      </c>
      <c r="N16" s="115"/>
      <c r="O16" s="115"/>
      <c r="P16" s="115"/>
      <c r="Q16" s="115"/>
      <c r="R16" s="114"/>
      <c r="S16" s="115"/>
      <c r="T16" s="115"/>
      <c r="U16" s="115"/>
      <c r="V16" s="115"/>
      <c r="W16" s="115"/>
      <c r="X16" s="115"/>
      <c r="Y16" s="114"/>
      <c r="Z16" s="115"/>
      <c r="AA16" s="115"/>
      <c r="AB16" s="115"/>
      <c r="AC16" s="115"/>
      <c r="AD16" s="115"/>
      <c r="AE16" s="115"/>
      <c r="AF16" s="114"/>
      <c r="AG16" s="116"/>
    </row>
    <row r="17" spans="1:33" s="112" customFormat="1" ht="18" customHeight="1">
      <c r="A17" s="102">
        <v>12</v>
      </c>
      <c r="B17" s="103" t="s">
        <v>16</v>
      </c>
      <c r="C17" s="113"/>
      <c r="D17" s="114"/>
      <c r="E17" s="115"/>
      <c r="F17" s="115"/>
      <c r="G17" s="115"/>
      <c r="H17" s="115"/>
      <c r="I17" s="115"/>
      <c r="J17" s="115"/>
      <c r="K17" s="114"/>
      <c r="L17" s="115"/>
      <c r="M17" s="115"/>
      <c r="N17" s="115"/>
      <c r="O17" s="115"/>
      <c r="P17" s="115">
        <v>45457</v>
      </c>
      <c r="Q17" s="115"/>
      <c r="R17" s="114"/>
      <c r="S17" s="115"/>
      <c r="T17" s="115"/>
      <c r="U17" s="115"/>
      <c r="V17" s="115"/>
      <c r="W17" s="115"/>
      <c r="X17" s="115"/>
      <c r="Y17" s="114"/>
      <c r="Z17" s="115"/>
      <c r="AA17" s="115"/>
      <c r="AB17" s="115"/>
      <c r="AC17" s="115"/>
      <c r="AD17" s="115"/>
      <c r="AE17" s="115"/>
      <c r="AF17" s="114"/>
      <c r="AG17" s="116"/>
    </row>
    <row r="18" spans="1:33" s="112" customFormat="1" ht="24">
      <c r="A18" s="102">
        <v>13</v>
      </c>
      <c r="B18" s="103" t="s">
        <v>28</v>
      </c>
      <c r="C18" s="113"/>
      <c r="D18" s="114"/>
      <c r="E18" s="115"/>
      <c r="F18" s="115"/>
      <c r="G18" s="115"/>
      <c r="H18" s="115"/>
      <c r="I18" s="115"/>
      <c r="J18" s="115"/>
      <c r="K18" s="114"/>
      <c r="L18" s="115"/>
      <c r="M18" s="115"/>
      <c r="N18" s="115"/>
      <c r="O18" s="115"/>
      <c r="P18" s="115"/>
      <c r="Q18" s="115"/>
      <c r="R18" s="114"/>
      <c r="S18" s="115"/>
      <c r="T18" s="115"/>
      <c r="U18" s="115"/>
      <c r="V18" s="115"/>
      <c r="W18" s="115"/>
      <c r="X18" s="115">
        <v>45465</v>
      </c>
      <c r="Y18" s="114"/>
      <c r="Z18" s="115"/>
      <c r="AA18" s="115"/>
      <c r="AB18" s="115"/>
      <c r="AC18" s="115"/>
      <c r="AD18" s="115"/>
      <c r="AE18" s="115"/>
      <c r="AF18" s="114"/>
      <c r="AG18" s="116"/>
    </row>
    <row r="19" spans="1:33" s="112" customFormat="1" ht="12">
      <c r="A19" s="102">
        <v>14</v>
      </c>
      <c r="B19" s="103" t="s">
        <v>17</v>
      </c>
      <c r="C19" s="113"/>
      <c r="D19" s="114"/>
      <c r="E19" s="115"/>
      <c r="F19" s="115"/>
      <c r="G19" s="115"/>
      <c r="H19" s="115"/>
      <c r="I19" s="115"/>
      <c r="J19" s="115"/>
      <c r="K19" s="114"/>
      <c r="L19" s="115"/>
      <c r="M19" s="115"/>
      <c r="N19" s="115"/>
      <c r="O19" s="115"/>
      <c r="P19" s="115"/>
      <c r="Q19" s="115">
        <v>45458</v>
      </c>
      <c r="R19" s="114"/>
      <c r="S19" s="115"/>
      <c r="T19" s="115"/>
      <c r="U19" s="115"/>
      <c r="V19" s="115"/>
      <c r="W19" s="115"/>
      <c r="X19" s="115"/>
      <c r="Y19" s="114"/>
      <c r="Z19" s="115"/>
      <c r="AA19" s="115"/>
      <c r="AB19" s="115"/>
      <c r="AC19" s="115"/>
      <c r="AD19" s="115"/>
      <c r="AE19" s="115"/>
      <c r="AF19" s="114"/>
      <c r="AG19" s="116"/>
    </row>
    <row r="20" spans="1:33" s="112" customFormat="1" ht="24">
      <c r="A20" s="102">
        <v>15</v>
      </c>
      <c r="B20" s="103" t="s">
        <v>20</v>
      </c>
      <c r="C20" s="113"/>
      <c r="D20" s="114"/>
      <c r="E20" s="115"/>
      <c r="F20" s="115"/>
      <c r="G20" s="115"/>
      <c r="H20" s="115"/>
      <c r="I20" s="115"/>
      <c r="J20" s="115"/>
      <c r="K20" s="114"/>
      <c r="L20" s="115"/>
      <c r="M20" s="115"/>
      <c r="N20" s="115"/>
      <c r="O20" s="115"/>
      <c r="P20" s="115"/>
      <c r="Q20" s="115"/>
      <c r="R20" s="114"/>
      <c r="S20" s="115"/>
      <c r="T20" s="115">
        <v>45461</v>
      </c>
      <c r="U20" s="115"/>
      <c r="V20" s="115"/>
      <c r="W20" s="115"/>
      <c r="X20" s="115"/>
      <c r="Y20" s="114"/>
      <c r="Z20" s="115"/>
      <c r="AA20" s="115"/>
      <c r="AB20" s="115"/>
      <c r="AC20" s="115"/>
      <c r="AD20" s="115"/>
      <c r="AE20" s="115"/>
      <c r="AF20" s="114"/>
      <c r="AG20" s="116"/>
    </row>
    <row r="21" spans="1:33" s="112" customFormat="1" ht="24">
      <c r="A21" s="102">
        <v>16</v>
      </c>
      <c r="B21" s="103" t="s">
        <v>21</v>
      </c>
      <c r="C21" s="113"/>
      <c r="D21" s="114"/>
      <c r="E21" s="115"/>
      <c r="F21" s="115"/>
      <c r="G21" s="115"/>
      <c r="H21" s="115"/>
      <c r="I21" s="115"/>
      <c r="J21" s="115"/>
      <c r="K21" s="114"/>
      <c r="L21" s="115"/>
      <c r="M21" s="115"/>
      <c r="N21" s="115"/>
      <c r="O21" s="115"/>
      <c r="P21" s="115"/>
      <c r="Q21" s="115"/>
      <c r="R21" s="114"/>
      <c r="S21" s="115"/>
      <c r="T21" s="115">
        <v>45461</v>
      </c>
      <c r="U21" s="115"/>
      <c r="V21" s="115"/>
      <c r="W21" s="115"/>
      <c r="X21" s="115"/>
      <c r="Y21" s="114"/>
      <c r="Z21" s="115"/>
      <c r="AA21" s="115"/>
      <c r="AB21" s="115"/>
      <c r="AC21" s="115"/>
      <c r="AD21" s="115"/>
      <c r="AE21" s="115"/>
      <c r="AF21" s="114"/>
      <c r="AG21" s="116"/>
    </row>
    <row r="22" spans="1:33" s="112" customFormat="1" ht="12">
      <c r="A22" s="102">
        <v>17</v>
      </c>
      <c r="B22" s="103" t="s">
        <v>7</v>
      </c>
      <c r="C22" s="113"/>
      <c r="D22" s="114"/>
      <c r="E22" s="115">
        <v>45446</v>
      </c>
      <c r="F22" s="115"/>
      <c r="G22" s="115"/>
      <c r="H22" s="115"/>
      <c r="I22" s="115"/>
      <c r="J22" s="115"/>
      <c r="K22" s="114"/>
      <c r="L22" s="115"/>
      <c r="M22" s="115"/>
      <c r="N22" s="115"/>
      <c r="O22" s="115"/>
      <c r="P22" s="115"/>
      <c r="Q22" s="115"/>
      <c r="R22" s="114"/>
      <c r="S22" s="115"/>
      <c r="T22" s="115"/>
      <c r="U22" s="115"/>
      <c r="V22" s="115"/>
      <c r="W22" s="115"/>
      <c r="X22" s="115"/>
      <c r="Y22" s="114"/>
      <c r="Z22" s="115"/>
      <c r="AA22" s="115"/>
      <c r="AB22" s="115"/>
      <c r="AC22" s="115"/>
      <c r="AD22" s="115"/>
      <c r="AE22" s="115"/>
      <c r="AF22" s="114"/>
      <c r="AG22" s="116"/>
    </row>
    <row r="23" spans="1:33" s="112" customFormat="1" ht="12">
      <c r="A23" s="102">
        <v>18</v>
      </c>
      <c r="B23" s="103" t="s">
        <v>8</v>
      </c>
      <c r="C23" s="113"/>
      <c r="D23" s="114"/>
      <c r="E23" s="115"/>
      <c r="F23" s="115">
        <v>45447</v>
      </c>
      <c r="G23" s="115"/>
      <c r="H23" s="115"/>
      <c r="I23" s="115"/>
      <c r="J23" s="115"/>
      <c r="K23" s="114"/>
      <c r="L23" s="115"/>
      <c r="M23" s="115"/>
      <c r="N23" s="115"/>
      <c r="O23" s="115"/>
      <c r="P23" s="115"/>
      <c r="Q23" s="115"/>
      <c r="R23" s="114"/>
      <c r="S23" s="115"/>
      <c r="T23" s="115"/>
      <c r="U23" s="115"/>
      <c r="V23" s="115"/>
      <c r="W23" s="115"/>
      <c r="X23" s="115"/>
      <c r="Y23" s="114"/>
      <c r="Z23" s="115"/>
      <c r="AA23" s="115"/>
      <c r="AB23" s="115"/>
      <c r="AC23" s="115"/>
      <c r="AD23" s="115"/>
      <c r="AE23" s="115"/>
      <c r="AF23" s="114"/>
      <c r="AG23" s="116"/>
    </row>
    <row r="24" spans="1:33" s="112" customFormat="1" ht="12">
      <c r="A24" s="102">
        <v>19</v>
      </c>
      <c r="B24" s="103" t="s">
        <v>9</v>
      </c>
      <c r="C24" s="113"/>
      <c r="D24" s="114"/>
      <c r="E24" s="115"/>
      <c r="F24" s="115"/>
      <c r="G24" s="115">
        <v>45448</v>
      </c>
      <c r="H24" s="115"/>
      <c r="I24" s="115"/>
      <c r="J24" s="115"/>
      <c r="K24" s="114"/>
      <c r="L24" s="115"/>
      <c r="M24" s="115"/>
      <c r="N24" s="115"/>
      <c r="O24" s="115"/>
      <c r="P24" s="115"/>
      <c r="Q24" s="115"/>
      <c r="R24" s="114"/>
      <c r="S24" s="115"/>
      <c r="T24" s="115"/>
      <c r="U24" s="115"/>
      <c r="V24" s="115"/>
      <c r="W24" s="115"/>
      <c r="X24" s="115"/>
      <c r="Y24" s="114"/>
      <c r="Z24" s="115"/>
      <c r="AA24" s="115"/>
      <c r="AB24" s="115"/>
      <c r="AC24" s="115"/>
      <c r="AD24" s="115"/>
      <c r="AE24" s="115"/>
      <c r="AF24" s="114"/>
      <c r="AG24" s="116"/>
    </row>
    <row r="25" spans="1:33" s="112" customFormat="1" ht="12">
      <c r="A25" s="102">
        <v>20</v>
      </c>
      <c r="B25" s="103" t="s">
        <v>24</v>
      </c>
      <c r="C25" s="113"/>
      <c r="D25" s="114"/>
      <c r="E25" s="115"/>
      <c r="F25" s="115"/>
      <c r="G25" s="115"/>
      <c r="H25" s="115"/>
      <c r="I25" s="115"/>
      <c r="J25" s="115"/>
      <c r="K25" s="114"/>
      <c r="L25" s="115"/>
      <c r="M25" s="115"/>
      <c r="N25" s="115"/>
      <c r="O25" s="115"/>
      <c r="P25" s="115"/>
      <c r="Q25" s="115"/>
      <c r="R25" s="114"/>
      <c r="S25" s="115"/>
      <c r="T25" s="115"/>
      <c r="U25" s="115"/>
      <c r="V25" s="115"/>
      <c r="W25" s="115">
        <v>45464</v>
      </c>
      <c r="X25" s="115"/>
      <c r="Y25" s="114"/>
      <c r="Z25" s="115"/>
      <c r="AA25" s="115"/>
      <c r="AB25" s="115"/>
      <c r="AC25" s="115"/>
      <c r="AD25" s="115"/>
      <c r="AE25" s="115"/>
      <c r="AF25" s="114"/>
      <c r="AG25" s="116"/>
    </row>
    <row r="26" spans="1:33" s="112" customFormat="1" ht="12">
      <c r="A26" s="102">
        <v>21</v>
      </c>
      <c r="B26" s="103" t="s">
        <v>27</v>
      </c>
      <c r="C26" s="113"/>
      <c r="D26" s="114"/>
      <c r="E26" s="115"/>
      <c r="F26" s="115"/>
      <c r="G26" s="115"/>
      <c r="H26" s="115"/>
      <c r="I26" s="115"/>
      <c r="J26" s="115"/>
      <c r="K26" s="114"/>
      <c r="L26" s="115"/>
      <c r="M26" s="115"/>
      <c r="N26" s="115"/>
      <c r="O26" s="115"/>
      <c r="P26" s="115"/>
      <c r="Q26" s="115"/>
      <c r="R26" s="114"/>
      <c r="S26" s="115"/>
      <c r="T26" s="115"/>
      <c r="U26" s="115"/>
      <c r="V26" s="115"/>
      <c r="W26" s="115"/>
      <c r="X26" s="115"/>
      <c r="Y26" s="114"/>
      <c r="Z26" s="115">
        <v>45467</v>
      </c>
      <c r="AA26" s="115"/>
      <c r="AB26" s="115"/>
      <c r="AC26" s="115"/>
      <c r="AD26" s="115"/>
      <c r="AE26" s="115"/>
      <c r="AF26" s="114"/>
      <c r="AG26" s="116"/>
    </row>
    <row r="27" spans="1:33" s="112" customFormat="1" ht="12">
      <c r="A27" s="102">
        <v>22</v>
      </c>
      <c r="B27" s="103" t="s">
        <v>10</v>
      </c>
      <c r="C27" s="113"/>
      <c r="D27" s="114"/>
      <c r="E27" s="115"/>
      <c r="F27" s="115"/>
      <c r="G27" s="115"/>
      <c r="H27" s="115"/>
      <c r="I27" s="115">
        <v>45450</v>
      </c>
      <c r="J27" s="115"/>
      <c r="K27" s="114"/>
      <c r="L27" s="115"/>
      <c r="M27" s="115"/>
      <c r="N27" s="115"/>
      <c r="O27" s="115"/>
      <c r="P27" s="115"/>
      <c r="Q27" s="115"/>
      <c r="R27" s="114"/>
      <c r="S27" s="115"/>
      <c r="T27" s="115"/>
      <c r="U27" s="115"/>
      <c r="V27" s="115"/>
      <c r="W27" s="115"/>
      <c r="X27" s="115"/>
      <c r="Y27" s="114"/>
      <c r="Z27" s="115"/>
      <c r="AA27" s="115"/>
      <c r="AB27" s="115"/>
      <c r="AC27" s="115"/>
      <c r="AD27" s="115"/>
      <c r="AE27" s="115"/>
      <c r="AF27" s="114"/>
      <c r="AG27" s="116"/>
    </row>
    <row r="28" spans="1:33" s="112" customFormat="1" ht="12">
      <c r="A28" s="102">
        <v>23</v>
      </c>
      <c r="B28" s="103" t="s">
        <v>25</v>
      </c>
      <c r="C28" s="113"/>
      <c r="D28" s="114"/>
      <c r="E28" s="115"/>
      <c r="F28" s="115"/>
      <c r="G28" s="115"/>
      <c r="H28" s="115"/>
      <c r="I28" s="115">
        <v>45450</v>
      </c>
      <c r="J28" s="115"/>
      <c r="K28" s="114"/>
      <c r="L28" s="115"/>
      <c r="M28" s="115"/>
      <c r="N28" s="115"/>
      <c r="O28" s="115"/>
      <c r="P28" s="115"/>
      <c r="Q28" s="115"/>
      <c r="R28" s="114"/>
      <c r="S28" s="115"/>
      <c r="T28" s="115"/>
      <c r="U28" s="115"/>
      <c r="V28" s="115"/>
      <c r="W28" s="115"/>
      <c r="X28" s="115"/>
      <c r="Y28" s="114"/>
      <c r="Z28" s="115"/>
      <c r="AA28" s="115"/>
      <c r="AB28" s="115"/>
      <c r="AC28" s="115"/>
      <c r="AD28" s="115"/>
      <c r="AE28" s="115"/>
      <c r="AF28" s="114"/>
      <c r="AG28" s="116"/>
    </row>
    <row r="29" spans="1:33" s="112" customFormat="1" ht="12">
      <c r="A29" s="102">
        <v>24</v>
      </c>
      <c r="B29" s="103" t="s">
        <v>26</v>
      </c>
      <c r="C29" s="113"/>
      <c r="D29" s="114"/>
      <c r="E29" s="115"/>
      <c r="F29" s="115"/>
      <c r="G29" s="115"/>
      <c r="H29" s="115"/>
      <c r="I29" s="115">
        <v>45450</v>
      </c>
      <c r="J29" s="115"/>
      <c r="K29" s="114"/>
      <c r="L29" s="115"/>
      <c r="M29" s="115"/>
      <c r="N29" s="115"/>
      <c r="O29" s="115"/>
      <c r="P29" s="115"/>
      <c r="Q29" s="115"/>
      <c r="R29" s="114"/>
      <c r="S29" s="115"/>
      <c r="T29" s="115"/>
      <c r="U29" s="115"/>
      <c r="V29" s="115"/>
      <c r="W29" s="115"/>
      <c r="X29" s="115"/>
      <c r="Y29" s="114"/>
      <c r="Z29" s="115"/>
      <c r="AA29" s="115"/>
      <c r="AB29" s="115"/>
      <c r="AC29" s="115"/>
      <c r="AD29" s="115"/>
      <c r="AE29" s="115"/>
      <c r="AF29" s="114"/>
      <c r="AG29" s="116"/>
    </row>
    <row r="30" spans="1:33" s="112" customFormat="1" ht="12">
      <c r="A30" s="102">
        <v>25</v>
      </c>
      <c r="B30" s="103" t="s">
        <v>33</v>
      </c>
      <c r="C30" s="113"/>
      <c r="D30" s="114"/>
      <c r="E30" s="115"/>
      <c r="F30" s="115"/>
      <c r="G30" s="115"/>
      <c r="H30" s="115"/>
      <c r="I30" s="115">
        <v>45450</v>
      </c>
      <c r="J30" s="115"/>
      <c r="K30" s="114"/>
      <c r="L30" s="115"/>
      <c r="M30" s="115"/>
      <c r="N30" s="115"/>
      <c r="O30" s="115"/>
      <c r="P30" s="115"/>
      <c r="Q30" s="115"/>
      <c r="R30" s="114"/>
      <c r="S30" s="115"/>
      <c r="T30" s="115"/>
      <c r="U30" s="115"/>
      <c r="V30" s="115"/>
      <c r="W30" s="115"/>
      <c r="X30" s="115"/>
      <c r="Y30" s="114"/>
      <c r="Z30" s="115"/>
      <c r="AA30" s="115"/>
      <c r="AB30" s="115"/>
      <c r="AC30" s="115"/>
      <c r="AD30" s="115"/>
      <c r="AE30" s="115"/>
      <c r="AF30" s="114"/>
      <c r="AG30" s="116"/>
    </row>
    <row r="31" spans="1:33" s="112" customFormat="1" ht="12">
      <c r="A31" s="102">
        <v>26</v>
      </c>
      <c r="B31" s="103" t="s">
        <v>38</v>
      </c>
      <c r="C31" s="113"/>
      <c r="D31" s="114"/>
      <c r="E31" s="115"/>
      <c r="F31" s="115"/>
      <c r="G31" s="115"/>
      <c r="H31" s="115"/>
      <c r="I31" s="115"/>
      <c r="J31" s="115"/>
      <c r="K31" s="114"/>
      <c r="L31" s="115"/>
      <c r="M31" s="115"/>
      <c r="N31" s="115"/>
      <c r="O31" s="115"/>
      <c r="P31" s="115"/>
      <c r="Q31" s="115"/>
      <c r="R31" s="114"/>
      <c r="S31" s="115"/>
      <c r="T31" s="115"/>
      <c r="U31" s="115"/>
      <c r="V31" s="115"/>
      <c r="W31" s="115"/>
      <c r="X31" s="115"/>
      <c r="Y31" s="114"/>
      <c r="Z31" s="115"/>
      <c r="AA31" s="115"/>
      <c r="AB31" s="115"/>
      <c r="AC31" s="115">
        <v>45470</v>
      </c>
      <c r="AD31" s="115"/>
      <c r="AE31" s="115"/>
      <c r="AF31" s="114"/>
      <c r="AG31" s="116"/>
    </row>
    <row r="32" spans="1:33" s="112" customFormat="1" ht="13.5" customHeight="1">
      <c r="A32" s="102">
        <v>27</v>
      </c>
      <c r="B32" s="103" t="s">
        <v>39</v>
      </c>
      <c r="C32" s="113"/>
      <c r="D32" s="114"/>
      <c r="E32" s="115"/>
      <c r="F32" s="115"/>
      <c r="G32" s="115"/>
      <c r="H32" s="115"/>
      <c r="I32" s="115"/>
      <c r="J32" s="115"/>
      <c r="K32" s="114"/>
      <c r="L32" s="115"/>
      <c r="M32" s="115"/>
      <c r="N32" s="115"/>
      <c r="O32" s="115"/>
      <c r="P32" s="115"/>
      <c r="Q32" s="115"/>
      <c r="R32" s="114"/>
      <c r="S32" s="115"/>
      <c r="T32" s="115"/>
      <c r="U32" s="115"/>
      <c r="V32" s="115"/>
      <c r="W32" s="115"/>
      <c r="X32" s="115"/>
      <c r="Y32" s="114"/>
      <c r="Z32" s="115"/>
      <c r="AA32" s="115"/>
      <c r="AB32" s="115"/>
      <c r="AC32" s="115">
        <v>45470</v>
      </c>
      <c r="AD32" s="115"/>
      <c r="AE32" s="115"/>
      <c r="AF32" s="114"/>
      <c r="AG32" s="116"/>
    </row>
    <row r="33" spans="1:33" s="112" customFormat="1" ht="12">
      <c r="A33" s="102">
        <v>28</v>
      </c>
      <c r="B33" s="103" t="s">
        <v>5</v>
      </c>
      <c r="C33" s="113"/>
      <c r="D33" s="114"/>
      <c r="E33" s="115"/>
      <c r="F33" s="115"/>
      <c r="G33" s="115"/>
      <c r="H33" s="115"/>
      <c r="I33" s="115"/>
      <c r="J33" s="115"/>
      <c r="K33" s="114"/>
      <c r="L33" s="115"/>
      <c r="M33" s="115"/>
      <c r="N33" s="115">
        <v>45455</v>
      </c>
      <c r="O33" s="115"/>
      <c r="P33" s="115"/>
      <c r="Q33" s="115"/>
      <c r="R33" s="114"/>
      <c r="S33" s="115"/>
      <c r="T33" s="115"/>
      <c r="U33" s="115"/>
      <c r="V33" s="115"/>
      <c r="W33" s="115"/>
      <c r="X33" s="115"/>
      <c r="Y33" s="114"/>
      <c r="Z33" s="115"/>
      <c r="AA33" s="115"/>
      <c r="AB33" s="115"/>
      <c r="AC33" s="115"/>
      <c r="AD33" s="115"/>
      <c r="AE33" s="115"/>
      <c r="AF33" s="114"/>
      <c r="AG33" s="115"/>
    </row>
    <row r="34" spans="1:33" s="112" customFormat="1" ht="12">
      <c r="A34" s="102">
        <v>29</v>
      </c>
      <c r="B34" s="103" t="s">
        <v>36</v>
      </c>
      <c r="C34" s="113"/>
      <c r="D34" s="114"/>
      <c r="E34" s="115"/>
      <c r="F34" s="115"/>
      <c r="G34" s="115"/>
      <c r="H34" s="115"/>
      <c r="I34" s="115"/>
      <c r="J34" s="115"/>
      <c r="K34" s="114"/>
      <c r="L34" s="115"/>
      <c r="M34" s="115"/>
      <c r="N34" s="115"/>
      <c r="O34" s="115"/>
      <c r="P34" s="115"/>
      <c r="Q34" s="115"/>
      <c r="R34" s="114"/>
      <c r="S34" s="115"/>
      <c r="T34" s="115"/>
      <c r="U34" s="115"/>
      <c r="V34" s="115"/>
      <c r="W34" s="115"/>
      <c r="X34" s="115"/>
      <c r="Y34" s="114"/>
      <c r="Z34" s="115"/>
      <c r="AA34" s="115">
        <v>45468</v>
      </c>
      <c r="AB34" s="115"/>
      <c r="AC34" s="115"/>
      <c r="AD34" s="115"/>
      <c r="AE34" s="115"/>
      <c r="AF34" s="114"/>
      <c r="AG34" s="115"/>
    </row>
    <row r="35" spans="1:33" s="112" customFormat="1" ht="12">
      <c r="A35" s="102">
        <v>30</v>
      </c>
      <c r="B35" s="103" t="s">
        <v>41</v>
      </c>
      <c r="C35" s="113"/>
      <c r="D35" s="114"/>
      <c r="E35" s="115"/>
      <c r="F35" s="115"/>
      <c r="G35" s="115"/>
      <c r="H35" s="115"/>
      <c r="I35" s="115"/>
      <c r="J35" s="115"/>
      <c r="K35" s="114"/>
      <c r="L35" s="115"/>
      <c r="M35" s="115"/>
      <c r="N35" s="115"/>
      <c r="O35" s="115"/>
      <c r="P35" s="115"/>
      <c r="Q35" s="115"/>
      <c r="R35" s="114"/>
      <c r="S35" s="115"/>
      <c r="T35" s="115"/>
      <c r="U35" s="115"/>
      <c r="V35" s="115"/>
      <c r="W35" s="115"/>
      <c r="X35" s="115"/>
      <c r="Y35" s="114"/>
      <c r="Z35" s="115"/>
      <c r="AA35" s="115"/>
      <c r="AB35" s="115"/>
      <c r="AC35" s="115"/>
      <c r="AD35" s="115"/>
      <c r="AE35" s="115">
        <v>45472</v>
      </c>
      <c r="AF35" s="114"/>
      <c r="AG35" s="115"/>
    </row>
    <row r="36" spans="1:33" s="112" customFormat="1" ht="12">
      <c r="A36" s="102">
        <v>31</v>
      </c>
      <c r="B36" s="103" t="s">
        <v>4</v>
      </c>
      <c r="C36" s="113"/>
      <c r="D36" s="114"/>
      <c r="E36" s="115"/>
      <c r="F36" s="115"/>
      <c r="G36" s="115"/>
      <c r="H36" s="115"/>
      <c r="I36" s="115"/>
      <c r="J36" s="115"/>
      <c r="K36" s="114"/>
      <c r="L36" s="115">
        <v>45453</v>
      </c>
      <c r="M36" s="115"/>
      <c r="N36" s="115"/>
      <c r="O36" s="115"/>
      <c r="P36" s="115"/>
      <c r="Q36" s="115"/>
      <c r="R36" s="114"/>
      <c r="S36" s="115"/>
      <c r="T36" s="115"/>
      <c r="U36" s="115"/>
      <c r="V36" s="115"/>
      <c r="W36" s="115"/>
      <c r="X36" s="115"/>
      <c r="Y36" s="114"/>
      <c r="Z36" s="115"/>
      <c r="AA36" s="115"/>
      <c r="AB36" s="115"/>
      <c r="AC36" s="115"/>
      <c r="AD36" s="115"/>
      <c r="AE36" s="115"/>
      <c r="AF36" s="114"/>
      <c r="AG36" s="115"/>
    </row>
    <row r="37" spans="1:33" s="112" customFormat="1" ht="12">
      <c r="A37" s="102">
        <v>32</v>
      </c>
      <c r="B37" s="105" t="s">
        <v>69</v>
      </c>
      <c r="C37" s="113"/>
      <c r="D37" s="114"/>
      <c r="E37" s="115"/>
      <c r="F37" s="115"/>
      <c r="G37" s="115"/>
      <c r="H37" s="115"/>
      <c r="I37" s="115"/>
      <c r="J37" s="115"/>
      <c r="K37" s="114"/>
      <c r="L37" s="115"/>
      <c r="M37" s="115"/>
      <c r="N37" s="115"/>
      <c r="O37" s="115"/>
      <c r="P37" s="115"/>
      <c r="Q37" s="115"/>
      <c r="R37" s="114"/>
      <c r="S37" s="115"/>
      <c r="T37" s="115"/>
      <c r="U37" s="115"/>
      <c r="V37" s="115"/>
      <c r="W37" s="115"/>
      <c r="X37" s="115"/>
      <c r="Y37" s="114"/>
      <c r="Z37" s="115"/>
      <c r="AA37" s="115"/>
      <c r="AB37" s="115"/>
      <c r="AC37" s="115"/>
      <c r="AD37" s="115"/>
      <c r="AE37" s="115">
        <v>45472</v>
      </c>
      <c r="AF37" s="114"/>
      <c r="AG37" s="116"/>
    </row>
    <row r="38" spans="1:33" s="112" customFormat="1" ht="12">
      <c r="A38" s="102">
        <v>33</v>
      </c>
      <c r="B38" s="105" t="s">
        <v>31</v>
      </c>
      <c r="C38" s="113"/>
      <c r="D38" s="114"/>
      <c r="E38" s="115"/>
      <c r="F38" s="115"/>
      <c r="G38" s="115"/>
      <c r="H38" s="115"/>
      <c r="I38" s="115"/>
      <c r="J38" s="115"/>
      <c r="K38" s="114"/>
      <c r="L38" s="115"/>
      <c r="M38" s="115"/>
      <c r="N38" s="115"/>
      <c r="O38" s="115"/>
      <c r="P38" s="115"/>
      <c r="Q38" s="115"/>
      <c r="R38" s="114"/>
      <c r="S38" s="115"/>
      <c r="T38" s="115"/>
      <c r="U38" s="115"/>
      <c r="V38" s="115"/>
      <c r="W38" s="115"/>
      <c r="X38" s="115"/>
      <c r="Y38" s="114"/>
      <c r="Z38" s="115"/>
      <c r="AA38" s="115"/>
      <c r="AB38" s="115"/>
      <c r="AC38" s="115"/>
      <c r="AD38" s="115">
        <v>45471</v>
      </c>
      <c r="AE38" s="115"/>
      <c r="AF38" s="114"/>
      <c r="AG38" s="116"/>
    </row>
    <row r="39" spans="1:33" s="112" customFormat="1" ht="12">
      <c r="A39" s="102">
        <v>34</v>
      </c>
      <c r="B39" s="105" t="s">
        <v>34</v>
      </c>
      <c r="C39" s="113"/>
      <c r="D39" s="114"/>
      <c r="E39" s="115"/>
      <c r="F39" s="115"/>
      <c r="G39" s="115"/>
      <c r="H39" s="115"/>
      <c r="I39" s="115">
        <v>45450</v>
      </c>
      <c r="J39" s="115"/>
      <c r="K39" s="114"/>
      <c r="L39" s="115"/>
      <c r="M39" s="115"/>
      <c r="N39" s="115"/>
      <c r="O39" s="115"/>
      <c r="P39" s="115"/>
      <c r="Q39" s="115"/>
      <c r="R39" s="114"/>
      <c r="S39" s="115"/>
      <c r="T39" s="115"/>
      <c r="U39" s="115"/>
      <c r="V39" s="115"/>
      <c r="W39" s="115"/>
      <c r="X39" s="115"/>
      <c r="Y39" s="114"/>
      <c r="Z39" s="115"/>
      <c r="AA39" s="115"/>
      <c r="AB39" s="115"/>
      <c r="AC39" s="115"/>
      <c r="AD39" s="115"/>
      <c r="AE39" s="115"/>
      <c r="AF39" s="114"/>
      <c r="AG39" s="116"/>
    </row>
    <row r="40" spans="1:33" s="112" customFormat="1" ht="12">
      <c r="A40" s="102">
        <v>35</v>
      </c>
      <c r="B40" s="105" t="s">
        <v>35</v>
      </c>
      <c r="C40" s="113"/>
      <c r="D40" s="114"/>
      <c r="E40" s="115"/>
      <c r="F40" s="115"/>
      <c r="G40" s="115"/>
      <c r="H40" s="115"/>
      <c r="I40" s="115">
        <v>45450</v>
      </c>
      <c r="J40" s="115"/>
      <c r="K40" s="114"/>
      <c r="L40" s="115"/>
      <c r="M40" s="115"/>
      <c r="N40" s="115"/>
      <c r="O40" s="115"/>
      <c r="P40" s="115"/>
      <c r="Q40" s="115"/>
      <c r="R40" s="114"/>
      <c r="S40" s="115"/>
      <c r="T40" s="115"/>
      <c r="U40" s="115"/>
      <c r="V40" s="115"/>
      <c r="W40" s="115"/>
      <c r="X40" s="115"/>
      <c r="Y40" s="114"/>
      <c r="Z40" s="115"/>
      <c r="AA40" s="115"/>
      <c r="AB40" s="115"/>
      <c r="AC40" s="115"/>
      <c r="AD40" s="115"/>
      <c r="AE40" s="115"/>
      <c r="AF40" s="114"/>
      <c r="AG40" s="116"/>
    </row>
    <row r="41" spans="1:33" s="112" customFormat="1" ht="15" customHeight="1">
      <c r="A41" s="102">
        <v>36</v>
      </c>
      <c r="B41" s="105" t="s">
        <v>32</v>
      </c>
      <c r="C41" s="113"/>
      <c r="D41" s="114"/>
      <c r="E41" s="115"/>
      <c r="F41" s="115"/>
      <c r="G41" s="115"/>
      <c r="H41" s="115"/>
      <c r="I41" s="115"/>
      <c r="J41" s="115"/>
      <c r="K41" s="114"/>
      <c r="L41" s="115"/>
      <c r="M41" s="115"/>
      <c r="N41" s="115"/>
      <c r="O41" s="115">
        <v>45456</v>
      </c>
      <c r="P41" s="115"/>
      <c r="Q41" s="115"/>
      <c r="R41" s="114"/>
      <c r="S41" s="115"/>
      <c r="T41" s="115"/>
      <c r="U41" s="115"/>
      <c r="V41" s="115"/>
      <c r="W41" s="115"/>
      <c r="X41" s="115"/>
      <c r="Y41" s="114"/>
      <c r="Z41" s="115"/>
      <c r="AA41" s="115"/>
      <c r="AB41" s="115"/>
      <c r="AC41" s="115"/>
      <c r="AD41" s="115"/>
      <c r="AE41" s="115"/>
      <c r="AF41" s="114"/>
      <c r="AG41" s="116"/>
    </row>
    <row r="42" spans="1:33" s="112" customFormat="1" ht="12">
      <c r="A42" s="102">
        <v>37</v>
      </c>
      <c r="B42" s="105" t="s">
        <v>80</v>
      </c>
      <c r="C42" s="113"/>
      <c r="D42" s="114"/>
      <c r="E42" s="115"/>
      <c r="F42" s="115"/>
      <c r="G42" s="115"/>
      <c r="H42" s="115"/>
      <c r="I42" s="115"/>
      <c r="J42" s="115"/>
      <c r="K42" s="114"/>
      <c r="L42" s="115"/>
      <c r="M42" s="115"/>
      <c r="N42" s="115"/>
      <c r="O42" s="115"/>
      <c r="P42" s="115"/>
      <c r="Q42" s="115"/>
      <c r="R42" s="114"/>
      <c r="S42" s="115"/>
      <c r="T42" s="115"/>
      <c r="U42" s="115"/>
      <c r="V42" s="115"/>
      <c r="W42" s="115"/>
      <c r="X42" s="115"/>
      <c r="Y42" s="114"/>
      <c r="Z42" s="115"/>
      <c r="AA42" s="115"/>
      <c r="AB42" s="115"/>
      <c r="AC42" s="115">
        <v>45470</v>
      </c>
      <c r="AD42" s="115"/>
      <c r="AE42" s="115"/>
      <c r="AF42" s="114"/>
      <c r="AG42" s="116"/>
    </row>
    <row r="43" spans="1:33" s="112" customFormat="1" ht="12.75" thickBot="1">
      <c r="A43" s="106">
        <v>38</v>
      </c>
      <c r="B43" s="107" t="s">
        <v>37</v>
      </c>
      <c r="C43" s="117"/>
      <c r="D43" s="118"/>
      <c r="E43" s="119"/>
      <c r="F43" s="119"/>
      <c r="G43" s="119"/>
      <c r="H43" s="119"/>
      <c r="I43" s="119"/>
      <c r="J43" s="119"/>
      <c r="K43" s="118"/>
      <c r="L43" s="119"/>
      <c r="M43" s="119"/>
      <c r="N43" s="119"/>
      <c r="O43" s="119"/>
      <c r="P43" s="119"/>
      <c r="Q43" s="119"/>
      <c r="R43" s="118"/>
      <c r="S43" s="119"/>
      <c r="T43" s="119"/>
      <c r="U43" s="119"/>
      <c r="V43" s="119"/>
      <c r="W43" s="119"/>
      <c r="X43" s="119"/>
      <c r="Y43" s="118"/>
      <c r="Z43" s="119"/>
      <c r="AA43" s="119"/>
      <c r="AB43" s="119">
        <v>45469</v>
      </c>
      <c r="AC43" s="119"/>
      <c r="AD43" s="119"/>
      <c r="AE43" s="119"/>
      <c r="AF43" s="118"/>
      <c r="AG43" s="120"/>
    </row>
    <row r="44" spans="1:33" ht="6" customHeight="1"/>
    <row r="45" spans="1:33" ht="15" customHeight="1">
      <c r="W45" s="148" t="s">
        <v>79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441" priority="46">
      <formula>#REF!=TODAY()</formula>
    </cfRule>
  </conditionalFormatting>
  <conditionalFormatting sqref="C4:O4">
    <cfRule type="cellIs" dxfId="440" priority="59" operator="equal">
      <formula>"sun"</formula>
    </cfRule>
  </conditionalFormatting>
  <conditionalFormatting sqref="C4:O5 Q4:AG5">
    <cfRule type="expression" dxfId="439" priority="60">
      <formula>#REF!=TODAY()</formula>
    </cfRule>
  </conditionalFormatting>
  <conditionalFormatting sqref="C4:AG4">
    <cfRule type="cellIs" dxfId="438" priority="57" operator="equal">
      <formula>"sun"</formula>
    </cfRule>
    <cfRule type="cellIs" dxfId="437" priority="54" operator="equal">
      <formula>"cn"</formula>
    </cfRule>
  </conditionalFormatting>
  <conditionalFormatting sqref="C6:AG43">
    <cfRule type="cellIs" dxfId="436" priority="45" operator="equal">
      <formula>45306</formula>
    </cfRule>
    <cfRule type="cellIs" dxfId="434" priority="44" operator="equal">
      <formula>45306</formula>
    </cfRule>
    <cfRule type="expression" dxfId="433" priority="48">
      <formula>#REF!=TODAY()</formula>
    </cfRule>
  </conditionalFormatting>
  <conditionalFormatting sqref="D20">
    <cfRule type="cellIs" dxfId="432" priority="50" operator="greaterThan">
      <formula>0</formula>
    </cfRule>
    <cfRule type="cellIs" dxfId="431" priority="49" operator="greaterThan">
      <formula>0</formula>
    </cfRule>
  </conditionalFormatting>
  <conditionalFormatting sqref="D6:I28 K6:P28 R6:U28 AF6:AG28 I29:I30">
    <cfRule type="cellIs" dxfId="430" priority="56" operator="greaterThan">
      <formula>0</formula>
    </cfRule>
    <cfRule type="cellIs" dxfId="429" priority="55" operator="equal">
      <formula>"if$C$4=""cn"""</formula>
    </cfRule>
    <cfRule type="cellIs" dxfId="428" priority="52" operator="equal">
      <formula>"cn"</formula>
    </cfRule>
    <cfRule type="containsText" dxfId="427" priority="51" operator="containsText" text="Lễ">
      <formula>NOT(ISERROR(SEARCH("Lễ",D6)))</formula>
    </cfRule>
    <cfRule type="cellIs" dxfId="426" priority="53" operator="greaterThan">
      <formula>0</formula>
    </cfRule>
  </conditionalFormatting>
  <conditionalFormatting sqref="H29:H30">
    <cfRule type="containsText" dxfId="425" priority="23" operator="containsText" text="Lễ">
      <formula>NOT(ISERROR(SEARCH("Lễ",H29)))</formula>
    </cfRule>
    <cfRule type="cellIs" dxfId="424" priority="24" operator="equal">
      <formula>"cn"</formula>
    </cfRule>
    <cfRule type="cellIs" dxfId="423" priority="25" operator="greaterThan">
      <formula>0</formula>
    </cfRule>
    <cfRule type="cellIs" dxfId="422" priority="26" operator="equal">
      <formula>"if$C$4=""cn"""</formula>
    </cfRule>
    <cfRule type="cellIs" dxfId="421" priority="27" operator="greaterThan">
      <formula>0</formula>
    </cfRule>
  </conditionalFormatting>
  <conditionalFormatting sqref="J6:J28">
    <cfRule type="expression" dxfId="420" priority="47">
      <formula>#REF!=TODAY()</formula>
    </cfRule>
  </conditionalFormatting>
  <conditionalFormatting sqref="J33:O36">
    <cfRule type="containsText" dxfId="419" priority="13" operator="containsText" text="Lễ">
      <formula>NOT(ISERROR(SEARCH("Lễ",J33)))</formula>
    </cfRule>
    <cfRule type="cellIs" dxfId="418" priority="16" operator="equal">
      <formula>"if$C$4=""cn"""</formula>
    </cfRule>
    <cfRule type="cellIs" dxfId="417" priority="15" operator="greaterThan">
      <formula>0</formula>
    </cfRule>
    <cfRule type="cellIs" dxfId="416" priority="14" operator="equal">
      <formula>"cn"</formula>
    </cfRule>
    <cfRule type="cellIs" dxfId="415" priority="17" operator="greaterThan">
      <formula>0</formula>
    </cfRule>
  </conditionalFormatting>
  <conditionalFormatting sqref="Q4:AG4">
    <cfRule type="cellIs" dxfId="414" priority="58" operator="equal">
      <formula>"sun"</formula>
    </cfRule>
  </conditionalFormatting>
  <conditionalFormatting sqref="V25">
    <cfRule type="cellIs" dxfId="413" priority="37" operator="greaterThan">
      <formula>0</formula>
    </cfRule>
    <cfRule type="cellIs" dxfId="412" priority="36" operator="equal">
      <formula>"if$C$4=""cn"""</formula>
    </cfRule>
    <cfRule type="cellIs" dxfId="411" priority="35" operator="greaterThan">
      <formula>0</formula>
    </cfRule>
    <cfRule type="cellIs" dxfId="410" priority="34" operator="equal">
      <formula>"cn"</formula>
    </cfRule>
    <cfRule type="containsText" dxfId="409" priority="33" operator="containsText" text="Lễ">
      <formula>NOT(ISERROR(SEARCH("Lễ",V25)))</formula>
    </cfRule>
  </conditionalFormatting>
  <conditionalFormatting sqref="Y18">
    <cfRule type="cellIs" dxfId="408" priority="42" operator="greaterThan">
      <formula>0</formula>
    </cfRule>
    <cfRule type="cellIs" dxfId="407" priority="39" operator="equal">
      <formula>"cn"</formula>
    </cfRule>
    <cfRule type="containsText" dxfId="406" priority="38" operator="containsText" text="Lễ">
      <formula>NOT(ISERROR(SEARCH("Lễ",Y18)))</formula>
    </cfRule>
    <cfRule type="cellIs" dxfId="405" priority="40" operator="greaterThan">
      <formula>0</formula>
    </cfRule>
    <cfRule type="cellIs" dxfId="404" priority="41" operator="equal">
      <formula>"if$C$4=""cn"""</formula>
    </cfRule>
  </conditionalFormatting>
  <conditionalFormatting sqref="Z26">
    <cfRule type="cellIs" dxfId="403" priority="29" operator="equal">
      <formula>"cn"</formula>
    </cfRule>
    <cfRule type="containsText" dxfId="402" priority="28" operator="containsText" text="Lễ">
      <formula>NOT(ISERROR(SEARCH("Lễ",Z26)))</formula>
    </cfRule>
    <cfRule type="cellIs" dxfId="401" priority="31" operator="equal">
      <formula>"if$C$4=""cn"""</formula>
    </cfRule>
    <cfRule type="cellIs" dxfId="400" priority="32" operator="greaterThan">
      <formula>0</formula>
    </cfRule>
    <cfRule type="cellIs" dxfId="399" priority="30" operator="greaterThan">
      <formula>0</formula>
    </cfRule>
  </conditionalFormatting>
  <conditionalFormatting sqref="AA33:AA36">
    <cfRule type="cellIs" dxfId="398" priority="12" operator="greaterThan">
      <formula>0</formula>
    </cfRule>
    <cfRule type="cellIs" dxfId="397" priority="11" operator="equal">
      <formula>"if$C$4=""cn"""</formula>
    </cfRule>
    <cfRule type="cellIs" dxfId="396" priority="9" operator="equal">
      <formula>"cn"</formula>
    </cfRule>
    <cfRule type="containsText" dxfId="395" priority="8" operator="containsText" text="Lễ">
      <formula>NOT(ISERROR(SEARCH("Lễ",AA33)))</formula>
    </cfRule>
    <cfRule type="cellIs" dxfId="394" priority="10" operator="greaterThan">
      <formula>0</formula>
    </cfRule>
  </conditionalFormatting>
  <conditionalFormatting sqref="AE31:AE32">
    <cfRule type="cellIs" dxfId="393" priority="21" operator="equal">
      <formula>"if$C$4=""cn"""</formula>
    </cfRule>
    <cfRule type="cellIs" dxfId="392" priority="20" operator="greaterThan">
      <formula>0</formula>
    </cfRule>
    <cfRule type="cellIs" dxfId="391" priority="19" operator="equal">
      <formula>"cn"</formula>
    </cfRule>
    <cfRule type="containsText" dxfId="390" priority="18" operator="containsText" text="Lễ">
      <formula>NOT(ISERROR(SEARCH("Lễ",AE31)))</formula>
    </cfRule>
    <cfRule type="cellIs" dxfId="389" priority="22" operator="greaterThan">
      <formula>0</formula>
    </cfRule>
  </conditionalFormatting>
  <conditionalFormatting sqref="AG33:AG36">
    <cfRule type="containsText" dxfId="388" priority="3" operator="containsText" text="Lễ">
      <formula>NOT(ISERROR(SEARCH("Lễ",AG33)))</formula>
    </cfRule>
    <cfRule type="cellIs" dxfId="387" priority="7" operator="greaterThan">
      <formula>0</formula>
    </cfRule>
    <cfRule type="cellIs" dxfId="386" priority="6" operator="equal">
      <formula>"if$C$4=""cn"""</formula>
    </cfRule>
    <cfRule type="cellIs" dxfId="385" priority="5" operator="greaterThan">
      <formula>0</formula>
    </cfRule>
    <cfRule type="cellIs" dxfId="384" priority="4" operator="equal">
      <formula>"cn"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0D7BA209-ED76-445D-8D23-743B2C7B42CE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FCC0-46E8-4F6E-9B0E-18BF550C34B4}">
  <sheetPr codeName="Sheet9"/>
  <dimension ref="A1:AI49"/>
  <sheetViews>
    <sheetView zoomScale="130" zoomScaleNormal="130" workbookViewId="0">
      <pane ySplit="5" topLeftCell="A28" activePane="bottomLeft" state="frozen"/>
      <selection activeCell="B48" sqref="B48"/>
      <selection pane="bottomLeft" activeCell="K47" sqref="K47"/>
    </sheetView>
  </sheetViews>
  <sheetFormatPr defaultColWidth="9.140625" defaultRowHeight="15"/>
  <cols>
    <col min="1" max="1" width="3.85546875" customWidth="1"/>
    <col min="2" max="2" width="19.42578125" customWidth="1"/>
    <col min="3" max="33" width="2.42578125" customWidth="1"/>
    <col min="34" max="34" width="4.140625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138"/>
      <c r="B1" s="139"/>
      <c r="C1" s="142" t="s">
        <v>42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 t="str">
        <f xml:space="preserve"> CONCATENATE("THÁNG:"," ",LOWER(TEXT(C3,"mm")))</f>
        <v>THÁNG: 07</v>
      </c>
      <c r="AC1" s="142"/>
      <c r="AD1" s="142"/>
      <c r="AE1" s="142"/>
      <c r="AF1" s="142"/>
      <c r="AG1" s="143"/>
    </row>
    <row r="2" spans="1:35" ht="18.75">
      <c r="A2" s="140"/>
      <c r="B2" s="141"/>
      <c r="C2" s="144" t="s">
        <v>81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5" t="str">
        <f xml:space="preserve"> CONCATENATE("NĂM:"," ",LOWER(TEXT(C3,"YYYY")))</f>
        <v>NĂM: 2024</v>
      </c>
      <c r="AC2" s="145"/>
      <c r="AD2" s="145"/>
      <c r="AE2" s="145"/>
      <c r="AF2" s="145"/>
      <c r="AG2" s="146"/>
    </row>
    <row r="3" spans="1:35" s="55" customFormat="1" ht="15.75">
      <c r="A3" s="53"/>
      <c r="B3" s="54"/>
      <c r="C3" s="149">
        <v>45474</v>
      </c>
      <c r="D3" s="149"/>
      <c r="E3" s="149"/>
      <c r="F3" s="149"/>
      <c r="G3" s="149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1"/>
    </row>
    <row r="4" spans="1:35" s="13" customFormat="1">
      <c r="A4" s="152" t="s">
        <v>82</v>
      </c>
      <c r="B4" s="137" t="s">
        <v>83</v>
      </c>
      <c r="C4" s="56" t="str">
        <f>LOWER(TEXT(C5,"ddd"))</f>
        <v>t2</v>
      </c>
      <c r="D4" s="56" t="str">
        <f t="shared" ref="D4:I4" si="0">LOWER(TEXT(D5,"ddd"))</f>
        <v>t3</v>
      </c>
      <c r="E4" s="56" t="str">
        <f t="shared" si="0"/>
        <v>t4</v>
      </c>
      <c r="F4" s="56" t="str">
        <f t="shared" si="0"/>
        <v>t5</v>
      </c>
      <c r="G4" s="56" t="str">
        <f t="shared" si="0"/>
        <v>t6</v>
      </c>
      <c r="H4" s="56" t="str">
        <f t="shared" si="0"/>
        <v>t7</v>
      </c>
      <c r="I4" s="56" t="str">
        <f t="shared" si="0"/>
        <v>cn</v>
      </c>
      <c r="J4" s="56" t="str">
        <f>LOWER(TEXT(J5,"ddd"))</f>
        <v>t2</v>
      </c>
      <c r="K4" s="56" t="str">
        <f t="shared" ref="K4:AG4" si="1">LOWER(TEXT(K5,"ddd"))</f>
        <v>t3</v>
      </c>
      <c r="L4" s="56" t="str">
        <f t="shared" si="1"/>
        <v>t4</v>
      </c>
      <c r="M4" s="56" t="str">
        <f t="shared" si="1"/>
        <v>t5</v>
      </c>
      <c r="N4" s="56" t="str">
        <f t="shared" si="1"/>
        <v>t6</v>
      </c>
      <c r="O4" s="56" t="str">
        <f t="shared" si="1"/>
        <v>t7</v>
      </c>
      <c r="P4" s="56" t="str">
        <f t="shared" si="1"/>
        <v>cn</v>
      </c>
      <c r="Q4" s="56" t="str">
        <f t="shared" si="1"/>
        <v>t2</v>
      </c>
      <c r="R4" s="56" t="str">
        <f t="shared" si="1"/>
        <v>t3</v>
      </c>
      <c r="S4" s="56" t="str">
        <f t="shared" si="1"/>
        <v>t4</v>
      </c>
      <c r="T4" s="56" t="str">
        <f t="shared" si="1"/>
        <v>t5</v>
      </c>
      <c r="U4" s="56" t="str">
        <f t="shared" si="1"/>
        <v>t6</v>
      </c>
      <c r="V4" s="56" t="str">
        <f t="shared" si="1"/>
        <v>t7</v>
      </c>
      <c r="W4" s="56" t="str">
        <f t="shared" si="1"/>
        <v>cn</v>
      </c>
      <c r="X4" s="56" t="str">
        <f t="shared" si="1"/>
        <v>t2</v>
      </c>
      <c r="Y4" s="56" t="str">
        <f t="shared" si="1"/>
        <v>t3</v>
      </c>
      <c r="Z4" s="56" t="str">
        <f t="shared" si="1"/>
        <v>t4</v>
      </c>
      <c r="AA4" s="56" t="str">
        <f t="shared" si="1"/>
        <v>t5</v>
      </c>
      <c r="AB4" s="56" t="str">
        <f t="shared" si="1"/>
        <v>t6</v>
      </c>
      <c r="AC4" s="56" t="str">
        <f t="shared" si="1"/>
        <v>t7</v>
      </c>
      <c r="AD4" s="56" t="str">
        <f t="shared" si="1"/>
        <v>cn</v>
      </c>
      <c r="AE4" s="56" t="str">
        <f t="shared" si="1"/>
        <v>t2</v>
      </c>
      <c r="AF4" s="56" t="str">
        <f t="shared" si="1"/>
        <v>t3</v>
      </c>
      <c r="AG4" s="57" t="str">
        <f t="shared" si="1"/>
        <v>t4</v>
      </c>
    </row>
    <row r="5" spans="1:35" s="30" customFormat="1" thickBot="1">
      <c r="A5" s="152"/>
      <c r="B5" s="137"/>
      <c r="C5" s="60">
        <f>C3</f>
        <v>45474</v>
      </c>
      <c r="D5" s="60">
        <f>C5+1</f>
        <v>45475</v>
      </c>
      <c r="E5" s="60">
        <f t="shared" ref="E5:AG5" si="2">D5+1</f>
        <v>45476</v>
      </c>
      <c r="F5" s="60">
        <f t="shared" si="2"/>
        <v>45477</v>
      </c>
      <c r="G5" s="60">
        <f t="shared" si="2"/>
        <v>45478</v>
      </c>
      <c r="H5" s="60">
        <f t="shared" si="2"/>
        <v>45479</v>
      </c>
      <c r="I5" s="61">
        <f t="shared" si="2"/>
        <v>45480</v>
      </c>
      <c r="J5" s="60">
        <f t="shared" si="2"/>
        <v>45481</v>
      </c>
      <c r="K5" s="60">
        <f t="shared" si="2"/>
        <v>45482</v>
      </c>
      <c r="L5" s="60">
        <f t="shared" si="2"/>
        <v>45483</v>
      </c>
      <c r="M5" s="60">
        <f t="shared" si="2"/>
        <v>45484</v>
      </c>
      <c r="N5" s="60">
        <f t="shared" si="2"/>
        <v>45485</v>
      </c>
      <c r="O5" s="60">
        <f t="shared" si="2"/>
        <v>45486</v>
      </c>
      <c r="P5" s="61">
        <f t="shared" si="2"/>
        <v>45487</v>
      </c>
      <c r="Q5" s="60">
        <f t="shared" si="2"/>
        <v>45488</v>
      </c>
      <c r="R5" s="60">
        <f t="shared" si="2"/>
        <v>45489</v>
      </c>
      <c r="S5" s="60">
        <f t="shared" si="2"/>
        <v>45490</v>
      </c>
      <c r="T5" s="60">
        <f t="shared" si="2"/>
        <v>45491</v>
      </c>
      <c r="U5" s="60">
        <f t="shared" si="2"/>
        <v>45492</v>
      </c>
      <c r="V5" s="60">
        <f t="shared" si="2"/>
        <v>45493</v>
      </c>
      <c r="W5" s="61">
        <f t="shared" si="2"/>
        <v>45494</v>
      </c>
      <c r="X5" s="60">
        <f t="shared" si="2"/>
        <v>45495</v>
      </c>
      <c r="Y5" s="60">
        <f t="shared" si="2"/>
        <v>45496</v>
      </c>
      <c r="Z5" s="60">
        <f t="shared" si="2"/>
        <v>45497</v>
      </c>
      <c r="AA5" s="60">
        <f t="shared" si="2"/>
        <v>45498</v>
      </c>
      <c r="AB5" s="60">
        <f t="shared" si="2"/>
        <v>45499</v>
      </c>
      <c r="AC5" s="60">
        <f t="shared" si="2"/>
        <v>45500</v>
      </c>
      <c r="AD5" s="61">
        <f t="shared" si="2"/>
        <v>45501</v>
      </c>
      <c r="AE5" s="60">
        <f t="shared" si="2"/>
        <v>45502</v>
      </c>
      <c r="AF5" s="60">
        <f t="shared" si="2"/>
        <v>45503</v>
      </c>
      <c r="AG5" s="62">
        <f t="shared" si="2"/>
        <v>45504</v>
      </c>
    </row>
    <row r="6" spans="1:35" ht="15.75" thickBot="1">
      <c r="A6" s="102">
        <v>1</v>
      </c>
      <c r="B6" s="103" t="s">
        <v>19</v>
      </c>
      <c r="C6" s="63"/>
      <c r="D6" s="64"/>
      <c r="E6" s="64"/>
      <c r="F6" s="64"/>
      <c r="G6" s="64"/>
      <c r="H6" s="64"/>
      <c r="I6" s="77"/>
      <c r="J6" s="59"/>
      <c r="K6" s="59"/>
      <c r="L6" s="59"/>
      <c r="M6" s="59"/>
      <c r="N6" s="59"/>
      <c r="O6" s="59"/>
      <c r="P6" s="77"/>
      <c r="Q6" s="64">
        <v>45488</v>
      </c>
      <c r="R6" s="64"/>
      <c r="S6" s="64"/>
      <c r="T6" s="64"/>
      <c r="U6" s="64"/>
      <c r="V6" s="64"/>
      <c r="W6" s="77"/>
      <c r="X6" s="59"/>
      <c r="Y6" s="59"/>
      <c r="Z6" s="59"/>
      <c r="AA6" s="59"/>
      <c r="AB6" s="59"/>
      <c r="AC6" s="59"/>
      <c r="AD6" s="77"/>
      <c r="AE6" s="59"/>
      <c r="AF6" s="59"/>
      <c r="AG6" s="59"/>
    </row>
    <row r="7" spans="1:35" ht="15.75" thickBot="1">
      <c r="A7" s="102">
        <v>2</v>
      </c>
      <c r="B7" s="103" t="s">
        <v>23</v>
      </c>
      <c r="C7" s="66"/>
      <c r="D7" s="59"/>
      <c r="E7" s="59"/>
      <c r="F7" s="59"/>
      <c r="G7" s="59"/>
      <c r="H7" s="59"/>
      <c r="I7" s="74"/>
      <c r="J7" s="59"/>
      <c r="K7" s="59"/>
      <c r="L7" s="59"/>
      <c r="M7" s="59"/>
      <c r="N7" s="59"/>
      <c r="O7" s="59"/>
      <c r="P7" s="74"/>
      <c r="Q7" s="64">
        <v>45488</v>
      </c>
      <c r="R7" s="59"/>
      <c r="S7" s="59"/>
      <c r="T7" s="59"/>
      <c r="U7" s="59"/>
      <c r="V7" s="59"/>
      <c r="W7" s="74"/>
      <c r="X7" s="59"/>
      <c r="Y7" s="59"/>
      <c r="Z7" s="59"/>
      <c r="AA7" s="59"/>
      <c r="AB7" s="59"/>
      <c r="AC7" s="59"/>
      <c r="AD7" s="74"/>
      <c r="AE7" s="59"/>
      <c r="AF7" s="59"/>
      <c r="AG7" s="59"/>
    </row>
    <row r="8" spans="1:35">
      <c r="A8" s="102">
        <v>3</v>
      </c>
      <c r="B8" s="103" t="s">
        <v>18</v>
      </c>
      <c r="C8" s="66"/>
      <c r="D8" s="59"/>
      <c r="E8" s="59"/>
      <c r="F8" s="59"/>
      <c r="G8" s="59"/>
      <c r="H8" s="59"/>
      <c r="I8" s="74"/>
      <c r="J8" s="59"/>
      <c r="K8" s="59"/>
      <c r="L8" s="59"/>
      <c r="M8" s="59"/>
      <c r="N8" s="59"/>
      <c r="O8" s="59"/>
      <c r="P8" s="74"/>
      <c r="Q8" s="64">
        <v>45488</v>
      </c>
      <c r="R8" s="59"/>
      <c r="S8" s="59"/>
      <c r="T8" s="59"/>
      <c r="U8" s="59"/>
      <c r="V8" s="59"/>
      <c r="W8" s="74"/>
      <c r="X8" s="59"/>
      <c r="Y8" s="59"/>
      <c r="Z8" s="59"/>
      <c r="AA8" s="59"/>
      <c r="AB8" s="59"/>
      <c r="AC8" s="59"/>
      <c r="AD8" s="74"/>
      <c r="AE8" s="59"/>
      <c r="AF8" s="59"/>
      <c r="AG8" s="59"/>
    </row>
    <row r="9" spans="1:35">
      <c r="A9" s="102">
        <v>4</v>
      </c>
      <c r="B9" s="103" t="s">
        <v>22</v>
      </c>
      <c r="C9" s="66"/>
      <c r="D9" s="59"/>
      <c r="E9" s="59"/>
      <c r="F9" s="59"/>
      <c r="G9" s="59"/>
      <c r="H9" s="59"/>
      <c r="I9" s="74"/>
      <c r="J9" s="59"/>
      <c r="K9" s="59"/>
      <c r="L9" s="59"/>
      <c r="M9" s="59"/>
      <c r="N9" s="59"/>
      <c r="O9" s="59"/>
      <c r="P9" s="74"/>
      <c r="Q9" s="59"/>
      <c r="R9" s="59"/>
      <c r="S9" s="59"/>
      <c r="T9" s="59">
        <v>45491</v>
      </c>
      <c r="U9" s="59"/>
      <c r="V9" s="59"/>
      <c r="W9" s="74"/>
      <c r="X9" s="59"/>
      <c r="Y9" s="59"/>
      <c r="Z9" s="59"/>
      <c r="AA9" s="59"/>
      <c r="AB9" s="59"/>
      <c r="AC9" s="59"/>
      <c r="AD9" s="74"/>
      <c r="AE9" s="59"/>
      <c r="AF9" s="59"/>
      <c r="AG9" s="59"/>
    </row>
    <row r="10" spans="1:35" ht="24">
      <c r="A10" s="102">
        <v>5</v>
      </c>
      <c r="B10" s="103" t="s">
        <v>11</v>
      </c>
      <c r="C10" s="66"/>
      <c r="D10" s="59"/>
      <c r="E10" s="59"/>
      <c r="F10" s="59"/>
      <c r="G10" s="59"/>
      <c r="H10" s="59"/>
      <c r="I10" s="74"/>
      <c r="J10" s="59">
        <v>45481</v>
      </c>
      <c r="K10" s="59"/>
      <c r="L10" s="59"/>
      <c r="M10" s="59"/>
      <c r="N10" s="59"/>
      <c r="O10" s="59"/>
      <c r="P10" s="74"/>
      <c r="Q10" s="59"/>
      <c r="R10" s="59"/>
      <c r="S10" s="59"/>
      <c r="T10" s="59"/>
      <c r="U10" s="59"/>
      <c r="V10" s="59"/>
      <c r="W10" s="74"/>
      <c r="X10" s="59"/>
      <c r="Y10" s="59"/>
      <c r="Z10" s="59"/>
      <c r="AA10" s="59"/>
      <c r="AB10" s="59"/>
      <c r="AC10" s="59"/>
      <c r="AD10" s="74"/>
      <c r="AE10" s="59"/>
      <c r="AF10" s="59"/>
      <c r="AG10" s="59"/>
    </row>
    <row r="11" spans="1:35" ht="24">
      <c r="A11" s="102">
        <v>6</v>
      </c>
      <c r="B11" s="104" t="s">
        <v>12</v>
      </c>
      <c r="C11" s="66"/>
      <c r="D11" s="59"/>
      <c r="E11" s="59"/>
      <c r="F11" s="59"/>
      <c r="G11" s="59"/>
      <c r="H11" s="59"/>
      <c r="I11" s="74"/>
      <c r="J11" s="59">
        <v>45481</v>
      </c>
      <c r="K11" s="59"/>
      <c r="L11" s="59"/>
      <c r="M11" s="59"/>
      <c r="N11" s="59"/>
      <c r="O11" s="59"/>
      <c r="P11" s="74"/>
      <c r="Q11" s="59"/>
      <c r="R11" s="59"/>
      <c r="S11" s="59"/>
      <c r="T11" s="59"/>
      <c r="U11" s="59"/>
      <c r="V11" s="59"/>
      <c r="W11" s="74"/>
      <c r="X11" s="59"/>
      <c r="Y11" s="59"/>
      <c r="Z11" s="59"/>
      <c r="AA11" s="59"/>
      <c r="AB11" s="59"/>
      <c r="AC11" s="59"/>
      <c r="AD11" s="74"/>
      <c r="AE11" s="59"/>
      <c r="AF11" s="59"/>
      <c r="AG11" s="59"/>
    </row>
    <row r="12" spans="1:35" ht="24">
      <c r="A12" s="102">
        <v>7</v>
      </c>
      <c r="B12" s="103" t="s">
        <v>13</v>
      </c>
      <c r="C12" s="59"/>
      <c r="D12" s="59"/>
      <c r="E12" s="59"/>
      <c r="F12" s="59"/>
      <c r="G12" s="59"/>
      <c r="H12" s="59"/>
      <c r="I12" s="74"/>
      <c r="J12" s="59">
        <v>45481</v>
      </c>
      <c r="K12" s="59"/>
      <c r="L12" s="59"/>
      <c r="M12" s="59"/>
      <c r="N12" s="59"/>
      <c r="O12" s="59"/>
      <c r="P12" s="74"/>
      <c r="Q12" s="59"/>
      <c r="R12" s="59"/>
      <c r="S12" s="59"/>
      <c r="T12" s="59"/>
      <c r="U12" s="59"/>
      <c r="V12" s="59"/>
      <c r="W12" s="74"/>
      <c r="X12" s="59"/>
      <c r="Y12" s="59"/>
      <c r="Z12" s="59"/>
      <c r="AA12" s="59"/>
      <c r="AB12" s="59"/>
      <c r="AC12" s="59"/>
      <c r="AD12" s="74"/>
      <c r="AE12" s="59"/>
      <c r="AF12" s="59"/>
      <c r="AG12" s="59"/>
    </row>
    <row r="13" spans="1:35" ht="24">
      <c r="A13" s="102">
        <v>8</v>
      </c>
      <c r="B13" s="103" t="s">
        <v>14</v>
      </c>
      <c r="C13" s="59"/>
      <c r="D13" s="59"/>
      <c r="E13" s="59"/>
      <c r="F13" s="59"/>
      <c r="G13" s="59"/>
      <c r="H13" s="59"/>
      <c r="I13" s="74"/>
      <c r="J13" s="59">
        <v>45481</v>
      </c>
      <c r="K13" s="59"/>
      <c r="L13" s="59"/>
      <c r="M13" s="59"/>
      <c r="N13" s="59"/>
      <c r="O13" s="59"/>
      <c r="P13" s="74"/>
      <c r="Q13" s="59"/>
      <c r="R13" s="59"/>
      <c r="S13" s="59"/>
      <c r="T13" s="59"/>
      <c r="U13" s="59"/>
      <c r="V13" s="59"/>
      <c r="W13" s="74"/>
      <c r="X13" s="59"/>
      <c r="Y13" s="59"/>
      <c r="Z13" s="59"/>
      <c r="AA13" s="59"/>
      <c r="AB13" s="59"/>
      <c r="AC13" s="59"/>
      <c r="AD13" s="74"/>
      <c r="AE13" s="59"/>
      <c r="AF13" s="59"/>
      <c r="AG13" s="59"/>
    </row>
    <row r="14" spans="1:35" ht="24">
      <c r="A14" s="102">
        <v>9</v>
      </c>
      <c r="B14" s="103" t="s">
        <v>15</v>
      </c>
      <c r="C14" s="59"/>
      <c r="D14" s="59"/>
      <c r="E14" s="59"/>
      <c r="F14" s="59"/>
      <c r="G14" s="59"/>
      <c r="H14" s="59"/>
      <c r="I14" s="74"/>
      <c r="J14" s="59">
        <v>45481</v>
      </c>
      <c r="K14" s="59"/>
      <c r="L14" s="59"/>
      <c r="M14" s="59"/>
      <c r="N14" s="59"/>
      <c r="O14" s="59"/>
      <c r="P14" s="74"/>
      <c r="Q14" s="59"/>
      <c r="R14" s="59"/>
      <c r="S14" s="59"/>
      <c r="T14" s="59"/>
      <c r="U14" s="59"/>
      <c r="V14" s="59"/>
      <c r="W14" s="74"/>
      <c r="X14" s="59"/>
      <c r="Y14" s="59"/>
      <c r="Z14" s="59"/>
      <c r="AA14" s="59"/>
      <c r="AB14" s="59"/>
      <c r="AC14" s="59"/>
      <c r="AD14" s="74"/>
      <c r="AE14" s="59"/>
      <c r="AF14" s="59"/>
      <c r="AG14" s="59"/>
      <c r="AI14" t="s">
        <v>75</v>
      </c>
    </row>
    <row r="15" spans="1:35" ht="24">
      <c r="A15" s="102">
        <v>10</v>
      </c>
      <c r="B15" s="103" t="s">
        <v>29</v>
      </c>
      <c r="C15" s="59"/>
      <c r="D15" s="59"/>
      <c r="E15" s="59"/>
      <c r="F15" s="59"/>
      <c r="G15" s="59"/>
      <c r="H15" s="59"/>
      <c r="I15" s="74"/>
      <c r="J15" s="59">
        <v>45481</v>
      </c>
      <c r="K15" s="59"/>
      <c r="L15" s="59"/>
      <c r="M15" s="59"/>
      <c r="N15" s="59"/>
      <c r="O15" s="59"/>
      <c r="P15" s="74"/>
      <c r="Q15" s="59"/>
      <c r="R15" s="59"/>
      <c r="S15" s="59"/>
      <c r="T15" s="59"/>
      <c r="U15" s="59"/>
      <c r="V15" s="59"/>
      <c r="W15" s="74"/>
      <c r="X15" s="59"/>
      <c r="Y15" s="59"/>
      <c r="Z15" s="59"/>
      <c r="AA15" s="59"/>
      <c r="AB15" s="59"/>
      <c r="AC15" s="59"/>
      <c r="AD15" s="74"/>
      <c r="AE15" s="59"/>
      <c r="AF15" s="59"/>
      <c r="AG15" s="59"/>
    </row>
    <row r="16" spans="1:35" ht="24">
      <c r="A16" s="102">
        <v>11</v>
      </c>
      <c r="B16" s="103" t="s">
        <v>30</v>
      </c>
      <c r="C16" s="59"/>
      <c r="D16" s="59"/>
      <c r="E16" s="59"/>
      <c r="F16" s="59"/>
      <c r="G16" s="59"/>
      <c r="H16" s="59"/>
      <c r="I16" s="74"/>
      <c r="J16" s="59">
        <v>45481</v>
      </c>
      <c r="K16" s="59"/>
      <c r="L16" s="59"/>
      <c r="M16" s="59"/>
      <c r="N16" s="59"/>
      <c r="O16" s="59"/>
      <c r="P16" s="74"/>
      <c r="Q16" s="59"/>
      <c r="R16" s="59"/>
      <c r="S16" s="59"/>
      <c r="T16" s="59"/>
      <c r="U16" s="59"/>
      <c r="V16" s="59"/>
      <c r="W16" s="74"/>
      <c r="X16" s="59"/>
      <c r="Y16" s="59"/>
      <c r="Z16" s="59"/>
      <c r="AA16" s="59"/>
      <c r="AB16" s="59"/>
      <c r="AC16" s="59"/>
      <c r="AD16" s="74"/>
      <c r="AE16" s="59"/>
      <c r="AF16" s="59"/>
      <c r="AG16" s="59"/>
    </row>
    <row r="17" spans="1:33" ht="12.75" customHeight="1">
      <c r="A17" s="102">
        <v>12</v>
      </c>
      <c r="B17" s="103" t="s">
        <v>16</v>
      </c>
      <c r="C17" s="59"/>
      <c r="D17" s="59"/>
      <c r="E17" s="59"/>
      <c r="F17" s="59"/>
      <c r="G17" s="59"/>
      <c r="H17" s="59"/>
      <c r="I17" s="74"/>
      <c r="J17" s="59"/>
      <c r="K17" s="59"/>
      <c r="L17" s="59"/>
      <c r="M17" s="59">
        <v>45484</v>
      </c>
      <c r="N17" s="59"/>
      <c r="O17" s="59"/>
      <c r="P17" s="74"/>
      <c r="Q17" s="59"/>
      <c r="R17" s="59"/>
      <c r="S17" s="59"/>
      <c r="T17" s="59"/>
      <c r="U17" s="59"/>
      <c r="V17" s="59"/>
      <c r="W17" s="74"/>
      <c r="X17" s="59"/>
      <c r="Y17" s="59"/>
      <c r="Z17" s="59"/>
      <c r="AA17" s="59"/>
      <c r="AB17" s="59"/>
      <c r="AC17" s="59"/>
      <c r="AD17" s="74"/>
      <c r="AE17" s="59"/>
      <c r="AF17" s="59"/>
      <c r="AG17" s="59"/>
    </row>
    <row r="18" spans="1:33" ht="24">
      <c r="A18" s="102">
        <v>13</v>
      </c>
      <c r="B18" s="103" t="s">
        <v>28</v>
      </c>
      <c r="C18" s="59"/>
      <c r="D18" s="59"/>
      <c r="E18" s="59"/>
      <c r="F18" s="59"/>
      <c r="G18" s="59"/>
      <c r="H18" s="59"/>
      <c r="I18" s="74"/>
      <c r="J18" s="59"/>
      <c r="K18" s="59"/>
      <c r="L18" s="59"/>
      <c r="M18" s="59"/>
      <c r="N18" s="59"/>
      <c r="O18" s="59"/>
      <c r="P18" s="74"/>
      <c r="Q18" s="59"/>
      <c r="R18" s="59"/>
      <c r="S18" s="59"/>
      <c r="T18" s="59"/>
      <c r="U18" s="59"/>
      <c r="V18" s="59"/>
      <c r="W18" s="74"/>
      <c r="X18" s="59">
        <v>45495</v>
      </c>
      <c r="Y18" s="59"/>
      <c r="Z18" s="59"/>
      <c r="AA18" s="59"/>
      <c r="AB18" s="59"/>
      <c r="AC18" s="59"/>
      <c r="AD18" s="74"/>
      <c r="AE18" s="59"/>
      <c r="AF18" s="59"/>
      <c r="AG18" s="59"/>
    </row>
    <row r="19" spans="1:33">
      <c r="A19" s="102">
        <v>14</v>
      </c>
      <c r="B19" s="103" t="s">
        <v>17</v>
      </c>
      <c r="C19" s="59"/>
      <c r="D19" s="59"/>
      <c r="E19" s="59"/>
      <c r="F19" s="59"/>
      <c r="G19" s="59"/>
      <c r="H19" s="59"/>
      <c r="I19" s="74"/>
      <c r="J19" s="59"/>
      <c r="K19" s="59"/>
      <c r="L19" s="59"/>
      <c r="M19" s="59"/>
      <c r="N19" s="59"/>
      <c r="O19" s="59">
        <v>45486</v>
      </c>
      <c r="P19" s="74"/>
      <c r="Q19" s="59"/>
      <c r="R19" s="59"/>
      <c r="S19" s="59"/>
      <c r="T19" s="59"/>
      <c r="U19" s="59"/>
      <c r="V19" s="59"/>
      <c r="W19" s="74"/>
      <c r="X19" s="59"/>
      <c r="Y19" s="59"/>
      <c r="Z19" s="59"/>
      <c r="AA19" s="59"/>
      <c r="AB19" s="59"/>
      <c r="AC19" s="59"/>
      <c r="AD19" s="74"/>
      <c r="AE19" s="59"/>
      <c r="AF19" s="59"/>
      <c r="AG19" s="59"/>
    </row>
    <row r="20" spans="1:33" ht="17.25" customHeight="1">
      <c r="A20" s="102">
        <v>15</v>
      </c>
      <c r="B20" s="103" t="s">
        <v>20</v>
      </c>
      <c r="C20" s="59"/>
      <c r="D20" s="59"/>
      <c r="E20" s="59"/>
      <c r="F20" s="59"/>
      <c r="G20" s="59"/>
      <c r="H20" s="59"/>
      <c r="I20" s="74"/>
      <c r="J20" s="59"/>
      <c r="K20" s="59"/>
      <c r="L20" s="59"/>
      <c r="M20" s="59"/>
      <c r="N20" s="59"/>
      <c r="O20" s="59"/>
      <c r="P20" s="74"/>
      <c r="Q20" s="59"/>
      <c r="R20" s="59"/>
      <c r="S20" s="59">
        <v>45490</v>
      </c>
      <c r="T20" s="59"/>
      <c r="U20" s="59"/>
      <c r="V20" s="59"/>
      <c r="W20" s="74"/>
      <c r="X20" s="59"/>
      <c r="Y20" s="59"/>
      <c r="Z20" s="59"/>
      <c r="AA20" s="59"/>
      <c r="AB20" s="59"/>
      <c r="AC20" s="59"/>
      <c r="AD20" s="74"/>
      <c r="AE20" s="59"/>
      <c r="AF20" s="59"/>
      <c r="AG20" s="59"/>
    </row>
    <row r="21" spans="1:33" ht="15.75" customHeight="1">
      <c r="A21" s="102">
        <v>16</v>
      </c>
      <c r="B21" s="103" t="s">
        <v>21</v>
      </c>
      <c r="C21" s="59"/>
      <c r="D21" s="59"/>
      <c r="E21" s="59"/>
      <c r="F21" s="59"/>
      <c r="G21" s="59"/>
      <c r="H21" s="59"/>
      <c r="I21" s="74"/>
      <c r="J21" s="59"/>
      <c r="K21" s="59"/>
      <c r="L21" s="59"/>
      <c r="M21" s="59"/>
      <c r="N21" s="59"/>
      <c r="O21" s="59"/>
      <c r="P21" s="74"/>
      <c r="Q21" s="59"/>
      <c r="R21" s="59"/>
      <c r="S21" s="59">
        <v>45490</v>
      </c>
      <c r="T21" s="59"/>
      <c r="U21" s="59"/>
      <c r="V21" s="59"/>
      <c r="W21" s="74"/>
      <c r="X21" s="59"/>
      <c r="Y21" s="59"/>
      <c r="Z21" s="59"/>
      <c r="AA21" s="59"/>
      <c r="AB21" s="59"/>
      <c r="AC21" s="59"/>
      <c r="AD21" s="74"/>
      <c r="AE21" s="59"/>
      <c r="AF21" s="59"/>
      <c r="AG21" s="59"/>
    </row>
    <row r="22" spans="1:33">
      <c r="A22" s="102">
        <v>17</v>
      </c>
      <c r="B22" s="103" t="s">
        <v>7</v>
      </c>
      <c r="C22" s="59">
        <v>45474</v>
      </c>
      <c r="D22" s="59"/>
      <c r="E22" s="59"/>
      <c r="F22" s="59"/>
      <c r="G22" s="59"/>
      <c r="H22" s="59"/>
      <c r="I22" s="74"/>
      <c r="J22" s="59"/>
      <c r="K22" s="59"/>
      <c r="L22" s="59"/>
      <c r="M22" s="59"/>
      <c r="N22" s="59"/>
      <c r="O22" s="59"/>
      <c r="P22" s="74"/>
      <c r="Q22" s="59"/>
      <c r="R22" s="59"/>
      <c r="S22" s="59"/>
      <c r="T22" s="59"/>
      <c r="U22" s="59"/>
      <c r="V22" s="59"/>
      <c r="W22" s="74"/>
      <c r="X22" s="59"/>
      <c r="Y22" s="59"/>
      <c r="Z22" s="59"/>
      <c r="AA22" s="59"/>
      <c r="AB22" s="59"/>
      <c r="AC22" s="59"/>
      <c r="AD22" s="74"/>
      <c r="AE22" s="59"/>
      <c r="AF22" s="59"/>
      <c r="AG22" s="59"/>
    </row>
    <row r="23" spans="1:33">
      <c r="A23" s="102">
        <v>18</v>
      </c>
      <c r="B23" s="103" t="s">
        <v>8</v>
      </c>
      <c r="C23" s="59"/>
      <c r="D23" s="59">
        <v>45475</v>
      </c>
      <c r="E23" s="59"/>
      <c r="F23" s="59"/>
      <c r="G23" s="59"/>
      <c r="H23" s="59"/>
      <c r="I23" s="74"/>
      <c r="J23" s="59"/>
      <c r="K23" s="59"/>
      <c r="L23" s="59"/>
      <c r="M23" s="59"/>
      <c r="N23" s="59"/>
      <c r="O23" s="59"/>
      <c r="P23" s="74"/>
      <c r="Q23" s="59"/>
      <c r="R23" s="59"/>
      <c r="S23" s="59"/>
      <c r="T23" s="59"/>
      <c r="U23" s="59"/>
      <c r="V23" s="59"/>
      <c r="W23" s="74"/>
      <c r="X23" s="59"/>
      <c r="Y23" s="59"/>
      <c r="Z23" s="59"/>
      <c r="AA23" s="59"/>
      <c r="AB23" s="59"/>
      <c r="AC23" s="59"/>
      <c r="AD23" s="74"/>
      <c r="AE23" s="59"/>
      <c r="AF23" s="59"/>
      <c r="AG23" s="59"/>
    </row>
    <row r="24" spans="1:33">
      <c r="A24" s="102">
        <v>19</v>
      </c>
      <c r="B24" s="103" t="s">
        <v>9</v>
      </c>
      <c r="C24" s="59"/>
      <c r="D24" s="59"/>
      <c r="E24" s="59">
        <v>45476</v>
      </c>
      <c r="F24" s="59"/>
      <c r="G24" s="59"/>
      <c r="H24" s="59"/>
      <c r="I24" s="74"/>
      <c r="J24" s="59"/>
      <c r="K24" s="59"/>
      <c r="L24" s="59"/>
      <c r="M24" s="59"/>
      <c r="N24" s="59"/>
      <c r="O24" s="59"/>
      <c r="P24" s="74"/>
      <c r="Q24" s="59"/>
      <c r="R24" s="59"/>
      <c r="S24" s="59"/>
      <c r="T24" s="59"/>
      <c r="U24" s="59"/>
      <c r="V24" s="59"/>
      <c r="W24" s="74"/>
      <c r="X24" s="59"/>
      <c r="Y24" s="59"/>
      <c r="Z24" s="59"/>
      <c r="AA24" s="59"/>
      <c r="AB24" s="59"/>
      <c r="AC24" s="59"/>
      <c r="AD24" s="74"/>
      <c r="AE24" s="59"/>
      <c r="AF24" s="59"/>
      <c r="AG24" s="59"/>
    </row>
    <row r="25" spans="1:33">
      <c r="A25" s="102">
        <v>20</v>
      </c>
      <c r="B25" s="103" t="s">
        <v>24</v>
      </c>
      <c r="C25" s="59"/>
      <c r="D25" s="59"/>
      <c r="E25" s="59"/>
      <c r="F25" s="59"/>
      <c r="G25" s="59"/>
      <c r="H25" s="59"/>
      <c r="I25" s="74"/>
      <c r="J25" s="59"/>
      <c r="K25" s="59"/>
      <c r="L25" s="59"/>
      <c r="M25" s="59"/>
      <c r="N25" s="59"/>
      <c r="O25" s="59"/>
      <c r="P25" s="74"/>
      <c r="Q25" s="59"/>
      <c r="R25" s="59"/>
      <c r="S25" s="59"/>
      <c r="T25" s="59"/>
      <c r="U25" s="59"/>
      <c r="V25" s="59">
        <v>45493</v>
      </c>
      <c r="W25" s="74"/>
      <c r="X25" s="59"/>
      <c r="Y25" s="59"/>
      <c r="Z25" s="59"/>
      <c r="AA25" s="59"/>
      <c r="AB25" s="59"/>
      <c r="AC25" s="59"/>
      <c r="AD25" s="74"/>
      <c r="AE25" s="59"/>
      <c r="AF25" s="59"/>
      <c r="AG25" s="59"/>
    </row>
    <row r="26" spans="1:33">
      <c r="A26" s="102">
        <v>21</v>
      </c>
      <c r="B26" s="103" t="s">
        <v>27</v>
      </c>
      <c r="C26" s="59"/>
      <c r="D26" s="59"/>
      <c r="E26" s="59"/>
      <c r="F26" s="59"/>
      <c r="G26" s="59"/>
      <c r="H26" s="59"/>
      <c r="I26" s="74"/>
      <c r="J26" s="59"/>
      <c r="K26" s="59"/>
      <c r="L26" s="59"/>
      <c r="M26" s="59"/>
      <c r="N26" s="59"/>
      <c r="O26" s="59"/>
      <c r="P26" s="74"/>
      <c r="Q26" s="59"/>
      <c r="R26" s="59"/>
      <c r="S26" s="59"/>
      <c r="T26" s="59"/>
      <c r="U26" s="59"/>
      <c r="V26" s="59"/>
      <c r="W26" s="74"/>
      <c r="X26" s="59"/>
      <c r="Y26" s="59">
        <v>45496</v>
      </c>
      <c r="Z26" s="59"/>
      <c r="AA26" s="59"/>
      <c r="AB26" s="59"/>
      <c r="AC26" s="59"/>
      <c r="AD26" s="74"/>
      <c r="AE26" s="59"/>
      <c r="AF26" s="59"/>
      <c r="AG26" s="59"/>
    </row>
    <row r="27" spans="1:33">
      <c r="A27" s="102">
        <v>22</v>
      </c>
      <c r="B27" s="103" t="s">
        <v>10</v>
      </c>
      <c r="C27" s="59"/>
      <c r="D27" s="59"/>
      <c r="E27" s="59"/>
      <c r="F27" s="59"/>
      <c r="G27" s="59">
        <v>45478</v>
      </c>
      <c r="H27" s="59"/>
      <c r="I27" s="74"/>
      <c r="J27" s="59"/>
      <c r="K27" s="59"/>
      <c r="L27" s="59"/>
      <c r="M27" s="59"/>
      <c r="N27" s="59"/>
      <c r="O27" s="59"/>
      <c r="P27" s="74"/>
      <c r="Q27" s="59"/>
      <c r="R27" s="59"/>
      <c r="S27" s="59"/>
      <c r="T27" s="59"/>
      <c r="U27" s="59"/>
      <c r="V27" s="59"/>
      <c r="W27" s="74"/>
      <c r="X27" s="59"/>
      <c r="Y27" s="59"/>
      <c r="Z27" s="59"/>
      <c r="AA27" s="59"/>
      <c r="AB27" s="59"/>
      <c r="AC27" s="59"/>
      <c r="AD27" s="74"/>
      <c r="AE27" s="59"/>
      <c r="AF27" s="59"/>
      <c r="AG27" s="59"/>
    </row>
    <row r="28" spans="1:33">
      <c r="A28" s="102">
        <v>23</v>
      </c>
      <c r="B28" s="103" t="s">
        <v>25</v>
      </c>
      <c r="C28" s="59"/>
      <c r="D28" s="59"/>
      <c r="E28" s="59"/>
      <c r="F28" s="59"/>
      <c r="G28" s="59">
        <v>45478</v>
      </c>
      <c r="H28" s="59"/>
      <c r="I28" s="74"/>
      <c r="J28" s="59"/>
      <c r="K28" s="59"/>
      <c r="L28" s="59"/>
      <c r="M28" s="59"/>
      <c r="N28" s="59"/>
      <c r="O28" s="59"/>
      <c r="P28" s="74"/>
      <c r="Q28" s="59"/>
      <c r="R28" s="59"/>
      <c r="S28" s="59"/>
      <c r="T28" s="59"/>
      <c r="U28" s="59"/>
      <c r="V28" s="59"/>
      <c r="W28" s="74"/>
      <c r="X28" s="59"/>
      <c r="Y28" s="59"/>
      <c r="Z28" s="59"/>
      <c r="AA28" s="59"/>
      <c r="AB28" s="59"/>
      <c r="AC28" s="59"/>
      <c r="AD28" s="74"/>
      <c r="AE28" s="59"/>
      <c r="AF28" s="59"/>
      <c r="AG28" s="59"/>
    </row>
    <row r="29" spans="1:33">
      <c r="A29" s="102">
        <v>24</v>
      </c>
      <c r="B29" s="103" t="s">
        <v>26</v>
      </c>
      <c r="C29" s="59"/>
      <c r="D29" s="59"/>
      <c r="E29" s="59"/>
      <c r="F29" s="59"/>
      <c r="G29" s="59">
        <v>45478</v>
      </c>
      <c r="H29" s="59"/>
      <c r="I29" s="74"/>
      <c r="J29" s="59"/>
      <c r="K29" s="59"/>
      <c r="L29" s="59"/>
      <c r="M29" s="59"/>
      <c r="N29" s="59"/>
      <c r="O29" s="59"/>
      <c r="P29" s="74"/>
      <c r="Q29" s="59"/>
      <c r="R29" s="59"/>
      <c r="S29" s="59"/>
      <c r="T29" s="59"/>
      <c r="U29" s="59"/>
      <c r="V29" s="59"/>
      <c r="W29" s="74"/>
      <c r="X29" s="59"/>
      <c r="Y29" s="59"/>
      <c r="Z29" s="59"/>
      <c r="AA29" s="59"/>
      <c r="AB29" s="59"/>
      <c r="AC29" s="59"/>
      <c r="AD29" s="74"/>
      <c r="AE29" s="59"/>
      <c r="AF29" s="59"/>
      <c r="AG29" s="59"/>
    </row>
    <row r="30" spans="1:33" ht="15" customHeight="1">
      <c r="A30" s="102">
        <v>25</v>
      </c>
      <c r="B30" s="103" t="s">
        <v>33</v>
      </c>
      <c r="C30" s="59"/>
      <c r="D30" s="59"/>
      <c r="E30" s="59"/>
      <c r="F30" s="59"/>
      <c r="G30" s="59">
        <v>45478</v>
      </c>
      <c r="H30" s="59"/>
      <c r="I30" s="74"/>
      <c r="J30" s="59"/>
      <c r="K30" s="59"/>
      <c r="L30" s="59"/>
      <c r="M30" s="59"/>
      <c r="N30" s="59"/>
      <c r="O30" s="59"/>
      <c r="P30" s="74"/>
      <c r="Q30" s="59"/>
      <c r="R30" s="59"/>
      <c r="S30" s="59"/>
      <c r="T30" s="59"/>
      <c r="U30" s="59"/>
      <c r="V30" s="59"/>
      <c r="W30" s="74"/>
      <c r="X30" s="59"/>
      <c r="Y30" s="59"/>
      <c r="Z30" s="59"/>
      <c r="AA30" s="59"/>
      <c r="AB30" s="59"/>
      <c r="AC30" s="59"/>
      <c r="AD30" s="74"/>
      <c r="AE30" s="59"/>
      <c r="AF30" s="59"/>
      <c r="AG30" s="59"/>
    </row>
    <row r="31" spans="1:33">
      <c r="A31" s="102">
        <v>26</v>
      </c>
      <c r="B31" s="103" t="s">
        <v>38</v>
      </c>
      <c r="C31" s="59"/>
      <c r="D31" s="59"/>
      <c r="E31" s="59"/>
      <c r="F31" s="59"/>
      <c r="G31" s="59"/>
      <c r="H31" s="59"/>
      <c r="I31" s="74"/>
      <c r="J31" s="59"/>
      <c r="K31" s="59"/>
      <c r="L31" s="59"/>
      <c r="M31" s="59"/>
      <c r="N31" s="59"/>
      <c r="O31" s="59"/>
      <c r="P31" s="74"/>
      <c r="Q31" s="59"/>
      <c r="R31" s="59"/>
      <c r="S31" s="59"/>
      <c r="T31" s="59"/>
      <c r="U31" s="59"/>
      <c r="V31" s="59"/>
      <c r="W31" s="74"/>
      <c r="X31" s="59"/>
      <c r="Y31" s="59"/>
      <c r="Z31" s="59"/>
      <c r="AA31" s="59"/>
      <c r="AB31" s="59">
        <v>45499</v>
      </c>
      <c r="AC31" s="59"/>
      <c r="AD31" s="74"/>
      <c r="AE31" s="59"/>
      <c r="AF31" s="59"/>
      <c r="AG31" s="59"/>
    </row>
    <row r="32" spans="1:33" ht="24">
      <c r="A32" s="102">
        <v>27</v>
      </c>
      <c r="B32" s="103" t="s">
        <v>39</v>
      </c>
      <c r="C32" s="59"/>
      <c r="D32" s="59"/>
      <c r="E32" s="59"/>
      <c r="F32" s="59"/>
      <c r="G32" s="59"/>
      <c r="H32" s="59"/>
      <c r="I32" s="74"/>
      <c r="J32" s="59"/>
      <c r="K32" s="59"/>
      <c r="L32" s="59"/>
      <c r="M32" s="59"/>
      <c r="N32" s="59"/>
      <c r="O32" s="59"/>
      <c r="P32" s="74"/>
      <c r="Q32" s="59"/>
      <c r="R32" s="59"/>
      <c r="S32" s="59"/>
      <c r="T32" s="59"/>
      <c r="U32" s="59"/>
      <c r="V32" s="59"/>
      <c r="W32" s="74"/>
      <c r="X32" s="59"/>
      <c r="Y32" s="59"/>
      <c r="Z32" s="59"/>
      <c r="AA32" s="59"/>
      <c r="AB32" s="59">
        <v>45499</v>
      </c>
      <c r="AC32" s="59"/>
      <c r="AD32" s="74"/>
      <c r="AE32" s="59"/>
      <c r="AF32" s="59"/>
      <c r="AG32" s="59"/>
    </row>
    <row r="33" spans="1:33">
      <c r="A33" s="102">
        <v>28</v>
      </c>
      <c r="B33" s="103" t="s">
        <v>5</v>
      </c>
      <c r="C33" s="59"/>
      <c r="D33" s="59"/>
      <c r="E33" s="59"/>
      <c r="F33" s="59"/>
      <c r="G33" s="59"/>
      <c r="H33" s="59"/>
      <c r="I33" s="74"/>
      <c r="J33" s="59"/>
      <c r="K33" s="59">
        <v>45482</v>
      </c>
      <c r="L33" s="59"/>
      <c r="M33" s="59"/>
      <c r="N33" s="59"/>
      <c r="O33" s="59"/>
      <c r="P33" s="74"/>
      <c r="Q33" s="59"/>
      <c r="R33" s="59"/>
      <c r="S33" s="59"/>
      <c r="T33" s="59"/>
      <c r="U33" s="59"/>
      <c r="V33" s="59"/>
      <c r="W33" s="74"/>
      <c r="X33" s="59"/>
      <c r="Y33" s="59"/>
      <c r="Z33" s="59"/>
      <c r="AA33" s="59"/>
      <c r="AB33" s="59"/>
      <c r="AC33" s="59"/>
      <c r="AD33" s="74"/>
      <c r="AE33" s="59"/>
      <c r="AF33" s="59"/>
      <c r="AG33" s="59"/>
    </row>
    <row r="34" spans="1:33">
      <c r="A34" s="102">
        <v>29</v>
      </c>
      <c r="B34" s="103" t="s">
        <v>36</v>
      </c>
      <c r="C34" s="59"/>
      <c r="D34" s="59"/>
      <c r="E34" s="59"/>
      <c r="F34" s="59"/>
      <c r="G34" s="59"/>
      <c r="H34" s="59"/>
      <c r="I34" s="74"/>
      <c r="J34" s="59"/>
      <c r="K34" s="59"/>
      <c r="L34" s="59"/>
      <c r="M34" s="59"/>
      <c r="N34" s="59"/>
      <c r="O34" s="59"/>
      <c r="P34" s="74"/>
      <c r="Q34" s="59"/>
      <c r="R34" s="59"/>
      <c r="S34" s="59"/>
      <c r="T34" s="59"/>
      <c r="U34" s="59"/>
      <c r="V34" s="59"/>
      <c r="W34" s="74"/>
      <c r="X34" s="59"/>
      <c r="Y34" s="59"/>
      <c r="Z34" s="59">
        <v>45497</v>
      </c>
      <c r="AA34" s="59"/>
      <c r="AB34" s="59"/>
      <c r="AC34" s="59"/>
      <c r="AD34" s="74"/>
      <c r="AE34" s="59"/>
      <c r="AF34" s="59"/>
      <c r="AG34" s="59"/>
    </row>
    <row r="35" spans="1:33">
      <c r="A35" s="102">
        <v>30</v>
      </c>
      <c r="B35" s="103" t="s">
        <v>41</v>
      </c>
      <c r="C35" s="59"/>
      <c r="D35" s="59"/>
      <c r="E35" s="59"/>
      <c r="F35" s="59"/>
      <c r="G35" s="59"/>
      <c r="H35" s="59"/>
      <c r="I35" s="74"/>
      <c r="J35" s="59"/>
      <c r="K35" s="59"/>
      <c r="L35" s="59"/>
      <c r="M35" s="59"/>
      <c r="N35" s="59"/>
      <c r="O35" s="59"/>
      <c r="P35" s="74"/>
      <c r="Q35" s="59"/>
      <c r="R35" s="59"/>
      <c r="S35" s="59"/>
      <c r="T35" s="59"/>
      <c r="U35" s="59"/>
      <c r="V35" s="59"/>
      <c r="W35" s="74"/>
      <c r="X35" s="59"/>
      <c r="Y35" s="59"/>
      <c r="Z35" s="59"/>
      <c r="AA35" s="59"/>
      <c r="AB35" s="59"/>
      <c r="AC35" s="59"/>
      <c r="AD35" s="74"/>
      <c r="AE35" s="59"/>
      <c r="AF35" s="59">
        <v>45503</v>
      </c>
      <c r="AG35" s="59"/>
    </row>
    <row r="36" spans="1:33">
      <c r="A36" s="102">
        <v>31</v>
      </c>
      <c r="B36" s="103" t="s">
        <v>4</v>
      </c>
      <c r="C36" s="59"/>
      <c r="D36" s="59"/>
      <c r="E36" s="59"/>
      <c r="F36" s="59"/>
      <c r="G36" s="59"/>
      <c r="H36" s="59">
        <v>45479</v>
      </c>
      <c r="I36" s="74"/>
      <c r="J36" s="59"/>
      <c r="K36" s="59"/>
      <c r="L36" s="59"/>
      <c r="M36" s="59"/>
      <c r="N36" s="59"/>
      <c r="O36" s="59"/>
      <c r="P36" s="74"/>
      <c r="Q36" s="59"/>
      <c r="R36" s="59"/>
      <c r="S36" s="59"/>
      <c r="T36" s="59"/>
      <c r="U36" s="59"/>
      <c r="V36" s="59"/>
      <c r="W36" s="74"/>
      <c r="X36" s="59"/>
      <c r="Y36" s="59"/>
      <c r="Z36" s="59"/>
      <c r="AA36" s="59"/>
      <c r="AB36" s="59"/>
      <c r="AC36" s="59"/>
      <c r="AD36" s="74"/>
      <c r="AE36" s="59"/>
      <c r="AF36" s="59"/>
      <c r="AG36" s="59"/>
    </row>
    <row r="37" spans="1:33">
      <c r="A37" s="102">
        <v>32</v>
      </c>
      <c r="B37" s="105" t="s">
        <v>69</v>
      </c>
      <c r="C37" s="59"/>
      <c r="D37" s="59"/>
      <c r="E37" s="59"/>
      <c r="F37" s="59"/>
      <c r="G37" s="59"/>
      <c r="H37" s="59"/>
      <c r="I37" s="74"/>
      <c r="J37" s="59"/>
      <c r="K37" s="59"/>
      <c r="L37" s="59"/>
      <c r="M37" s="59"/>
      <c r="N37" s="59"/>
      <c r="O37" s="59"/>
      <c r="P37" s="74"/>
      <c r="Q37" s="59"/>
      <c r="R37" s="59"/>
      <c r="S37" s="59"/>
      <c r="T37" s="59"/>
      <c r="U37" s="59"/>
      <c r="V37" s="59"/>
      <c r="W37" s="74"/>
      <c r="X37" s="59"/>
      <c r="Y37" s="59"/>
      <c r="Z37" s="59"/>
      <c r="AA37" s="59"/>
      <c r="AB37" s="59"/>
      <c r="AC37" s="59"/>
      <c r="AD37" s="74"/>
      <c r="AE37" s="59"/>
      <c r="AF37" s="59">
        <v>45503</v>
      </c>
      <c r="AG37" s="59"/>
    </row>
    <row r="38" spans="1:33">
      <c r="A38" s="102">
        <v>33</v>
      </c>
      <c r="B38" s="105" t="s">
        <v>31</v>
      </c>
      <c r="C38" s="59"/>
      <c r="D38" s="59"/>
      <c r="E38" s="59"/>
      <c r="F38" s="59"/>
      <c r="G38" s="59"/>
      <c r="H38" s="59"/>
      <c r="I38" s="74"/>
      <c r="J38" s="59"/>
      <c r="K38" s="59"/>
      <c r="L38" s="59"/>
      <c r="M38" s="59"/>
      <c r="N38" s="59"/>
      <c r="O38" s="59"/>
      <c r="P38" s="74"/>
      <c r="Q38" s="59"/>
      <c r="R38" s="59"/>
      <c r="S38" s="59"/>
      <c r="T38" s="59"/>
      <c r="U38" s="59"/>
      <c r="V38" s="59"/>
      <c r="W38" s="74"/>
      <c r="X38" s="59"/>
      <c r="Y38" s="59"/>
      <c r="Z38" s="59"/>
      <c r="AA38" s="59"/>
      <c r="AB38" s="59"/>
      <c r="AC38" s="59"/>
      <c r="AD38" s="74"/>
      <c r="AE38" s="59">
        <v>45502</v>
      </c>
      <c r="AF38" s="59"/>
      <c r="AG38" s="59"/>
    </row>
    <row r="39" spans="1:33">
      <c r="A39" s="102">
        <v>34</v>
      </c>
      <c r="B39" s="105" t="s">
        <v>34</v>
      </c>
      <c r="C39" s="59"/>
      <c r="D39" s="59"/>
      <c r="E39" s="59"/>
      <c r="F39" s="59"/>
      <c r="G39" s="59">
        <v>45478</v>
      </c>
      <c r="H39" s="59"/>
      <c r="I39" s="74"/>
      <c r="J39" s="59"/>
      <c r="K39" s="59"/>
      <c r="L39" s="59"/>
      <c r="M39" s="59"/>
      <c r="N39" s="59"/>
      <c r="O39" s="59"/>
      <c r="P39" s="74"/>
      <c r="Q39" s="59"/>
      <c r="R39" s="59"/>
      <c r="S39" s="59"/>
      <c r="T39" s="59"/>
      <c r="U39" s="59"/>
      <c r="V39" s="59"/>
      <c r="W39" s="74"/>
      <c r="X39" s="59"/>
      <c r="Y39" s="59"/>
      <c r="Z39" s="59"/>
      <c r="AA39" s="59"/>
      <c r="AB39" s="59"/>
      <c r="AC39" s="59"/>
      <c r="AD39" s="74"/>
      <c r="AE39" s="59"/>
      <c r="AF39" s="59"/>
      <c r="AG39" s="59"/>
    </row>
    <row r="40" spans="1:33">
      <c r="A40" s="102">
        <v>35</v>
      </c>
      <c r="B40" s="105" t="s">
        <v>35</v>
      </c>
      <c r="C40" s="59"/>
      <c r="D40" s="59"/>
      <c r="E40" s="59"/>
      <c r="F40" s="59"/>
      <c r="G40" s="59">
        <v>45478</v>
      </c>
      <c r="H40" s="59"/>
      <c r="I40" s="74"/>
      <c r="J40" s="59"/>
      <c r="K40" s="59"/>
      <c r="L40" s="59"/>
      <c r="M40" s="59"/>
      <c r="N40" s="59"/>
      <c r="O40" s="59"/>
      <c r="P40" s="74"/>
      <c r="Q40" s="59"/>
      <c r="R40" s="59"/>
      <c r="S40" s="59"/>
      <c r="T40" s="59"/>
      <c r="U40" s="59"/>
      <c r="V40" s="59"/>
      <c r="W40" s="74"/>
      <c r="X40" s="59"/>
      <c r="Y40" s="59"/>
      <c r="Z40" s="59"/>
      <c r="AA40" s="59"/>
      <c r="AB40" s="59"/>
      <c r="AC40" s="59"/>
      <c r="AD40" s="74"/>
      <c r="AE40" s="59"/>
      <c r="AF40" s="59"/>
      <c r="AG40" s="59"/>
    </row>
    <row r="41" spans="1:33" ht="15.75" customHeight="1">
      <c r="A41" s="102">
        <v>36</v>
      </c>
      <c r="B41" s="105" t="s">
        <v>32</v>
      </c>
      <c r="C41" s="59"/>
      <c r="D41" s="59"/>
      <c r="E41" s="59"/>
      <c r="F41" s="59"/>
      <c r="G41" s="59"/>
      <c r="H41" s="59"/>
      <c r="I41" s="74"/>
      <c r="J41" s="59"/>
      <c r="K41" s="59"/>
      <c r="L41" s="59">
        <v>45483</v>
      </c>
      <c r="M41" s="59"/>
      <c r="N41" s="59"/>
      <c r="O41" s="59"/>
      <c r="P41" s="74"/>
      <c r="Q41" s="59"/>
      <c r="R41" s="59"/>
      <c r="S41" s="59"/>
      <c r="T41" s="59"/>
      <c r="U41" s="59"/>
      <c r="V41" s="59"/>
      <c r="W41" s="74"/>
      <c r="X41" s="59"/>
      <c r="Y41" s="59"/>
      <c r="Z41" s="59"/>
      <c r="AA41" s="59"/>
      <c r="AB41" s="59"/>
      <c r="AC41" s="59"/>
      <c r="AD41" s="74"/>
      <c r="AE41" s="59"/>
      <c r="AF41" s="59"/>
      <c r="AG41" s="59"/>
    </row>
    <row r="42" spans="1:33">
      <c r="A42" s="102">
        <v>37</v>
      </c>
      <c r="B42" s="105" t="s">
        <v>80</v>
      </c>
      <c r="C42" s="59"/>
      <c r="D42" s="59"/>
      <c r="E42" s="59"/>
      <c r="F42" s="59"/>
      <c r="G42" s="59"/>
      <c r="H42" s="59"/>
      <c r="I42" s="74"/>
      <c r="J42" s="59"/>
      <c r="K42" s="59"/>
      <c r="L42" s="59"/>
      <c r="M42" s="59"/>
      <c r="N42" s="59"/>
      <c r="O42" s="59"/>
      <c r="P42" s="74"/>
      <c r="Q42" s="59"/>
      <c r="R42" s="59"/>
      <c r="S42" s="59"/>
      <c r="T42" s="59"/>
      <c r="U42" s="59"/>
      <c r="V42" s="59"/>
      <c r="W42" s="74"/>
      <c r="X42" s="59"/>
      <c r="Y42" s="59"/>
      <c r="Z42" s="59"/>
      <c r="AA42" s="59"/>
      <c r="AB42" s="59">
        <v>45499</v>
      </c>
      <c r="AC42" s="59"/>
      <c r="AD42" s="74"/>
      <c r="AE42" s="59"/>
      <c r="AF42" s="59"/>
      <c r="AG42" s="59"/>
    </row>
    <row r="43" spans="1:33" ht="15.75" thickBot="1">
      <c r="A43" s="106">
        <v>38</v>
      </c>
      <c r="B43" s="107" t="s">
        <v>37</v>
      </c>
      <c r="C43" s="59"/>
      <c r="D43" s="59"/>
      <c r="E43" s="59"/>
      <c r="F43" s="59"/>
      <c r="G43" s="59"/>
      <c r="H43" s="59"/>
      <c r="I43" s="78"/>
      <c r="J43" s="59"/>
      <c r="K43" s="59"/>
      <c r="L43" s="59"/>
      <c r="M43" s="59"/>
      <c r="N43" s="59"/>
      <c r="O43" s="59"/>
      <c r="P43" s="78"/>
      <c r="Q43" s="80"/>
      <c r="R43" s="80"/>
      <c r="S43" s="80"/>
      <c r="T43" s="80"/>
      <c r="U43" s="80"/>
      <c r="V43" s="80"/>
      <c r="W43" s="78"/>
      <c r="X43" s="59"/>
      <c r="Y43" s="59"/>
      <c r="Z43" s="59"/>
      <c r="AA43" s="59">
        <v>45498</v>
      </c>
      <c r="AB43" s="59"/>
      <c r="AC43" s="59"/>
      <c r="AD43" s="78"/>
      <c r="AE43" s="59"/>
      <c r="AF43" s="59"/>
      <c r="AG43" s="59"/>
    </row>
    <row r="45" spans="1:33" ht="15" customHeight="1">
      <c r="W45" s="148" t="s">
        <v>79</v>
      </c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</row>
    <row r="46" spans="1:33">
      <c r="W46" s="147" t="s">
        <v>84</v>
      </c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</row>
    <row r="49" spans="23:33">
      <c r="W49" s="147" t="s">
        <v>78</v>
      </c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45:AG45"/>
    <mergeCell ref="W46:AG46"/>
    <mergeCell ref="W49:AG49"/>
  </mergeCells>
  <conditionalFormatting sqref="C6:C28">
    <cfRule type="expression" dxfId="383" priority="56">
      <formula>#REF!=TODAY()</formula>
    </cfRule>
  </conditionalFormatting>
  <conditionalFormatting sqref="C4:O4">
    <cfRule type="cellIs" dxfId="382" priority="69" operator="equal">
      <formula>"sun"</formula>
    </cfRule>
  </conditionalFormatting>
  <conditionalFormatting sqref="C4:O5 Q4:AG5">
    <cfRule type="expression" dxfId="381" priority="70">
      <formula>#REF!=TODAY()</formula>
    </cfRule>
  </conditionalFormatting>
  <conditionalFormatting sqref="C4:AG4">
    <cfRule type="cellIs" dxfId="380" priority="67" operator="equal">
      <formula>"sun"</formula>
    </cfRule>
    <cfRule type="cellIs" dxfId="379" priority="64" operator="equal">
      <formula>"cn"</formula>
    </cfRule>
  </conditionalFormatting>
  <conditionalFormatting sqref="C6:AG43">
    <cfRule type="cellIs" dxfId="377" priority="54" operator="equal">
      <formula>45306</formula>
    </cfRule>
    <cfRule type="expression" dxfId="376" priority="58">
      <formula>#REF!=TODAY()</formula>
    </cfRule>
    <cfRule type="cellIs" dxfId="375" priority="55" operator="equal">
      <formula>45306</formula>
    </cfRule>
  </conditionalFormatting>
  <conditionalFormatting sqref="D20">
    <cfRule type="cellIs" dxfId="374" priority="60" operator="greaterThan">
      <formula>0</formula>
    </cfRule>
    <cfRule type="cellIs" dxfId="373" priority="59" operator="greaterThan">
      <formula>0</formula>
    </cfRule>
  </conditionalFormatting>
  <conditionalFormatting sqref="D6:I28 C12:H43 K6:P28 R6:U28 AF6:AG28 J6:O43">
    <cfRule type="containsText" dxfId="372" priority="61" operator="containsText" text="Lễ">
      <formula>NOT(ISERROR(SEARCH("Lễ",C6)))</formula>
    </cfRule>
  </conditionalFormatting>
  <conditionalFormatting sqref="D6:I28 K6:P28 R6:U28 AF6:AG28 J6:O43 C12:H43">
    <cfRule type="cellIs" dxfId="371" priority="62" operator="equal">
      <formula>"cn"</formula>
    </cfRule>
    <cfRule type="cellIs" dxfId="370" priority="66" operator="greaterThan">
      <formula>0</formula>
    </cfRule>
    <cfRule type="cellIs" dxfId="369" priority="65" operator="equal">
      <formula>"if$C$4=""cn"""</formula>
    </cfRule>
    <cfRule type="cellIs" dxfId="368" priority="63" operator="greaterThan">
      <formula>0</formula>
    </cfRule>
  </conditionalFormatting>
  <conditionalFormatting sqref="H29:H30">
    <cfRule type="containsText" dxfId="367" priority="33" operator="containsText" text="Lễ">
      <formula>NOT(ISERROR(SEARCH("Lễ",H29)))</formula>
    </cfRule>
    <cfRule type="cellIs" dxfId="366" priority="34" operator="equal">
      <formula>"cn"</formula>
    </cfRule>
    <cfRule type="cellIs" dxfId="365" priority="35" operator="greaterThan">
      <formula>0</formula>
    </cfRule>
    <cfRule type="cellIs" dxfId="364" priority="36" operator="equal">
      <formula>"if$C$4=""cn"""</formula>
    </cfRule>
    <cfRule type="cellIs" dxfId="363" priority="37" operator="greaterThan">
      <formula>0</formula>
    </cfRule>
  </conditionalFormatting>
  <conditionalFormatting sqref="J6:J28">
    <cfRule type="expression" dxfId="362" priority="57">
      <formula>#REF!=TODAY()</formula>
    </cfRule>
  </conditionalFormatting>
  <conditionalFormatting sqref="J33:O36">
    <cfRule type="containsText" dxfId="361" priority="23" operator="containsText" text="Lễ">
      <formula>NOT(ISERROR(SEARCH("Lễ",J33)))</formula>
    </cfRule>
    <cfRule type="cellIs" dxfId="360" priority="24" operator="equal">
      <formula>"cn"</formula>
    </cfRule>
    <cfRule type="cellIs" dxfId="359" priority="25" operator="greaterThan">
      <formula>0</formula>
    </cfRule>
    <cfRule type="cellIs" dxfId="358" priority="26" operator="equal">
      <formula>"if$C$4=""cn"""</formula>
    </cfRule>
    <cfRule type="cellIs" dxfId="357" priority="27" operator="greaterThan">
      <formula>0</formula>
    </cfRule>
  </conditionalFormatting>
  <conditionalFormatting sqref="Q4:AG4">
    <cfRule type="cellIs" dxfId="356" priority="68" operator="equal">
      <formula>"sun"</formula>
    </cfRule>
  </conditionalFormatting>
  <conditionalFormatting sqref="V25">
    <cfRule type="cellIs" dxfId="355" priority="47" operator="greaterThan">
      <formula>0</formula>
    </cfRule>
    <cfRule type="cellIs" dxfId="354" priority="45" operator="greaterThan">
      <formula>0</formula>
    </cfRule>
    <cfRule type="containsText" dxfId="353" priority="43" operator="containsText" text="Lễ">
      <formula>NOT(ISERROR(SEARCH("Lễ",V25)))</formula>
    </cfRule>
    <cfRule type="cellIs" dxfId="352" priority="44" operator="equal">
      <formula>"cn"</formula>
    </cfRule>
    <cfRule type="cellIs" dxfId="351" priority="46" operator="equal">
      <formula>"if$C$4=""cn"""</formula>
    </cfRule>
  </conditionalFormatting>
  <conditionalFormatting sqref="X6:AC43">
    <cfRule type="cellIs" dxfId="350" priority="9" operator="equal">
      <formula>"if$C$4=""cn"""</formula>
    </cfRule>
    <cfRule type="containsText" dxfId="349" priority="6" operator="containsText" text="Lễ">
      <formula>NOT(ISERROR(SEARCH("Lễ",X6)))</formula>
    </cfRule>
    <cfRule type="cellIs" dxfId="348" priority="10" operator="greaterThan">
      <formula>0</formula>
    </cfRule>
    <cfRule type="cellIs" dxfId="347" priority="8" operator="greaterThan">
      <formula>0</formula>
    </cfRule>
    <cfRule type="cellIs" dxfId="346" priority="7" operator="equal">
      <formula>"cn"</formula>
    </cfRule>
  </conditionalFormatting>
  <conditionalFormatting sqref="Y18">
    <cfRule type="containsText" dxfId="345" priority="48" operator="containsText" text="Lễ">
      <formula>NOT(ISERROR(SEARCH("Lễ",Y18)))</formula>
    </cfRule>
    <cfRule type="cellIs" dxfId="344" priority="49" operator="equal">
      <formula>"cn"</formula>
    </cfRule>
    <cfRule type="cellIs" dxfId="343" priority="50" operator="greaterThan">
      <formula>0</formula>
    </cfRule>
    <cfRule type="cellIs" dxfId="342" priority="51" operator="equal">
      <formula>"if$C$4=""cn"""</formula>
    </cfRule>
    <cfRule type="cellIs" dxfId="341" priority="52" operator="greaterThan">
      <formula>0</formula>
    </cfRule>
  </conditionalFormatting>
  <conditionalFormatting sqref="Z26">
    <cfRule type="cellIs" dxfId="340" priority="42" operator="greaterThan">
      <formula>0</formula>
    </cfRule>
    <cfRule type="containsText" dxfId="339" priority="38" operator="containsText" text="Lễ">
      <formula>NOT(ISERROR(SEARCH("Lễ",Z26)))</formula>
    </cfRule>
    <cfRule type="cellIs" dxfId="338" priority="39" operator="equal">
      <formula>"cn"</formula>
    </cfRule>
    <cfRule type="cellIs" dxfId="337" priority="40" operator="greaterThan">
      <formula>0</formula>
    </cfRule>
    <cfRule type="cellIs" dxfId="336" priority="41" operator="equal">
      <formula>"if$C$4=""cn"""</formula>
    </cfRule>
  </conditionalFormatting>
  <conditionalFormatting sqref="AA33:AA36">
    <cfRule type="cellIs" dxfId="335" priority="22" operator="greaterThan">
      <formula>0</formula>
    </cfRule>
    <cfRule type="cellIs" dxfId="334" priority="21" operator="equal">
      <formula>"if$C$4=""cn"""</formula>
    </cfRule>
    <cfRule type="cellIs" dxfId="333" priority="20" operator="greaterThan">
      <formula>0</formula>
    </cfRule>
    <cfRule type="containsText" dxfId="332" priority="18" operator="containsText" text="Lễ">
      <formula>NOT(ISERROR(SEARCH("Lễ",AA33)))</formula>
    </cfRule>
    <cfRule type="cellIs" dxfId="331" priority="19" operator="equal">
      <formula>"cn"</formula>
    </cfRule>
  </conditionalFormatting>
  <conditionalFormatting sqref="AE31:AE32">
    <cfRule type="cellIs" dxfId="330" priority="29" operator="equal">
      <formula>"cn"</formula>
    </cfRule>
    <cfRule type="containsText" dxfId="329" priority="28" operator="containsText" text="Lễ">
      <formula>NOT(ISERROR(SEARCH("Lễ",AE31)))</formula>
    </cfRule>
    <cfRule type="cellIs" dxfId="328" priority="31" operator="equal">
      <formula>"if$C$4=""cn"""</formula>
    </cfRule>
    <cfRule type="cellIs" dxfId="327" priority="30" operator="greaterThan">
      <formula>0</formula>
    </cfRule>
    <cfRule type="cellIs" dxfId="326" priority="32" operator="greaterThan">
      <formula>0</formula>
    </cfRule>
  </conditionalFormatting>
  <conditionalFormatting sqref="AE6:AG43">
    <cfRule type="cellIs" dxfId="325" priority="2" operator="equal">
      <formula>"cn"</formula>
    </cfRule>
    <cfRule type="cellIs" dxfId="324" priority="3" operator="greaterThan">
      <formula>0</formula>
    </cfRule>
    <cfRule type="cellIs" dxfId="323" priority="4" operator="equal">
      <formula>"if$C$4=""cn"""</formula>
    </cfRule>
    <cfRule type="cellIs" dxfId="322" priority="5" operator="greaterThan">
      <formula>0</formula>
    </cfRule>
    <cfRule type="containsText" dxfId="321" priority="1" operator="containsText" text="Lễ">
      <formula>NOT(ISERROR(SEARCH("Lễ",AE6)))</formula>
    </cfRule>
  </conditionalFormatting>
  <conditionalFormatting sqref="AG33:AG36">
    <cfRule type="cellIs" dxfId="320" priority="17" operator="greaterThan">
      <formula>0</formula>
    </cfRule>
    <cfRule type="cellIs" dxfId="319" priority="16" operator="equal">
      <formula>"if$C$4=""cn"""</formula>
    </cfRule>
    <cfRule type="cellIs" dxfId="318" priority="15" operator="greaterThan">
      <formula>0</formula>
    </cfRule>
    <cfRule type="cellIs" dxfId="317" priority="14" operator="equal">
      <formula>"cn"</formula>
    </cfRule>
    <cfRule type="containsText" dxfId="316" priority="13" operator="containsText" text="Lễ">
      <formula>NOT(ISERROR(SEARCH("Lễ",AG33)))</formula>
    </cfRule>
  </conditionalFormatting>
  <pageMargins left="0.17" right="0.17" top="0.35" bottom="0.17" header="0.3" footer="0.17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318BE74F-48C9-4F51-BAF9-518083407AC1}">
            <xm:f>NOT(ISERROR(SEARCH($Q$6,C6)))</xm:f>
            <xm:f>$Q$6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C6:AG43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BAO DUONG 2024 - 1</vt:lpstr>
      <vt:lpstr>BAO DUONG 2024 - 2 BS</vt:lpstr>
      <vt:lpstr>T1-2024</vt:lpstr>
      <vt:lpstr>T2-2024 (2)</vt:lpstr>
      <vt:lpstr>T3-2024 (3)</vt:lpstr>
      <vt:lpstr>T4-2024 (4)</vt:lpstr>
      <vt:lpstr>T5-2024 (5)</vt:lpstr>
      <vt:lpstr>T6-2024 (6)</vt:lpstr>
      <vt:lpstr>T7-2024 (7)</vt:lpstr>
      <vt:lpstr>T8-2024 (8)</vt:lpstr>
      <vt:lpstr>T9-2024 (9)</vt:lpstr>
      <vt:lpstr>T10-2024 (10)</vt:lpstr>
      <vt:lpstr>T11-2024 (11)</vt:lpstr>
      <vt:lpstr>T12-2024 (12)</vt:lpstr>
      <vt:lpstr>'BAO DUONG 2024 - 2 BS'!Print_Titles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Ho</dc:creator>
  <cp:lastModifiedBy>Dinh Ho</cp:lastModifiedBy>
  <cp:lastPrinted>2024-04-15T07:22:42Z</cp:lastPrinted>
  <dcterms:created xsi:type="dcterms:W3CDTF">2024-03-11T03:30:41Z</dcterms:created>
  <dcterms:modified xsi:type="dcterms:W3CDTF">2024-05-14T04:36:06Z</dcterms:modified>
</cp:coreProperties>
</file>