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3-KHSX-VT/"/>
    </mc:Choice>
  </mc:AlternateContent>
  <xr:revisionPtr revIDLastSave="0" documentId="13_ncr:1_{6B0CCDE0-D6DC-084B-89B9-E1E74CBC7907}" xr6:coauthVersionLast="47" xr6:coauthVersionMax="47" xr10:uidLastSave="{00000000-0000-0000-0000-000000000000}"/>
  <bookViews>
    <workbookView xWindow="240" yWindow="460" windowWidth="20520" windowHeight="14000" xr2:uid="{00000000-000D-0000-FFFF-FFFF00000000}"/>
  </bookViews>
  <sheets>
    <sheet name="ĐĐH" sheetId="1" r:id="rId1"/>
    <sheet name="ĐĐH PE" sheetId="2" r:id="rId2"/>
    <sheet name="ĐĐH V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3" l="1"/>
  <c r="H18" i="3"/>
  <c r="H15" i="3"/>
  <c r="H19" i="3" s="1"/>
  <c r="M13" i="2" l="1"/>
  <c r="I23" i="1" l="1"/>
  <c r="I22" i="1"/>
  <c r="I21" i="1"/>
  <c r="I20" i="1"/>
  <c r="I19" i="1"/>
  <c r="I18" i="1"/>
  <c r="I17" i="1"/>
  <c r="I16" i="1"/>
  <c r="I15" i="1"/>
  <c r="G24" i="1"/>
  <c r="I14" i="1" l="1"/>
  <c r="I24" i="1" s="1"/>
</calcChain>
</file>

<file path=xl/sharedStrings.xml><?xml version="1.0" encoding="utf-8"?>
<sst xmlns="http://schemas.openxmlformats.org/spreadsheetml/2006/main" count="114" uniqueCount="74">
  <si>
    <t>Chúng tôi trân trọng gởi đến quý Công Ty Đơn Đặt Hàng màng chi tiết như sau:</t>
  </si>
  <si>
    <t>STT</t>
  </si>
  <si>
    <t>TÊN HÀNG</t>
  </si>
  <si>
    <t>XUẤT XỨ</t>
  </si>
  <si>
    <t>ĐỘ DÀY</t>
  </si>
  <si>
    <t>KHỔ
(MM)</t>
  </si>
  <si>
    <t>SỐ CUỘN X SỐ MÉT</t>
  </si>
  <si>
    <t>SỐ KG</t>
  </si>
  <si>
    <t>THÀNH TIỀN</t>
  </si>
  <si>
    <t>TỔNG</t>
  </si>
  <si>
    <t>+</t>
  </si>
  <si>
    <t>Chất lượng : theo tiêu chuẩn nhà sản xuất</t>
  </si>
  <si>
    <t>Tên Doanh Nghiệp :</t>
  </si>
  <si>
    <t xml:space="preserve">Địa chỉ   : </t>
  </si>
  <si>
    <t xml:space="preserve">Điện Thoại           : </t>
  </si>
  <si>
    <t xml:space="preserve">Đại diện               : </t>
  </si>
  <si>
    <t xml:space="preserve">Fax : </t>
  </si>
  <si>
    <t xml:space="preserve">Mã số thuế         </t>
  </si>
  <si>
    <t>Đại diện</t>
  </si>
  <si>
    <t>Chúng tôi trân trọng gửi đến Qúy Công ty ĐĐH thổi gia công theo các chi tiết sau:</t>
  </si>
  <si>
    <t>TÊN &amp; QUY CÁCH</t>
  </si>
  <si>
    <t>LOẠI 
MÀNG</t>
  </si>
  <si>
    <t>ỨNG 
DỤNG</t>
  </si>
  <si>
    <t>ĐVT</t>
  </si>
  <si>
    <t>SỐ 
LƯỢNG</t>
  </si>
  <si>
    <t>Khối lượng (kg)</t>
  </si>
  <si>
    <t>Dày (mic)</t>
  </si>
  <si>
    <t>Rộng (cm)</t>
  </si>
  <si>
    <t>Dài (m)</t>
  </si>
  <si>
    <t>(Đơn giá trên chưa bao gồm thuế VAT 10%)</t>
  </si>
  <si>
    <t>- Vật tư gia công</t>
  </si>
  <si>
    <t>:</t>
  </si>
  <si>
    <t>Hạt nhựa nguyên sinh, lõi sắt</t>
  </si>
  <si>
    <t>- Phương thức thanh toán</t>
  </si>
  <si>
    <t>- Thời gian giao hàng</t>
  </si>
  <si>
    <t>- Địa điểm giao hàng</t>
  </si>
  <si>
    <t>- Định mức phế liệu cho phép</t>
  </si>
  <si>
    <t>3%, Màng LLDPE không tề biên</t>
  </si>
  <si>
    <t>- Sai lệch độ dày cho phép</t>
  </si>
  <si>
    <t>Theo tiêu chuẩn kỹ thuật</t>
  </si>
  <si>
    <t>- Sai lệch khổ màng cho phép</t>
  </si>
  <si>
    <t>-0.1cm và +0.3cm</t>
  </si>
  <si>
    <t>Chúng tôi mong sớm nhận được sự phúc đáp của Qúy Công ty.</t>
  </si>
  <si>
    <t>ĐẠI DIỆN BÊN THỰC HIỆN</t>
  </si>
  <si>
    <t>ĐẠI DIỆN BÊN ĐẶT HÀNG</t>
  </si>
  <si>
    <t>Địa chỉ                     :</t>
  </si>
  <si>
    <t>Điện Thoại              :</t>
  </si>
  <si>
    <t>Fax :</t>
  </si>
  <si>
    <t xml:space="preserve">:               </t>
  </si>
  <si>
    <t>ĐƠN VỊ 
TÍNH</t>
  </si>
  <si>
    <t>THÀNH TiỀN
(VND)</t>
  </si>
  <si>
    <t xml:space="preserve"> </t>
  </si>
  <si>
    <t xml:space="preserve">TỔNG </t>
  </si>
  <si>
    <t>Yêu cầu :hàng hóa đạt chất lượng như mẫu thử</t>
  </si>
  <si>
    <t>Địa điểm và phương thức giao nhận hàng hóa : bên bán giao hàng tại kho bên mua, theo sự sắp xếp của bên mua.</t>
  </si>
  <si>
    <t>ĐƠN ĐẶT HÀNG
( HÓA CHẤT - VLP)</t>
  </si>
  <si>
    <t>Chúng tôi trân trọng gởi đến quý Công Ty Đơn Đặt Hàng chi tiết như sau:</t>
  </si>
  <si>
    <t>LOẠI</t>
  </si>
  <si>
    <t>QUY CÁCH</t>
  </si>
  <si>
    <t>ĐƠN GIÁ THANH TOÁN</t>
  </si>
  <si>
    <t>ĐƠN GIÁ
THANH TOÁN</t>
  </si>
  <si>
    <t>ĐƠN ĐẶT HÀNG
( MÀNG)</t>
  </si>
  <si>
    <t>ĐƠN ĐẶT HÀNG 
( LLDPE)</t>
  </si>
  <si>
    <t xml:space="preserve">Thời gian giao hàng :  </t>
  </si>
  <si>
    <t>CÔNG TY TNHH TĂNG LONG PACK</t>
  </si>
  <si>
    <t xml:space="preserve">SỐ:         </t>
  </si>
  <si>
    <t>NHM-QTR-03/M03A  (00 – 02/05/2022)</t>
  </si>
  <si>
    <t xml:space="preserve">Hạn Thanh toán : </t>
  </si>
  <si>
    <t>Ngày :    /     /20</t>
  </si>
  <si>
    <t>VP: 894/7A Nguyễn Xiển, Tổ 1, KP Long Hòa, P. Long Thạnh Mỹ, TP. Thủ Đức, TP. HCM
Nhà máy: 70 Đường 35, KP. Long Bửu, Phường Long Bình,  TP. Thủ Đức, TP. Hồ Chí Minh</t>
  </si>
  <si>
    <t>NHM-QTR-03/M03C  (00 – 02/05/2022)</t>
  </si>
  <si>
    <t>NHM-QTR-03/M03B  (00 – 02/05/2022)</t>
  </si>
  <si>
    <t xml:space="preserve">Thời gian giao hàng: </t>
  </si>
  <si>
    <t xml:space="preserve">Phương thức thanh toán: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</si>
</sst>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5" fillId="0" borderId="0" xfId="0" applyFont="1" applyBorder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164" fontId="6" fillId="0" borderId="1" xfId="1" applyNumberFormat="1" applyFont="1" applyBorder="1" applyAlignment="1">
      <alignment horizontal="center" vertical="center"/>
    </xf>
    <xf numFmtId="43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/>
    <xf numFmtId="165" fontId="6" fillId="0" borderId="1" xfId="0" applyNumberFormat="1" applyFont="1" applyBorder="1"/>
    <xf numFmtId="164" fontId="2" fillId="0" borderId="1" xfId="1" applyNumberFormat="1" applyFont="1" applyBorder="1" applyAlignment="1">
      <alignment horizontal="right"/>
    </xf>
    <xf numFmtId="0" fontId="6" fillId="0" borderId="1" xfId="0" applyFont="1" applyBorder="1"/>
    <xf numFmtId="165" fontId="2" fillId="0" borderId="1" xfId="0" applyNumberFormat="1" applyFont="1" applyBorder="1"/>
    <xf numFmtId="0" fontId="6" fillId="0" borderId="0" xfId="0" applyFont="1" applyBorder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5" xfId="0" quotePrefix="1" applyFont="1" applyBorder="1"/>
    <xf numFmtId="0" fontId="7" fillId="0" borderId="0" xfId="0" applyFont="1" applyBorder="1"/>
    <xf numFmtId="0" fontId="7" fillId="0" borderId="7" xfId="0" quotePrefix="1" applyFont="1" applyBorder="1"/>
    <xf numFmtId="0" fontId="7" fillId="0" borderId="8" xfId="0" applyFont="1" applyBorder="1"/>
    <xf numFmtId="0" fontId="7" fillId="0" borderId="0" xfId="0" quotePrefix="1" applyFont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left"/>
    </xf>
    <xf numFmtId="0" fontId="9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vertical="center" wrapText="1"/>
    </xf>
    <xf numFmtId="166" fontId="6" fillId="0" borderId="1" xfId="1" applyNumberFormat="1" applyFont="1" applyBorder="1" applyAlignment="1">
      <alignment horizontal="center" vertical="center"/>
    </xf>
    <xf numFmtId="164" fontId="6" fillId="0" borderId="0" xfId="0" applyNumberFormat="1" applyFont="1"/>
    <xf numFmtId="164" fontId="2" fillId="0" borderId="10" xfId="0" applyNumberFormat="1" applyFont="1" applyBorder="1" applyAlignment="1"/>
    <xf numFmtId="0" fontId="2" fillId="0" borderId="12" xfId="0" applyFont="1" applyBorder="1" applyAlignment="1"/>
    <xf numFmtId="166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right"/>
    </xf>
    <xf numFmtId="165" fontId="9" fillId="0" borderId="0" xfId="0" applyNumberFormat="1" applyFont="1" applyBorder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/>
    </xf>
    <xf numFmtId="165" fontId="7" fillId="0" borderId="14" xfId="1" applyNumberFormat="1" applyFont="1" applyBorder="1" applyAlignment="1">
      <alignment horizontal="center" vertical="center"/>
    </xf>
    <xf numFmtId="165" fontId="7" fillId="0" borderId="15" xfId="1" applyNumberFormat="1" applyFont="1" applyBorder="1" applyAlignment="1">
      <alignment horizontal="center" vertical="center"/>
    </xf>
    <xf numFmtId="165" fontId="9" fillId="0" borderId="13" xfId="1" applyNumberFormat="1" applyFont="1" applyBorder="1" applyAlignment="1">
      <alignment horizontal="center" vertical="center" wrapText="1"/>
    </xf>
    <xf numFmtId="165" fontId="9" fillId="0" borderId="14" xfId="1" applyNumberFormat="1" applyFont="1" applyBorder="1" applyAlignment="1">
      <alignment horizontal="center" vertical="center" wrapText="1"/>
    </xf>
    <xf numFmtId="165" fontId="9" fillId="0" borderId="15" xfId="1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152399</xdr:rowOff>
    </xdr:from>
    <xdr:to>
      <xdr:col>1</xdr:col>
      <xdr:colOff>1206500</xdr:colOff>
      <xdr:row>5</xdr:row>
      <xdr:rowOff>389020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C13E4A-DFC5-4D04-376D-2B08A7600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" y="330199"/>
          <a:ext cx="1143000" cy="9224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90714</xdr:colOff>
      <xdr:row>0</xdr:row>
      <xdr:rowOff>108857</xdr:rowOff>
    </xdr:from>
    <xdr:to>
      <xdr:col>1</xdr:col>
      <xdr:colOff>1233714</xdr:colOff>
      <xdr:row>4</xdr:row>
      <xdr:rowOff>305564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894C91-53FC-824A-96AD-99EEDDD9D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" y="108857"/>
          <a:ext cx="1143000" cy="9224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203200</xdr:rowOff>
    </xdr:from>
    <xdr:to>
      <xdr:col>1</xdr:col>
      <xdr:colOff>850900</xdr:colOff>
      <xdr:row>5</xdr:row>
      <xdr:rowOff>350921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726A7-2D4A-E843-B8BA-877A7E61B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0"/>
          <a:ext cx="1143000" cy="9224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tabSelected="1" workbookViewId="0">
      <selection activeCell="G8" sqref="G8"/>
    </sheetView>
  </sheetViews>
  <sheetFormatPr baseColWidth="10" defaultColWidth="9.1640625" defaultRowHeight="14" x14ac:dyDescent="0.15"/>
  <cols>
    <col min="1" max="1" width="5.33203125" style="15" customWidth="1"/>
    <col min="2" max="2" width="23.5" style="15" customWidth="1"/>
    <col min="3" max="3" width="17.5" style="15" customWidth="1"/>
    <col min="4" max="4" width="12.5" style="15" customWidth="1"/>
    <col min="5" max="5" width="11" style="15" customWidth="1"/>
    <col min="6" max="6" width="20.33203125" style="15" customWidth="1"/>
    <col min="7" max="7" width="14.5" style="15" customWidth="1"/>
    <col min="8" max="8" width="13.33203125" style="15" customWidth="1"/>
    <col min="9" max="9" width="15.6640625" style="15" bestFit="1" customWidth="1"/>
    <col min="10" max="16384" width="9.1640625" style="15"/>
  </cols>
  <sheetData>
    <row r="2" spans="1:9" ht="23" customHeight="1" x14ac:dyDescent="0.15">
      <c r="A2" s="52"/>
      <c r="B2" s="52"/>
      <c r="C2" s="88" t="s">
        <v>64</v>
      </c>
      <c r="D2" s="89"/>
      <c r="E2" s="89"/>
      <c r="F2" s="89"/>
      <c r="G2" s="90"/>
      <c r="H2" s="79" t="s">
        <v>65</v>
      </c>
      <c r="I2" s="79"/>
    </row>
    <row r="3" spans="1:9" ht="3" customHeight="1" x14ac:dyDescent="0.15">
      <c r="A3" s="52"/>
      <c r="B3" s="52"/>
      <c r="C3" s="82" t="s">
        <v>69</v>
      </c>
      <c r="D3" s="83"/>
      <c r="E3" s="83"/>
      <c r="F3" s="83"/>
      <c r="G3" s="84"/>
      <c r="H3" s="79"/>
      <c r="I3" s="79"/>
    </row>
    <row r="4" spans="1:9" x14ac:dyDescent="0.15">
      <c r="A4" s="52"/>
      <c r="B4" s="52"/>
      <c r="C4" s="82"/>
      <c r="D4" s="83"/>
      <c r="E4" s="83"/>
      <c r="F4" s="83"/>
      <c r="G4" s="84"/>
      <c r="H4" s="53" t="s">
        <v>68</v>
      </c>
      <c r="I4" s="54"/>
    </row>
    <row r="5" spans="1:9" x14ac:dyDescent="0.15">
      <c r="A5" s="52"/>
      <c r="B5" s="52"/>
      <c r="C5" s="85"/>
      <c r="D5" s="86"/>
      <c r="E5" s="86"/>
      <c r="F5" s="86"/>
      <c r="G5" s="87"/>
      <c r="H5" s="55"/>
      <c r="I5" s="56"/>
    </row>
    <row r="6" spans="1:9" ht="41.25" customHeight="1" x14ac:dyDescent="0.2">
      <c r="A6" s="52"/>
      <c r="B6" s="52"/>
      <c r="C6" s="57" t="s">
        <v>61</v>
      </c>
      <c r="D6" s="58"/>
      <c r="E6" s="58"/>
      <c r="F6" s="58"/>
      <c r="G6" s="58"/>
      <c r="H6" s="58"/>
      <c r="I6" s="59"/>
    </row>
    <row r="7" spans="1:9" ht="12" customHeight="1" x14ac:dyDescent="0.2">
      <c r="A7" s="30"/>
      <c r="B7" s="30"/>
      <c r="C7" s="1"/>
      <c r="D7" s="1"/>
      <c r="E7" s="1"/>
      <c r="F7" s="1"/>
      <c r="G7" s="1"/>
      <c r="H7" s="1"/>
      <c r="I7" s="1"/>
    </row>
    <row r="8" spans="1:9" s="16" customFormat="1" ht="16" x14ac:dyDescent="0.2">
      <c r="B8" s="28" t="s">
        <v>12</v>
      </c>
    </row>
    <row r="9" spans="1:9" s="16" customFormat="1" ht="16" x14ac:dyDescent="0.2">
      <c r="B9" s="28" t="s">
        <v>13</v>
      </c>
      <c r="C9" s="28"/>
      <c r="D9" s="28"/>
    </row>
    <row r="10" spans="1:9" s="16" customFormat="1" ht="16" x14ac:dyDescent="0.2">
      <c r="B10" s="28" t="s">
        <v>14</v>
      </c>
      <c r="C10" s="28"/>
      <c r="D10" s="28"/>
      <c r="G10" s="28" t="s">
        <v>16</v>
      </c>
    </row>
    <row r="11" spans="1:9" s="16" customFormat="1" ht="16" x14ac:dyDescent="0.2">
      <c r="B11" s="28" t="s">
        <v>15</v>
      </c>
      <c r="C11" s="28"/>
      <c r="D11" s="28"/>
    </row>
    <row r="12" spans="1:9" s="16" customFormat="1" ht="16" x14ac:dyDescent="0.2">
      <c r="B12" s="16" t="s">
        <v>0</v>
      </c>
    </row>
    <row r="13" spans="1:9" ht="45" x14ac:dyDescent="0.15">
      <c r="A13" s="3" t="s">
        <v>1</v>
      </c>
      <c r="B13" s="3" t="s">
        <v>2</v>
      </c>
      <c r="C13" s="3" t="s">
        <v>3</v>
      </c>
      <c r="D13" s="3" t="s">
        <v>4</v>
      </c>
      <c r="E13" s="4" t="s">
        <v>5</v>
      </c>
      <c r="F13" s="4" t="s">
        <v>6</v>
      </c>
      <c r="G13" s="4" t="s">
        <v>7</v>
      </c>
      <c r="H13" s="4" t="s">
        <v>60</v>
      </c>
      <c r="I13" s="3" t="s">
        <v>8</v>
      </c>
    </row>
    <row r="14" spans="1:9" x14ac:dyDescent="0.15">
      <c r="A14" s="5"/>
      <c r="B14" s="3"/>
      <c r="C14" s="31"/>
      <c r="D14" s="3"/>
      <c r="E14" s="6"/>
      <c r="F14" s="7"/>
      <c r="G14" s="8"/>
      <c r="H14" s="9"/>
      <c r="I14" s="10">
        <f t="shared" ref="I14:I23" si="0">+H14*G14</f>
        <v>0</v>
      </c>
    </row>
    <row r="15" spans="1:9" x14ac:dyDescent="0.15">
      <c r="A15" s="5"/>
      <c r="B15" s="3"/>
      <c r="C15" s="31"/>
      <c r="D15" s="3"/>
      <c r="E15" s="6"/>
      <c r="F15" s="7"/>
      <c r="G15" s="8"/>
      <c r="H15" s="9"/>
      <c r="I15" s="10">
        <f t="shared" si="0"/>
        <v>0</v>
      </c>
    </row>
    <row r="16" spans="1:9" x14ac:dyDescent="0.15">
      <c r="A16" s="5"/>
      <c r="B16" s="3"/>
      <c r="C16" s="31"/>
      <c r="D16" s="3"/>
      <c r="E16" s="6"/>
      <c r="F16" s="7"/>
      <c r="G16" s="8"/>
      <c r="H16" s="9"/>
      <c r="I16" s="10">
        <f t="shared" si="0"/>
        <v>0</v>
      </c>
    </row>
    <row r="17" spans="1:9" x14ac:dyDescent="0.15">
      <c r="A17" s="5"/>
      <c r="B17" s="3"/>
      <c r="C17" s="31"/>
      <c r="D17" s="3"/>
      <c r="E17" s="6"/>
      <c r="F17" s="7"/>
      <c r="G17" s="8"/>
      <c r="H17" s="9"/>
      <c r="I17" s="10">
        <f t="shared" si="0"/>
        <v>0</v>
      </c>
    </row>
    <row r="18" spans="1:9" x14ac:dyDescent="0.15">
      <c r="A18" s="5"/>
      <c r="B18" s="3"/>
      <c r="C18" s="31"/>
      <c r="D18" s="3"/>
      <c r="E18" s="6"/>
      <c r="F18" s="7"/>
      <c r="G18" s="8"/>
      <c r="H18" s="9"/>
      <c r="I18" s="10">
        <f t="shared" si="0"/>
        <v>0</v>
      </c>
    </row>
    <row r="19" spans="1:9" x14ac:dyDescent="0.15">
      <c r="A19" s="5"/>
      <c r="B19" s="3"/>
      <c r="C19" s="31"/>
      <c r="D19" s="3"/>
      <c r="E19" s="6"/>
      <c r="F19" s="7"/>
      <c r="G19" s="8"/>
      <c r="H19" s="9"/>
      <c r="I19" s="10">
        <f t="shared" si="0"/>
        <v>0</v>
      </c>
    </row>
    <row r="20" spans="1:9" x14ac:dyDescent="0.15">
      <c r="A20" s="5"/>
      <c r="B20" s="3"/>
      <c r="C20" s="31"/>
      <c r="D20" s="3"/>
      <c r="E20" s="6"/>
      <c r="F20" s="7"/>
      <c r="G20" s="8"/>
      <c r="H20" s="9"/>
      <c r="I20" s="10">
        <f t="shared" si="0"/>
        <v>0</v>
      </c>
    </row>
    <row r="21" spans="1:9" x14ac:dyDescent="0.15">
      <c r="A21" s="5"/>
      <c r="B21" s="3"/>
      <c r="C21" s="31"/>
      <c r="D21" s="3"/>
      <c r="E21" s="6"/>
      <c r="F21" s="7"/>
      <c r="G21" s="8"/>
      <c r="H21" s="9"/>
      <c r="I21" s="10">
        <f t="shared" si="0"/>
        <v>0</v>
      </c>
    </row>
    <row r="22" spans="1:9" x14ac:dyDescent="0.15">
      <c r="A22" s="5"/>
      <c r="B22" s="3"/>
      <c r="C22" s="31"/>
      <c r="D22" s="3"/>
      <c r="E22" s="6"/>
      <c r="F22" s="7"/>
      <c r="G22" s="8"/>
      <c r="H22" s="9"/>
      <c r="I22" s="10">
        <f t="shared" si="0"/>
        <v>0</v>
      </c>
    </row>
    <row r="23" spans="1:9" x14ac:dyDescent="0.15">
      <c r="A23" s="5"/>
      <c r="B23" s="3"/>
      <c r="C23" s="31"/>
      <c r="D23" s="3"/>
      <c r="E23" s="6"/>
      <c r="F23" s="7"/>
      <c r="G23" s="8"/>
      <c r="H23" s="9"/>
      <c r="I23" s="10">
        <f t="shared" si="0"/>
        <v>0</v>
      </c>
    </row>
    <row r="24" spans="1:9" s="2" customFormat="1" x14ac:dyDescent="0.15">
      <c r="A24" s="49" t="s">
        <v>9</v>
      </c>
      <c r="B24" s="50"/>
      <c r="C24" s="50"/>
      <c r="D24" s="50"/>
      <c r="E24" s="50"/>
      <c r="F24" s="51"/>
      <c r="G24" s="11">
        <f>SUM(G14:G23)</f>
        <v>0</v>
      </c>
      <c r="H24" s="31"/>
      <c r="I24" s="13">
        <f>SUM(I14:I23)</f>
        <v>0</v>
      </c>
    </row>
    <row r="25" spans="1:9" s="16" customFormat="1" ht="16" x14ac:dyDescent="0.2">
      <c r="A25" s="41"/>
      <c r="B25" s="42" t="s">
        <v>10</v>
      </c>
      <c r="C25" s="43" t="s">
        <v>67</v>
      </c>
      <c r="D25" s="44"/>
      <c r="E25" s="41"/>
      <c r="F25" s="41"/>
      <c r="G25" s="45"/>
      <c r="H25" s="22"/>
      <c r="I25" s="46"/>
    </row>
    <row r="26" spans="1:9" s="16" customFormat="1" ht="16" x14ac:dyDescent="0.2">
      <c r="A26" s="41"/>
      <c r="B26" s="42" t="s">
        <v>10</v>
      </c>
      <c r="C26" s="43" t="s">
        <v>63</v>
      </c>
      <c r="D26" s="44"/>
      <c r="E26" s="41"/>
      <c r="F26" s="41"/>
      <c r="G26" s="45"/>
      <c r="H26" s="22"/>
      <c r="I26" s="46"/>
    </row>
    <row r="27" spans="1:9" s="16" customFormat="1" ht="16" x14ac:dyDescent="0.2">
      <c r="A27" s="41"/>
      <c r="B27" s="42" t="s">
        <v>10</v>
      </c>
      <c r="C27" s="43" t="s">
        <v>11</v>
      </c>
      <c r="D27" s="44"/>
      <c r="E27" s="41"/>
      <c r="F27" s="41"/>
      <c r="G27" s="45"/>
      <c r="H27" s="22"/>
      <c r="I27" s="46"/>
    </row>
    <row r="28" spans="1:9" s="16" customFormat="1" ht="16" x14ac:dyDescent="0.2">
      <c r="A28" s="47"/>
    </row>
    <row r="29" spans="1:9" s="16" customFormat="1" ht="16" x14ac:dyDescent="0.2">
      <c r="A29" s="47"/>
      <c r="B29" s="28" t="s">
        <v>43</v>
      </c>
      <c r="G29" s="28" t="s">
        <v>44</v>
      </c>
    </row>
    <row r="30" spans="1:9" s="16" customFormat="1" ht="16" x14ac:dyDescent="0.2">
      <c r="A30" s="47"/>
    </row>
    <row r="31" spans="1:9" x14ac:dyDescent="0.15">
      <c r="A31" s="29"/>
    </row>
    <row r="32" spans="1:9" x14ac:dyDescent="0.15">
      <c r="A32" s="29"/>
    </row>
    <row r="33" spans="1:2" x14ac:dyDescent="0.15">
      <c r="A33" s="29"/>
    </row>
    <row r="34" spans="1:2" x14ac:dyDescent="0.15">
      <c r="B34" s="15" t="s">
        <v>66</v>
      </c>
    </row>
  </sheetData>
  <mergeCells count="7">
    <mergeCell ref="A24:F24"/>
    <mergeCell ref="A2:B6"/>
    <mergeCell ref="C2:G2"/>
    <mergeCell ref="H2:I3"/>
    <mergeCell ref="H4:I5"/>
    <mergeCell ref="C6:I6"/>
    <mergeCell ref="C3:G5"/>
  </mergeCells>
  <pageMargins left="0.39370078740157483" right="0.39370078740157483" top="0.23622047244094491" bottom="0.19685039370078741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zoomScale="70" zoomScaleNormal="70" workbookViewId="0">
      <selection activeCell="O17" sqref="O17"/>
    </sheetView>
  </sheetViews>
  <sheetFormatPr baseColWidth="10" defaultColWidth="8.83203125" defaultRowHeight="15" x14ac:dyDescent="0.2"/>
  <cols>
    <col min="1" max="1" width="5.33203125" customWidth="1"/>
    <col min="2" max="2" width="24.1640625" customWidth="1"/>
    <col min="3" max="3" width="14.5" customWidth="1"/>
    <col min="4" max="4" width="13.33203125" customWidth="1"/>
    <col min="5" max="5" width="21.83203125" customWidth="1"/>
    <col min="6" max="6" width="8.5" customWidth="1"/>
    <col min="7" max="7" width="16.5" customWidth="1"/>
    <col min="8" max="8" width="14.5" customWidth="1"/>
    <col min="9" max="9" width="17.1640625" customWidth="1"/>
  </cols>
  <sheetData>
    <row r="1" spans="1:13" s="15" customFormat="1" ht="27" customHeight="1" x14ac:dyDescent="0.15">
      <c r="A1" s="52"/>
      <c r="B1" s="52"/>
      <c r="C1" s="88" t="s">
        <v>64</v>
      </c>
      <c r="D1" s="89"/>
      <c r="E1" s="89"/>
      <c r="F1" s="89"/>
      <c r="G1" s="90"/>
      <c r="H1" s="79" t="s">
        <v>65</v>
      </c>
      <c r="I1" s="79"/>
    </row>
    <row r="2" spans="1:13" s="15" customFormat="1" ht="2" customHeight="1" x14ac:dyDescent="0.15">
      <c r="A2" s="52"/>
      <c r="B2" s="52"/>
      <c r="C2" s="82" t="s">
        <v>69</v>
      </c>
      <c r="D2" s="83"/>
      <c r="E2" s="83"/>
      <c r="F2" s="83"/>
      <c r="G2" s="84"/>
      <c r="H2" s="79"/>
      <c r="I2" s="79"/>
    </row>
    <row r="3" spans="1:13" s="15" customFormat="1" ht="15.75" customHeight="1" x14ac:dyDescent="0.15">
      <c r="A3" s="52"/>
      <c r="B3" s="52"/>
      <c r="C3" s="82"/>
      <c r="D3" s="83"/>
      <c r="E3" s="83"/>
      <c r="F3" s="83"/>
      <c r="G3" s="84"/>
      <c r="H3" s="53" t="s">
        <v>68</v>
      </c>
      <c r="I3" s="54"/>
    </row>
    <row r="4" spans="1:13" s="15" customFormat="1" ht="13.5" customHeight="1" x14ac:dyDescent="0.15">
      <c r="A4" s="52"/>
      <c r="B4" s="52"/>
      <c r="C4" s="85"/>
      <c r="D4" s="86"/>
      <c r="E4" s="86"/>
      <c r="F4" s="86"/>
      <c r="G4" s="87"/>
      <c r="H4" s="55"/>
      <c r="I4" s="56"/>
    </row>
    <row r="5" spans="1:13" s="15" customFormat="1" ht="43.5" customHeight="1" x14ac:dyDescent="0.2">
      <c r="A5" s="52"/>
      <c r="B5" s="52"/>
      <c r="C5" s="60" t="s">
        <v>62</v>
      </c>
      <c r="D5" s="60"/>
      <c r="E5" s="60"/>
      <c r="F5" s="60"/>
      <c r="G5" s="60"/>
      <c r="H5" s="60"/>
      <c r="I5" s="60"/>
    </row>
    <row r="6" spans="1:13" ht="5.25" customHeight="1" x14ac:dyDescent="0.2"/>
    <row r="7" spans="1:13" s="16" customFormat="1" ht="17.25" customHeight="1" x14ac:dyDescent="0.2">
      <c r="B7" s="28" t="s">
        <v>12</v>
      </c>
    </row>
    <row r="8" spans="1:13" s="16" customFormat="1" ht="17.25" customHeight="1" x14ac:dyDescent="0.2">
      <c r="B8" s="28" t="s">
        <v>45</v>
      </c>
      <c r="C8" s="28"/>
    </row>
    <row r="9" spans="1:13" s="16" customFormat="1" ht="17.25" customHeight="1" x14ac:dyDescent="0.2">
      <c r="B9" s="28" t="s">
        <v>46</v>
      </c>
      <c r="C9" s="28"/>
      <c r="E9" s="28" t="s">
        <v>47</v>
      </c>
      <c r="F9" s="28"/>
    </row>
    <row r="10" spans="1:13" s="16" customFormat="1" ht="17.25" customHeight="1" x14ac:dyDescent="0.2">
      <c r="B10" s="28" t="s">
        <v>17</v>
      </c>
      <c r="C10" s="28" t="s">
        <v>31</v>
      </c>
    </row>
    <row r="11" spans="1:13" s="16" customFormat="1" ht="17.25" customHeight="1" x14ac:dyDescent="0.2">
      <c r="B11" s="28" t="s">
        <v>18</v>
      </c>
      <c r="C11" s="28" t="s">
        <v>31</v>
      </c>
    </row>
    <row r="12" spans="1:13" s="16" customFormat="1" ht="14.25" customHeight="1" x14ac:dyDescent="0.2">
      <c r="B12" s="16" t="s">
        <v>19</v>
      </c>
    </row>
    <row r="13" spans="1:13" ht="30" x14ac:dyDescent="0.2">
      <c r="A13" s="3" t="s">
        <v>1</v>
      </c>
      <c r="B13" s="61" t="s">
        <v>20</v>
      </c>
      <c r="C13" s="62"/>
      <c r="D13" s="4" t="s">
        <v>21</v>
      </c>
      <c r="E13" s="4" t="s">
        <v>22</v>
      </c>
      <c r="F13" s="3" t="s">
        <v>23</v>
      </c>
      <c r="G13" s="4" t="s">
        <v>24</v>
      </c>
      <c r="H13" s="4" t="s">
        <v>59</v>
      </c>
      <c r="I13" s="4" t="s">
        <v>8</v>
      </c>
      <c r="J13" s="17"/>
      <c r="K13" s="63" t="s">
        <v>25</v>
      </c>
      <c r="L13" s="64"/>
      <c r="M13" s="18">
        <f>0.925*L14/10000*L15*L16*100/1000</f>
        <v>1062.27</v>
      </c>
    </row>
    <row r="14" spans="1:13" ht="9.75" customHeight="1" x14ac:dyDescent="0.2">
      <c r="A14" s="65">
        <v>1</v>
      </c>
      <c r="B14" s="19"/>
      <c r="C14" s="20"/>
      <c r="D14" s="65"/>
      <c r="E14" s="68"/>
      <c r="F14" s="71"/>
      <c r="G14" s="71"/>
      <c r="H14" s="74"/>
      <c r="I14" s="74"/>
      <c r="J14" s="17"/>
      <c r="K14" s="12" t="s">
        <v>26</v>
      </c>
      <c r="L14" s="12">
        <v>55</v>
      </c>
      <c r="M14" s="12"/>
    </row>
    <row r="15" spans="1:13" ht="9.75" customHeight="1" x14ac:dyDescent="0.2">
      <c r="A15" s="66"/>
      <c r="B15" s="21"/>
      <c r="C15" s="22"/>
      <c r="D15" s="66"/>
      <c r="E15" s="69"/>
      <c r="F15" s="72"/>
      <c r="G15" s="72"/>
      <c r="H15" s="75"/>
      <c r="I15" s="75"/>
      <c r="J15" s="17"/>
      <c r="K15" s="12" t="s">
        <v>27</v>
      </c>
      <c r="L15" s="12">
        <v>87</v>
      </c>
      <c r="M15" s="12"/>
    </row>
    <row r="16" spans="1:13" ht="9.75" customHeight="1" x14ac:dyDescent="0.2">
      <c r="A16" s="67"/>
      <c r="B16" s="23"/>
      <c r="C16" s="24"/>
      <c r="D16" s="67"/>
      <c r="E16" s="70"/>
      <c r="F16" s="73"/>
      <c r="G16" s="73"/>
      <c r="H16" s="76"/>
      <c r="I16" s="76"/>
      <c r="J16" s="17"/>
      <c r="K16" s="12" t="s">
        <v>28</v>
      </c>
      <c r="L16" s="12">
        <v>24000</v>
      </c>
      <c r="M16" s="12"/>
    </row>
    <row r="17" spans="1:13" ht="9.75" customHeight="1" x14ac:dyDescent="0.2">
      <c r="A17" s="65">
        <v>2</v>
      </c>
      <c r="B17" s="19"/>
      <c r="C17" s="20"/>
      <c r="D17" s="65"/>
      <c r="E17" s="68"/>
      <c r="F17" s="71"/>
      <c r="G17" s="71"/>
      <c r="H17" s="74"/>
      <c r="I17" s="74"/>
      <c r="J17" s="17"/>
      <c r="K17" s="14"/>
      <c r="L17" s="14"/>
      <c r="M17" s="14"/>
    </row>
    <row r="18" spans="1:13" ht="9.75" customHeight="1" x14ac:dyDescent="0.2">
      <c r="A18" s="66"/>
      <c r="B18" s="21"/>
      <c r="C18" s="22"/>
      <c r="D18" s="66"/>
      <c r="E18" s="69"/>
      <c r="F18" s="72"/>
      <c r="G18" s="72"/>
      <c r="H18" s="75"/>
      <c r="I18" s="75"/>
      <c r="J18" s="17"/>
      <c r="K18" s="14"/>
      <c r="L18" s="14"/>
      <c r="M18" s="14"/>
    </row>
    <row r="19" spans="1:13" ht="9.75" customHeight="1" x14ac:dyDescent="0.2">
      <c r="A19" s="67"/>
      <c r="B19" s="23"/>
      <c r="C19" s="24"/>
      <c r="D19" s="67"/>
      <c r="E19" s="70"/>
      <c r="F19" s="73"/>
      <c r="G19" s="73"/>
      <c r="H19" s="76"/>
      <c r="I19" s="76"/>
      <c r="J19" s="17"/>
      <c r="K19" s="14"/>
      <c r="L19" s="14"/>
      <c r="M19" s="14"/>
    </row>
    <row r="20" spans="1:13" ht="9.75" customHeight="1" x14ac:dyDescent="0.2">
      <c r="A20" s="65">
        <v>3</v>
      </c>
      <c r="B20" s="19"/>
      <c r="C20" s="20"/>
      <c r="D20" s="65"/>
      <c r="E20" s="68"/>
      <c r="F20" s="71"/>
      <c r="G20" s="71"/>
      <c r="H20" s="74"/>
      <c r="I20" s="74"/>
      <c r="J20" s="17"/>
      <c r="K20" s="14"/>
      <c r="L20" s="14"/>
      <c r="M20" s="14"/>
    </row>
    <row r="21" spans="1:13" ht="9.75" customHeight="1" x14ac:dyDescent="0.2">
      <c r="A21" s="66"/>
      <c r="B21" s="21"/>
      <c r="C21" s="22"/>
      <c r="D21" s="66"/>
      <c r="E21" s="69"/>
      <c r="F21" s="72"/>
      <c r="G21" s="72"/>
      <c r="H21" s="75"/>
      <c r="I21" s="75"/>
      <c r="J21" s="17"/>
      <c r="K21" s="14"/>
      <c r="L21" s="14"/>
      <c r="M21" s="14"/>
    </row>
    <row r="22" spans="1:13" ht="9.75" customHeight="1" x14ac:dyDescent="0.2">
      <c r="A22" s="67"/>
      <c r="B22" s="23"/>
      <c r="C22" s="24"/>
      <c r="D22" s="67"/>
      <c r="E22" s="70"/>
      <c r="F22" s="73"/>
      <c r="G22" s="73"/>
      <c r="H22" s="76"/>
      <c r="I22" s="76"/>
      <c r="J22" s="17"/>
      <c r="K22" s="14"/>
      <c r="L22" s="14"/>
      <c r="M22" s="14"/>
    </row>
    <row r="23" spans="1:13" s="39" customFormat="1" ht="15.75" customHeight="1" x14ac:dyDescent="0.2">
      <c r="A23" s="16"/>
      <c r="B23" s="16"/>
      <c r="C23" s="16"/>
      <c r="D23" s="38" t="s">
        <v>29</v>
      </c>
      <c r="E23" s="16"/>
      <c r="F23" s="16"/>
      <c r="G23" s="16"/>
      <c r="H23" s="16"/>
    </row>
    <row r="24" spans="1:13" s="39" customFormat="1" ht="15.75" customHeight="1" x14ac:dyDescent="0.2">
      <c r="A24" s="25" t="s">
        <v>30</v>
      </c>
      <c r="B24" s="16"/>
      <c r="C24" s="26" t="s">
        <v>31</v>
      </c>
      <c r="D24" s="16" t="s">
        <v>32</v>
      </c>
      <c r="E24" s="16"/>
      <c r="F24" s="16"/>
      <c r="G24" s="16"/>
      <c r="H24" s="16"/>
    </row>
    <row r="25" spans="1:13" s="39" customFormat="1" ht="15.75" customHeight="1" x14ac:dyDescent="0.2">
      <c r="A25" s="25" t="s">
        <v>33</v>
      </c>
      <c r="B25" s="16"/>
      <c r="C25" s="26" t="s">
        <v>31</v>
      </c>
      <c r="D25" s="16"/>
      <c r="E25" s="16"/>
      <c r="F25" s="16"/>
      <c r="G25" s="16"/>
      <c r="H25" s="16"/>
    </row>
    <row r="26" spans="1:13" s="39" customFormat="1" ht="15.75" customHeight="1" x14ac:dyDescent="0.2">
      <c r="A26" s="25" t="s">
        <v>34</v>
      </c>
      <c r="B26" s="16"/>
      <c r="C26" s="26" t="s">
        <v>31</v>
      </c>
      <c r="D26" s="16"/>
      <c r="E26" s="16"/>
      <c r="F26" s="16"/>
      <c r="G26" s="16"/>
      <c r="H26" s="16"/>
    </row>
    <row r="27" spans="1:13" s="39" customFormat="1" ht="15.75" customHeight="1" x14ac:dyDescent="0.2">
      <c r="A27" s="25" t="s">
        <v>35</v>
      </c>
      <c r="B27" s="16"/>
      <c r="C27" s="26" t="s">
        <v>31</v>
      </c>
      <c r="D27" s="16"/>
      <c r="E27" s="16"/>
      <c r="F27" s="16"/>
      <c r="G27" s="16"/>
      <c r="H27" s="16"/>
    </row>
    <row r="28" spans="1:13" s="39" customFormat="1" ht="15.75" customHeight="1" x14ac:dyDescent="0.2">
      <c r="A28" s="25" t="s">
        <v>36</v>
      </c>
      <c r="B28" s="16"/>
      <c r="C28" s="26" t="s">
        <v>31</v>
      </c>
      <c r="D28" s="27" t="s">
        <v>37</v>
      </c>
      <c r="E28" s="16"/>
      <c r="F28" s="16"/>
      <c r="G28" s="16"/>
      <c r="H28" s="16"/>
    </row>
    <row r="29" spans="1:13" s="39" customFormat="1" ht="15.75" customHeight="1" x14ac:dyDescent="0.2">
      <c r="A29" s="25" t="s">
        <v>38</v>
      </c>
      <c r="B29" s="16"/>
      <c r="C29" s="26" t="s">
        <v>31</v>
      </c>
      <c r="D29" s="16" t="s">
        <v>39</v>
      </c>
      <c r="E29" s="16"/>
      <c r="F29" s="16"/>
      <c r="G29" s="16"/>
      <c r="H29" s="16"/>
    </row>
    <row r="30" spans="1:13" s="39" customFormat="1" ht="15.75" customHeight="1" x14ac:dyDescent="0.2">
      <c r="A30" s="25" t="s">
        <v>40</v>
      </c>
      <c r="B30" s="16"/>
      <c r="C30" s="26" t="s">
        <v>31</v>
      </c>
      <c r="D30" s="25" t="s">
        <v>41</v>
      </c>
      <c r="E30" s="16"/>
      <c r="F30" s="16"/>
      <c r="G30" s="16"/>
      <c r="H30" s="16"/>
    </row>
    <row r="31" spans="1:13" s="39" customFormat="1" ht="15.75" customHeight="1" x14ac:dyDescent="0.2">
      <c r="A31" s="16" t="s">
        <v>42</v>
      </c>
      <c r="B31" s="16"/>
      <c r="C31" s="16"/>
      <c r="D31" s="16"/>
      <c r="E31" s="16"/>
      <c r="F31" s="16"/>
      <c r="G31" s="16"/>
      <c r="H31" s="16"/>
    </row>
    <row r="32" spans="1:13" s="39" customFormat="1" ht="7.5" customHeight="1" x14ac:dyDescent="0.2">
      <c r="A32" s="40"/>
    </row>
    <row r="33" spans="1:9" s="39" customFormat="1" ht="16" x14ac:dyDescent="0.2">
      <c r="A33" s="28" t="s">
        <v>43</v>
      </c>
      <c r="B33" s="28"/>
      <c r="C33" s="28"/>
      <c r="D33" s="28"/>
      <c r="E33" s="28"/>
      <c r="F33" s="28"/>
      <c r="G33" s="28" t="s">
        <v>44</v>
      </c>
      <c r="H33" s="28"/>
      <c r="I33" s="28"/>
    </row>
    <row r="34" spans="1:9" s="39" customFormat="1" ht="16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s="39" customFormat="1" ht="16" x14ac:dyDescent="0.2">
      <c r="A35" s="28"/>
      <c r="B35" s="28"/>
      <c r="C35" s="28"/>
      <c r="D35" s="28"/>
      <c r="E35" s="28"/>
      <c r="F35" s="28"/>
      <c r="G35" s="28"/>
      <c r="H35" s="28"/>
      <c r="I35" s="28"/>
    </row>
    <row r="36" spans="1:9" s="39" customFormat="1" ht="16" x14ac:dyDescent="0.2">
      <c r="A36" s="28"/>
      <c r="B36" s="28"/>
      <c r="C36" s="28"/>
      <c r="D36" s="28"/>
      <c r="E36" s="28"/>
      <c r="F36" s="28"/>
      <c r="G36" s="28"/>
      <c r="H36" s="28"/>
      <c r="I36" s="28"/>
    </row>
    <row r="37" spans="1:9" s="15" customFormat="1" ht="14" x14ac:dyDescent="0.15">
      <c r="B37" s="15" t="s">
        <v>71</v>
      </c>
    </row>
  </sheetData>
  <mergeCells count="29">
    <mergeCell ref="A20:A22"/>
    <mergeCell ref="D20:D22"/>
    <mergeCell ref="E20:E22"/>
    <mergeCell ref="G20:G22"/>
    <mergeCell ref="I20:I22"/>
    <mergeCell ref="H20:H22"/>
    <mergeCell ref="F20:F22"/>
    <mergeCell ref="A17:A19"/>
    <mergeCell ref="D17:D19"/>
    <mergeCell ref="E17:E19"/>
    <mergeCell ref="G17:G19"/>
    <mergeCell ref="I17:I19"/>
    <mergeCell ref="H17:H19"/>
    <mergeCell ref="F17:F19"/>
    <mergeCell ref="B13:C13"/>
    <mergeCell ref="K13:L13"/>
    <mergeCell ref="A14:A16"/>
    <mergeCell ref="D14:D16"/>
    <mergeCell ref="E14:E16"/>
    <mergeCell ref="G14:G16"/>
    <mergeCell ref="I14:I16"/>
    <mergeCell ref="H14:H16"/>
    <mergeCell ref="F14:F16"/>
    <mergeCell ref="A1:B5"/>
    <mergeCell ref="C1:G1"/>
    <mergeCell ref="H1:I2"/>
    <mergeCell ref="H3:I4"/>
    <mergeCell ref="C5:I5"/>
    <mergeCell ref="C2:G4"/>
  </mergeCells>
  <pageMargins left="0.39370078740157483" right="0.39370078740157483" top="0.19685039370078741" bottom="0.19685039370078741" header="0.31496062992125984" footer="0.31496062992125984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4"/>
  <sheetViews>
    <sheetView workbookViewId="0">
      <selection activeCell="G35" sqref="G35"/>
    </sheetView>
  </sheetViews>
  <sheetFormatPr baseColWidth="10" defaultColWidth="9.1640625" defaultRowHeight="14" x14ac:dyDescent="0.15"/>
  <cols>
    <col min="1" max="1" width="5.33203125" style="15" customWidth="1"/>
    <col min="2" max="2" width="14.5" style="15" customWidth="1"/>
    <col min="3" max="3" width="17" style="15" customWidth="1"/>
    <col min="4" max="4" width="13" style="15" customWidth="1"/>
    <col min="5" max="5" width="10.83203125" style="15" customWidth="1"/>
    <col min="6" max="6" width="13.6640625" style="15" customWidth="1"/>
    <col min="7" max="7" width="22.6640625" style="15" customWidth="1"/>
    <col min="8" max="8" width="24.6640625" style="15" customWidth="1"/>
    <col min="9" max="9" width="9.5" style="15" bestFit="1" customWidth="1"/>
    <col min="10" max="16384" width="9.1640625" style="15"/>
  </cols>
  <sheetData>
    <row r="2" spans="1:9" ht="28" customHeight="1" x14ac:dyDescent="0.15">
      <c r="A2" s="52"/>
      <c r="B2" s="52"/>
      <c r="C2" s="88" t="s">
        <v>64</v>
      </c>
      <c r="D2" s="89"/>
      <c r="E2" s="89"/>
      <c r="F2" s="89"/>
      <c r="G2" s="90"/>
      <c r="H2" s="80" t="s">
        <v>65</v>
      </c>
    </row>
    <row r="3" spans="1:9" ht="2" customHeight="1" x14ac:dyDescent="0.15">
      <c r="A3" s="52"/>
      <c r="B3" s="52"/>
      <c r="C3" s="82" t="s">
        <v>69</v>
      </c>
      <c r="D3" s="83"/>
      <c r="E3" s="83"/>
      <c r="F3" s="83"/>
      <c r="G3" s="84"/>
      <c r="H3" s="81"/>
    </row>
    <row r="4" spans="1:9" ht="18" customHeight="1" x14ac:dyDescent="0.15">
      <c r="A4" s="52"/>
      <c r="B4" s="52"/>
      <c r="C4" s="82"/>
      <c r="D4" s="83"/>
      <c r="E4" s="83"/>
      <c r="F4" s="83"/>
      <c r="G4" s="84"/>
      <c r="H4" s="80" t="s">
        <v>68</v>
      </c>
    </row>
    <row r="5" spans="1:9" ht="13.5" customHeight="1" x14ac:dyDescent="0.15">
      <c r="A5" s="52"/>
      <c r="B5" s="52"/>
      <c r="C5" s="85"/>
      <c r="D5" s="86"/>
      <c r="E5" s="86"/>
      <c r="F5" s="86"/>
      <c r="G5" s="87"/>
      <c r="H5" s="81"/>
    </row>
    <row r="6" spans="1:9" ht="42.75" customHeight="1" x14ac:dyDescent="0.2">
      <c r="A6" s="52"/>
      <c r="B6" s="52"/>
      <c r="C6" s="60" t="s">
        <v>55</v>
      </c>
      <c r="D6" s="60"/>
      <c r="E6" s="60"/>
      <c r="F6" s="60"/>
      <c r="G6" s="60"/>
      <c r="H6" s="60"/>
    </row>
    <row r="8" spans="1:9" s="16" customFormat="1" ht="16" x14ac:dyDescent="0.2">
      <c r="B8" s="28" t="s">
        <v>12</v>
      </c>
    </row>
    <row r="9" spans="1:9" s="16" customFormat="1" ht="16" x14ac:dyDescent="0.2">
      <c r="B9" s="28" t="s">
        <v>45</v>
      </c>
      <c r="C9" s="28"/>
      <c r="D9" s="28"/>
    </row>
    <row r="10" spans="1:9" s="16" customFormat="1" ht="16" x14ac:dyDescent="0.2">
      <c r="B10" s="28" t="s">
        <v>46</v>
      </c>
      <c r="C10" s="28"/>
      <c r="D10" s="28"/>
      <c r="F10" s="28" t="s">
        <v>47</v>
      </c>
    </row>
    <row r="11" spans="1:9" s="16" customFormat="1" ht="16" x14ac:dyDescent="0.2">
      <c r="B11" s="28" t="s">
        <v>17</v>
      </c>
      <c r="C11" s="28" t="s">
        <v>48</v>
      </c>
      <c r="D11" s="28"/>
    </row>
    <row r="12" spans="1:9" s="16" customFormat="1" ht="16" x14ac:dyDescent="0.2">
      <c r="B12" s="28" t="s">
        <v>18</v>
      </c>
      <c r="C12" s="28" t="s">
        <v>31</v>
      </c>
      <c r="D12" s="28"/>
    </row>
    <row r="13" spans="1:9" s="16" customFormat="1" ht="16" x14ac:dyDescent="0.2">
      <c r="B13" s="16" t="s">
        <v>56</v>
      </c>
    </row>
    <row r="14" spans="1:9" s="48" customFormat="1" ht="30" x14ac:dyDescent="0.2">
      <c r="A14" s="4" t="s">
        <v>1</v>
      </c>
      <c r="B14" s="4" t="s">
        <v>2</v>
      </c>
      <c r="C14" s="4" t="s">
        <v>57</v>
      </c>
      <c r="D14" s="4" t="s">
        <v>58</v>
      </c>
      <c r="E14" s="4" t="s">
        <v>49</v>
      </c>
      <c r="F14" s="4" t="s">
        <v>24</v>
      </c>
      <c r="G14" s="4" t="s">
        <v>59</v>
      </c>
      <c r="H14" s="4" t="s">
        <v>50</v>
      </c>
    </row>
    <row r="15" spans="1:9" x14ac:dyDescent="0.15">
      <c r="A15" s="5">
        <v>1</v>
      </c>
      <c r="B15" s="5"/>
      <c r="C15" s="32"/>
      <c r="D15" s="32"/>
      <c r="E15" s="5"/>
      <c r="F15" s="7"/>
      <c r="G15" s="33"/>
      <c r="H15" s="33">
        <f>+F15*G15</f>
        <v>0</v>
      </c>
      <c r="I15" s="34"/>
    </row>
    <row r="16" spans="1:9" x14ac:dyDescent="0.15">
      <c r="A16" s="5">
        <v>2</v>
      </c>
      <c r="B16" s="5"/>
      <c r="C16" s="32"/>
      <c r="D16" s="32"/>
      <c r="E16" s="5"/>
      <c r="F16" s="7"/>
      <c r="G16" s="33"/>
      <c r="H16" s="33"/>
      <c r="I16" s="34"/>
    </row>
    <row r="17" spans="1:13" x14ac:dyDescent="0.15">
      <c r="A17" s="5">
        <v>3</v>
      </c>
      <c r="B17" s="5"/>
      <c r="C17" s="32"/>
      <c r="D17" s="32"/>
      <c r="E17" s="5"/>
      <c r="F17" s="7"/>
      <c r="G17" s="33"/>
      <c r="H17" s="33"/>
      <c r="I17" s="34"/>
    </row>
    <row r="18" spans="1:13" x14ac:dyDescent="0.15">
      <c r="A18" s="5">
        <v>4</v>
      </c>
      <c r="B18" s="5"/>
      <c r="C18" s="32"/>
      <c r="D18" s="32"/>
      <c r="E18" s="5"/>
      <c r="F18" s="7"/>
      <c r="G18" s="33"/>
      <c r="H18" s="33">
        <f t="shared" ref="H18" si="0">+F18*G18</f>
        <v>0</v>
      </c>
      <c r="I18" s="34"/>
      <c r="M18" s="15" t="s">
        <v>51</v>
      </c>
    </row>
    <row r="19" spans="1:13" x14ac:dyDescent="0.15">
      <c r="A19" s="77" t="s">
        <v>52</v>
      </c>
      <c r="B19" s="78"/>
      <c r="C19" s="78"/>
      <c r="D19" s="78"/>
      <c r="E19" s="78"/>
      <c r="F19" s="35">
        <f>SUM(F15:F18)</f>
        <v>0</v>
      </c>
      <c r="G19" s="36"/>
      <c r="H19" s="37">
        <f>SUM(H15:H18)</f>
        <v>0</v>
      </c>
      <c r="I19" s="34"/>
    </row>
    <row r="20" spans="1:13" s="16" customFormat="1" ht="16" x14ac:dyDescent="0.2"/>
    <row r="21" spans="1:13" s="16" customFormat="1" ht="16" x14ac:dyDescent="0.2">
      <c r="A21" s="47" t="s">
        <v>10</v>
      </c>
      <c r="B21" s="16" t="s">
        <v>53</v>
      </c>
    </row>
    <row r="22" spans="1:13" s="16" customFormat="1" ht="16" x14ac:dyDescent="0.2">
      <c r="A22" s="47" t="s">
        <v>10</v>
      </c>
      <c r="B22" s="16" t="s">
        <v>72</v>
      </c>
    </row>
    <row r="23" spans="1:13" s="16" customFormat="1" ht="16" x14ac:dyDescent="0.2">
      <c r="A23" s="47" t="s">
        <v>10</v>
      </c>
      <c r="B23" s="16" t="s">
        <v>54</v>
      </c>
    </row>
    <row r="24" spans="1:13" s="16" customFormat="1" ht="16" x14ac:dyDescent="0.2">
      <c r="A24" s="47" t="s">
        <v>10</v>
      </c>
      <c r="B24" s="16" t="s">
        <v>73</v>
      </c>
    </row>
    <row r="25" spans="1:13" s="16" customFormat="1" ht="16" x14ac:dyDescent="0.2">
      <c r="A25" s="47"/>
    </row>
    <row r="26" spans="1:13" s="16" customFormat="1" ht="16" x14ac:dyDescent="0.2">
      <c r="A26" s="47"/>
      <c r="B26" s="28" t="s">
        <v>43</v>
      </c>
      <c r="G26" s="28" t="s">
        <v>44</v>
      </c>
    </row>
    <row r="27" spans="1:13" s="16" customFormat="1" ht="16" x14ac:dyDescent="0.2">
      <c r="A27" s="47"/>
    </row>
    <row r="28" spans="1:13" s="16" customFormat="1" ht="16" x14ac:dyDescent="0.2">
      <c r="A28" s="47"/>
    </row>
    <row r="29" spans="1:13" s="16" customFormat="1" ht="16" x14ac:dyDescent="0.2">
      <c r="A29" s="47"/>
    </row>
    <row r="30" spans="1:13" s="16" customFormat="1" ht="16" x14ac:dyDescent="0.2">
      <c r="A30" s="47"/>
    </row>
    <row r="31" spans="1:13" s="16" customFormat="1" ht="16" x14ac:dyDescent="0.2">
      <c r="A31" s="47"/>
    </row>
    <row r="32" spans="1:13" s="16" customFormat="1" ht="16" x14ac:dyDescent="0.2">
      <c r="A32" s="47"/>
    </row>
    <row r="33" spans="1:2" x14ac:dyDescent="0.15">
      <c r="A33" s="29"/>
    </row>
    <row r="34" spans="1:2" x14ac:dyDescent="0.15">
      <c r="B34" s="15" t="s">
        <v>70</v>
      </c>
    </row>
  </sheetData>
  <mergeCells count="7">
    <mergeCell ref="A19:E19"/>
    <mergeCell ref="A2:B6"/>
    <mergeCell ref="C2:G2"/>
    <mergeCell ref="H2:H3"/>
    <mergeCell ref="H4:H5"/>
    <mergeCell ref="C6:H6"/>
    <mergeCell ref="C3:G5"/>
  </mergeCells>
  <pageMargins left="0.70866141732283472" right="0.70866141732283472" top="0.23622047244094491" bottom="0.23622047244094491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ĐĐH</vt:lpstr>
      <vt:lpstr>ĐĐH PE</vt:lpstr>
      <vt:lpstr>ĐĐH VLP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msthu</dc:creator>
  <cp:lastModifiedBy>Microsoft Office User</cp:lastModifiedBy>
  <cp:lastPrinted>2016-05-04T10:19:48Z</cp:lastPrinted>
  <dcterms:created xsi:type="dcterms:W3CDTF">2016-03-28T08:47:40Z</dcterms:created>
  <dcterms:modified xsi:type="dcterms:W3CDTF">2022-06-15T09:29:15Z</dcterms:modified>
</cp:coreProperties>
</file>