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20" i="3"/>
  <c r="D19"/>
  <c r="F24" i="2"/>
  <c r="G24"/>
  <c r="H24"/>
  <c r="I24"/>
  <c r="J24"/>
  <c r="E24"/>
</calcChain>
</file>

<file path=xl/sharedStrings.xml><?xml version="1.0" encoding="utf-8"?>
<sst xmlns="http://schemas.openxmlformats.org/spreadsheetml/2006/main" count="200" uniqueCount="109">
  <si>
    <t>Día</t>
  </si>
  <si>
    <t>Actividad</t>
  </si>
  <si>
    <t>Colegio</t>
  </si>
  <si>
    <t>Acta para ingresar calificaciones</t>
  </si>
  <si>
    <t>Ecobab</t>
  </si>
  <si>
    <t>No puede corregir nota del año pasado</t>
  </si>
  <si>
    <t>Uemag</t>
  </si>
  <si>
    <t>Enviar correo electrónico</t>
  </si>
  <si>
    <t>Restaurar base de datos</t>
  </si>
  <si>
    <t>Moderna</t>
  </si>
  <si>
    <t>Procedimiento almacenado le faltaba filtrar por periodo en un subquery</t>
  </si>
  <si>
    <t>Combo box de formas de pago no aparecen seleccionados al poner editar</t>
  </si>
  <si>
    <t>Nombre de la materia se actualice</t>
  </si>
  <si>
    <t>Se cambiaba el nombre de la materia, pero seguía apareciendo el nombre anterior</t>
  </si>
  <si>
    <t>Campos agregados: Género y tiene discapacidad</t>
  </si>
  <si>
    <t>Auditoría, agregar campos faltantes</t>
  </si>
  <si>
    <t>PPT para el ingreso de las notas de comportamiento</t>
  </si>
  <si>
    <t>No se ingresan calificaciones de comportamiento</t>
  </si>
  <si>
    <t>El SP debe ser actualizado cambiando "materias" por "materias_periodos"</t>
  </si>
  <si>
    <t>Capacitación Moderna</t>
  </si>
  <si>
    <t>Cambiar orden de columnas de matriz de calificación</t>
  </si>
  <si>
    <t>Corregir pantallas varias (estética)</t>
  </si>
  <si>
    <t>Libretas de UEMAG presentaban las asignaturas dos veces</t>
  </si>
  <si>
    <t>Ingresar observaciones en la libreta</t>
  </si>
  <si>
    <t>Cambiar modelo de libreta para Ecobab</t>
  </si>
  <si>
    <t>Opción faltas-&gt; Se presentan los nombres de los estudiantes dos veces</t>
  </si>
  <si>
    <r>
      <t xml:space="preserve">No aparecen materias asignadas a los profesores en usuario docente UEMAG
[prof_curs_para_mate_view]
</t>
    </r>
    <r>
      <rPr>
        <sz val="11"/>
        <color rgb="FFFF0000"/>
        <rFont val="Calibri"/>
        <family val="2"/>
        <scheme val="minor"/>
      </rPr>
      <t>Msg 512, Level 16, State 1, Line 1
Subquery returned more than 1 value. This is not permitted when the subquery follows =, !=, &lt;, &lt;= , &gt;, &gt;= or when the subquery is used as an expression.</t>
    </r>
  </si>
  <si>
    <t>UEMAG</t>
  </si>
  <si>
    <t>En el subquery de materias_periodos también se tiene que filtrar por el peri_codi</t>
  </si>
  <si>
    <t>Capacitación a La Moderna</t>
  </si>
  <si>
    <t>Modificaciones a la libreta: títulos principales, tabla de calificaciones cualitativas, ubicación de observaciones</t>
  </si>
  <si>
    <t>Quitar foto de las libretas</t>
  </si>
  <si>
    <t>Adaptar la libreta para que se imprima en forma vertical sin alterar la ubicación de los elementos</t>
  </si>
  <si>
    <t>Soporte a materias, permisos</t>
  </si>
  <si>
    <t>Permisos a Educalinks financiero (botones)</t>
  </si>
  <si>
    <t>Desarrollo</t>
  </si>
  <si>
    <t>UEmAG</t>
  </si>
  <si>
    <t>Representantes no aparecen para enviar correo (docentes)</t>
  </si>
  <si>
    <t>No se puede enviar mensajes a representantes</t>
  </si>
  <si>
    <t>Agregar usuario y contraseña en libretas</t>
  </si>
  <si>
    <t>ECOBAB</t>
  </si>
  <si>
    <t>No aparece notas cuando se ingresa con representante o alumno</t>
  </si>
  <si>
    <t>No aparecen Ñ en el listado general en Excel</t>
  </si>
  <si>
    <t>Comportamiento no aparece</t>
  </si>
  <si>
    <t>Listado de comportamiento a la izquierda (combo)</t>
  </si>
  <si>
    <t>No se llenaba combo de estudiante cuando ingresaban como representante</t>
  </si>
  <si>
    <t>Cuando se escogía un estudiante del combo no cargaba la información (representante)</t>
  </si>
  <si>
    <t>Libretas de Inicial deben aparecer las notas en cualitativa</t>
  </si>
  <si>
    <t>Corrección notas de comportamiento, ya que presentaba 9 y la monja quería que salga 10</t>
  </si>
  <si>
    <t>*</t>
  </si>
  <si>
    <t>SOCIAL STUDIES (15006 )</t>
  </si>
  <si>
    <t>DAR</t>
  </si>
  <si>
    <t>LITERATURE. (15040 )</t>
  </si>
  <si>
    <t>AAR</t>
  </si>
  <si>
    <t>SEGUNDA LENGUA EXTRANJERA FRANCES (15074 )</t>
  </si>
  <si>
    <t>LABORATORY (15108 )</t>
  </si>
  <si>
    <t>LENGUA Y LITERATURA (13072 )</t>
  </si>
  <si>
    <t>PAAR</t>
  </si>
  <si>
    <t>MATEMATICA (13106 )</t>
  </si>
  <si>
    <t>LENGUA EXTRANJERA (17491 )</t>
  </si>
  <si>
    <t>EMPRENDIMIENTO Y GESTION (15142 )</t>
  </si>
  <si>
    <t>EDUCACION PARA LA CIUDADANIA (15176 )</t>
  </si>
  <si>
    <t>EDUCACION FISICA (15210 )</t>
  </si>
  <si>
    <t>ENSEÑANZA RELIGIOSA ESCOLAR (15244 )</t>
  </si>
  <si>
    <t>INVESTIGACION (15278 )</t>
  </si>
  <si>
    <t>QUIMICA SUPERIOR (15346 )</t>
  </si>
  <si>
    <t>MATEMATICA SUPERIOR (15312 )</t>
  </si>
  <si>
    <t>BIOLOGIA SUPERIOR (15380 )</t>
  </si>
  <si>
    <t>DIBUJO TECNICO (15414 )</t>
  </si>
  <si>
    <t>LECTURA CRITICA DE MENSAJES (15448 )</t>
  </si>
  <si>
    <t>PENSAMIENTO LOGICO VERBAL (15482 )</t>
  </si>
  <si>
    <t>Materias agrupadas</t>
  </si>
  <si>
    <t>Acomodar bien la foto en la libreta</t>
  </si>
  <si>
    <t>Usuario y clave en la libreta</t>
  </si>
  <si>
    <t>Materia proyecto</t>
  </si>
  <si>
    <t>Reporte del ministerio (nómina de estudiantes)</t>
  </si>
  <si>
    <t>Configuración de materias en la libreta</t>
  </si>
  <si>
    <t>E</t>
  </si>
  <si>
    <t>Q</t>
  </si>
  <si>
    <t>INSATISFACTORIA (No cumple con los compromisos)</t>
  </si>
  <si>
    <t>NULL</t>
  </si>
  <si>
    <t>D-</t>
  </si>
  <si>
    <t>MEJORABLE (Falla reiteradamente en el cumplimiento de los compromisos establecidos para la sana convivencia social. Con riesgo de no cumplir los compromisos)</t>
  </si>
  <si>
    <t>D</t>
  </si>
  <si>
    <t>MEJORABLE (Falla reiteradamente en el cumplimiento de los compromisos establecidos para la sana convivencia social)</t>
  </si>
  <si>
    <t>D+</t>
  </si>
  <si>
    <t>MEJORABLE (Falla reiteradamente en el cumplimiento de los compromisos establecidos para la sana convivencia social. Pero está cerca de mejorar)</t>
  </si>
  <si>
    <t>C</t>
  </si>
  <si>
    <t>POCO SATISFACTORIO (Falla ocasionalmente en el cumplimiento de los compromisos establecidos para la sana convivencia social)</t>
  </si>
  <si>
    <t>C+</t>
  </si>
  <si>
    <t>POCO SATISFACTORIO (Falla ocasionalmente en el cumplimiento de los compromisos establecidos para la sana convivencia social. Pero está cerca de cumplir satisfactoriamente)</t>
  </si>
  <si>
    <t>B-</t>
  </si>
  <si>
    <t>SATISFACTORIO (Cumple con los compromisos establecidos para la sana convivencia social. Con riesgo de fallar)</t>
  </si>
  <si>
    <t>B</t>
  </si>
  <si>
    <t>SATISFACTORIO (Cumple con los compromisos establecidos para la sana convivencia social. Cerca de liderar)</t>
  </si>
  <si>
    <t>B+</t>
  </si>
  <si>
    <t>A</t>
  </si>
  <si>
    <t>MUY SATISFACTORIO (Lidera el cumplimiento de los compromisos establecidos para la sana convivencia social)</t>
  </si>
  <si>
    <t>Bordes marcados en la libreta</t>
  </si>
  <si>
    <t>Tabla de notas proyecto</t>
  </si>
  <si>
    <t>Aumentar espacio para firma del rector</t>
  </si>
  <si>
    <t>Dirección de la página moderna y educalinks</t>
  </si>
  <si>
    <t>Mostrar todos los representantes</t>
  </si>
  <si>
    <t>Hacer PDF libretas</t>
  </si>
  <si>
    <t>Hacer dinámica la presentación de la tabla de proyectos</t>
  </si>
  <si>
    <t>Bajar con enter</t>
  </si>
  <si>
    <t>validar mayor a 10</t>
  </si>
  <si>
    <t>dejar dos decimales</t>
  </si>
  <si>
    <t>Actualizar todo (todas las notas)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</si>
</sst>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4"/>
  <sheetViews>
    <sheetView tabSelected="1" topLeftCell="A40" workbookViewId="0">
      <selection activeCell="C58" sqref="C58"/>
    </sheetView>
  </sheetViews>
  <sheetFormatPr baseColWidth="10" defaultColWidth="11.42578125" defaultRowHeight="15"/>
  <cols>
    <col min="1" max="1" width="11.42578125" style="3"/>
    <col min="2" max="2" width="66.7109375" style="2" bestFit="1" customWidth="1"/>
    <col min="3" max="3" width="11.42578125" style="3"/>
    <col min="4" max="4" width="71.7109375" style="3" customWidth="1"/>
    <col min="5" max="16384" width="11.42578125" style="3"/>
  </cols>
  <sheetData>
    <row r="1" spans="1:4">
      <c r="A1" s="3" t="s">
        <v>0</v>
      </c>
      <c r="B1" s="2" t="s">
        <v>1</v>
      </c>
      <c r="C1" s="3" t="s">
        <v>2</v>
      </c>
    </row>
    <row r="2" spans="1:4">
      <c r="A2" s="4">
        <v>42160</v>
      </c>
      <c r="B2" s="2" t="s">
        <v>3</v>
      </c>
      <c r="C2" s="3" t="s">
        <v>4</v>
      </c>
      <c r="D2" s="3" t="s">
        <v>10</v>
      </c>
    </row>
    <row r="3" spans="1:4">
      <c r="B3" s="2" t="s">
        <v>5</v>
      </c>
      <c r="C3" s="3" t="s">
        <v>6</v>
      </c>
    </row>
    <row r="4" spans="1:4">
      <c r="B4" s="2" t="s">
        <v>8</v>
      </c>
      <c r="C4" s="3" t="s">
        <v>9</v>
      </c>
    </row>
    <row r="5" spans="1:4">
      <c r="B5" s="2" t="s">
        <v>7</v>
      </c>
      <c r="C5" s="3" t="s">
        <v>9</v>
      </c>
    </row>
    <row r="6" spans="1:4">
      <c r="A6" s="4">
        <v>42163</v>
      </c>
      <c r="B6" s="2" t="s">
        <v>11</v>
      </c>
    </row>
    <row r="7" spans="1:4">
      <c r="B7" s="2" t="s">
        <v>12</v>
      </c>
      <c r="C7" s="3" t="s">
        <v>4</v>
      </c>
      <c r="D7" s="3" t="s">
        <v>13</v>
      </c>
    </row>
    <row r="8" spans="1:4">
      <c r="B8" s="2" t="s">
        <v>14</v>
      </c>
    </row>
    <row r="9" spans="1:4">
      <c r="B9" s="2" t="s">
        <v>15</v>
      </c>
    </row>
    <row r="10" spans="1:4">
      <c r="A10" s="4">
        <v>42164</v>
      </c>
      <c r="B10" s="2" t="s">
        <v>16</v>
      </c>
      <c r="C10" s="3" t="s">
        <v>4</v>
      </c>
    </row>
    <row r="11" spans="1:4">
      <c r="B11" s="2" t="s">
        <v>17</v>
      </c>
      <c r="D11" s="3" t="s">
        <v>18</v>
      </c>
    </row>
    <row r="12" spans="1:4">
      <c r="B12" s="2" t="s">
        <v>19</v>
      </c>
      <c r="C12" s="3" t="s">
        <v>9</v>
      </c>
    </row>
    <row r="14" spans="1:4">
      <c r="A14" s="4">
        <v>42172</v>
      </c>
      <c r="B14" s="2" t="s">
        <v>20</v>
      </c>
    </row>
    <row r="15" spans="1:4">
      <c r="B15" s="2" t="s">
        <v>21</v>
      </c>
    </row>
    <row r="16" spans="1:4">
      <c r="B16" s="2" t="s">
        <v>22</v>
      </c>
    </row>
    <row r="17" spans="1:4">
      <c r="B17" s="2" t="s">
        <v>23</v>
      </c>
    </row>
    <row r="18" spans="1:4">
      <c r="B18" s="2" t="s">
        <v>24</v>
      </c>
    </row>
    <row r="19" spans="1:4">
      <c r="B19" s="2" t="s">
        <v>25</v>
      </c>
    </row>
    <row r="20" spans="1:4" ht="105">
      <c r="B20" s="2" t="s">
        <v>26</v>
      </c>
      <c r="C20" s="3" t="s">
        <v>27</v>
      </c>
      <c r="D20" s="2" t="s">
        <v>28</v>
      </c>
    </row>
    <row r="21" spans="1:4">
      <c r="B21" s="2" t="s">
        <v>29</v>
      </c>
    </row>
    <row r="22" spans="1:4">
      <c r="B22" s="2" t="s">
        <v>31</v>
      </c>
      <c r="C22" s="3" t="s">
        <v>4</v>
      </c>
    </row>
    <row r="23" spans="1:4" ht="30">
      <c r="A23" s="4">
        <v>42173</v>
      </c>
      <c r="B23" s="2" t="s">
        <v>30</v>
      </c>
      <c r="C23" s="3" t="s">
        <v>9</v>
      </c>
    </row>
    <row r="24" spans="1:4" ht="30">
      <c r="B24" s="2" t="s">
        <v>32</v>
      </c>
      <c r="C24" s="3" t="s">
        <v>4</v>
      </c>
    </row>
    <row r="25" spans="1:4">
      <c r="A25" s="4">
        <v>42177</v>
      </c>
      <c r="B25" s="2" t="s">
        <v>33</v>
      </c>
      <c r="C25" s="3" t="s">
        <v>27</v>
      </c>
    </row>
    <row r="26" spans="1:4">
      <c r="B26" s="2" t="s">
        <v>34</v>
      </c>
      <c r="C26" s="3" t="s">
        <v>35</v>
      </c>
    </row>
    <row r="27" spans="1:4">
      <c r="B27" s="2" t="s">
        <v>37</v>
      </c>
      <c r="C27" s="3" t="s">
        <v>36</v>
      </c>
    </row>
    <row r="28" spans="1:4">
      <c r="A28" s="4">
        <v>42178</v>
      </c>
      <c r="B28" s="2" t="s">
        <v>38</v>
      </c>
    </row>
    <row r="29" spans="1:4">
      <c r="B29" s="2" t="s">
        <v>39</v>
      </c>
      <c r="C29" s="3" t="s">
        <v>40</v>
      </c>
    </row>
    <row r="30" spans="1:4">
      <c r="B30" s="2" t="s">
        <v>41</v>
      </c>
      <c r="C30" s="3" t="s">
        <v>40</v>
      </c>
    </row>
    <row r="31" spans="1:4">
      <c r="B31" s="2" t="s">
        <v>42</v>
      </c>
      <c r="C31" s="3" t="s">
        <v>4</v>
      </c>
    </row>
    <row r="32" spans="1:4">
      <c r="B32" s="2" t="s">
        <v>43</v>
      </c>
      <c r="C32" s="3" t="s">
        <v>9</v>
      </c>
    </row>
    <row r="33" spans="1:3">
      <c r="B33" s="2" t="s">
        <v>44</v>
      </c>
      <c r="C33" s="3" t="s">
        <v>9</v>
      </c>
    </row>
    <row r="34" spans="1:3" ht="30">
      <c r="A34" s="4">
        <v>42179</v>
      </c>
      <c r="B34" s="2" t="s">
        <v>45</v>
      </c>
    </row>
    <row r="35" spans="1:3" ht="30">
      <c r="B35" s="2" t="s">
        <v>46</v>
      </c>
    </row>
    <row r="36" spans="1:3">
      <c r="B36" s="2" t="s">
        <v>47</v>
      </c>
    </row>
    <row r="37" spans="1:3" ht="30">
      <c r="B37" s="2" t="s">
        <v>48</v>
      </c>
    </row>
    <row r="38" spans="1:3">
      <c r="A38" s="4">
        <v>42181</v>
      </c>
      <c r="B38" s="2" t="s">
        <v>71</v>
      </c>
    </row>
    <row r="39" spans="1:3">
      <c r="A39" s="4">
        <v>42185</v>
      </c>
      <c r="B39" s="2" t="s">
        <v>72</v>
      </c>
      <c r="C39" s="3" t="s">
        <v>9</v>
      </c>
    </row>
    <row r="40" spans="1:3">
      <c r="B40" s="2" t="s">
        <v>73</v>
      </c>
      <c r="C40" s="3" t="s">
        <v>9</v>
      </c>
    </row>
    <row r="41" spans="1:3">
      <c r="B41" s="2" t="s">
        <v>74</v>
      </c>
      <c r="C41" s="3" t="s">
        <v>9</v>
      </c>
    </row>
    <row r="42" spans="1:3">
      <c r="B42" s="2" t="s">
        <v>75</v>
      </c>
      <c r="C42" s="3" t="s">
        <v>27</v>
      </c>
    </row>
    <row r="43" spans="1:3">
      <c r="B43" s="2" t="s">
        <v>76</v>
      </c>
      <c r="C43" s="3" t="s">
        <v>9</v>
      </c>
    </row>
    <row r="44" spans="1:3">
      <c r="A44" s="4">
        <v>42186</v>
      </c>
      <c r="B44" s="2" t="s">
        <v>98</v>
      </c>
      <c r="C44" s="3" t="s">
        <v>9</v>
      </c>
    </row>
    <row r="45" spans="1:3">
      <c r="B45" s="2" t="s">
        <v>99</v>
      </c>
      <c r="C45" s="3" t="s">
        <v>9</v>
      </c>
    </row>
    <row r="46" spans="1:3">
      <c r="B46" s="2" t="s">
        <v>100</v>
      </c>
      <c r="C46" s="3" t="s">
        <v>9</v>
      </c>
    </row>
    <row r="47" spans="1:3">
      <c r="B47" s="2" t="s">
        <v>101</v>
      </c>
      <c r="C47" s="3" t="s">
        <v>9</v>
      </c>
    </row>
    <row r="48" spans="1:3">
      <c r="B48" s="2" t="s">
        <v>102</v>
      </c>
      <c r="C48" s="3" t="s">
        <v>9</v>
      </c>
    </row>
    <row r="49" spans="2:3">
      <c r="B49" s="2" t="s">
        <v>103</v>
      </c>
      <c r="C49" s="3" t="s">
        <v>9</v>
      </c>
    </row>
    <row r="50" spans="2:3">
      <c r="B50" s="2" t="s">
        <v>104</v>
      </c>
      <c r="C50" s="3" t="s">
        <v>9</v>
      </c>
    </row>
    <row r="51" spans="2:3">
      <c r="B51" s="2" t="s">
        <v>105</v>
      </c>
      <c r="C51" s="3" t="s">
        <v>9</v>
      </c>
    </row>
    <row r="52" spans="2:3">
      <c r="B52" s="2" t="s">
        <v>106</v>
      </c>
      <c r="C52" s="3" t="s">
        <v>9</v>
      </c>
    </row>
    <row r="53" spans="2:3">
      <c r="B53" s="2" t="s">
        <v>107</v>
      </c>
      <c r="C53" s="3" t="s">
        <v>9</v>
      </c>
    </row>
    <row r="54" spans="2:3">
      <c r="B54" s="2" t="s">
        <v>108</v>
      </c>
      <c r="C54" s="3" t="s">
        <v>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0:Q41"/>
  <sheetViews>
    <sheetView topLeftCell="A28" workbookViewId="0">
      <selection activeCell="I33" sqref="I33"/>
    </sheetView>
  </sheetViews>
  <sheetFormatPr baseColWidth="10" defaultColWidth="13.42578125" defaultRowHeight="15"/>
  <cols>
    <col min="1" max="1" width="13.42578125" style="1"/>
    <col min="2" max="2" width="1.85546875" bestFit="1" customWidth="1"/>
    <col min="3" max="3" width="1.5703125" bestFit="1" customWidth="1"/>
    <col min="4" max="4" width="13.42578125" style="1" bestFit="1" customWidth="1"/>
    <col min="5" max="5" width="5.42578125" bestFit="1" customWidth="1"/>
    <col min="6" max="12" width="10.42578125" customWidth="1"/>
  </cols>
  <sheetData>
    <row r="20" spans="1:17" ht="45">
      <c r="A20" s="5"/>
      <c r="B20" s="5">
        <v>4</v>
      </c>
      <c r="C20" s="5" t="s">
        <v>49</v>
      </c>
      <c r="D20" s="5" t="s">
        <v>50</v>
      </c>
      <c r="E20" s="6">
        <v>10</v>
      </c>
      <c r="F20" s="6">
        <v>8</v>
      </c>
      <c r="G20" s="6">
        <v>10</v>
      </c>
      <c r="H20" s="6">
        <v>10</v>
      </c>
      <c r="I20" s="6">
        <v>9</v>
      </c>
      <c r="J20" s="6">
        <v>9.4</v>
      </c>
      <c r="K20" s="7" t="s">
        <v>51</v>
      </c>
      <c r="L20" s="5"/>
      <c r="M20" s="5"/>
    </row>
    <row r="21" spans="1:17" ht="30">
      <c r="A21" s="5"/>
      <c r="B21" s="5">
        <v>5</v>
      </c>
      <c r="C21" s="5" t="s">
        <v>49</v>
      </c>
      <c r="D21" s="5" t="s">
        <v>52</v>
      </c>
      <c r="E21" s="6">
        <v>10</v>
      </c>
      <c r="F21" s="6">
        <v>6</v>
      </c>
      <c r="G21" s="6">
        <v>10</v>
      </c>
      <c r="H21" s="6">
        <v>10</v>
      </c>
      <c r="I21" s="6">
        <v>8.6</v>
      </c>
      <c r="J21" s="6">
        <v>8.92</v>
      </c>
      <c r="K21" s="7" t="s">
        <v>53</v>
      </c>
      <c r="L21" s="5"/>
      <c r="M21" s="5"/>
    </row>
    <row r="22" spans="1:17" ht="75">
      <c r="A22" s="5"/>
      <c r="B22" s="5">
        <v>6</v>
      </c>
      <c r="C22" s="5" t="s">
        <v>49</v>
      </c>
      <c r="D22" s="5" t="s">
        <v>54</v>
      </c>
      <c r="E22" s="6">
        <v>8</v>
      </c>
      <c r="F22" s="6">
        <v>10</v>
      </c>
      <c r="G22" s="6">
        <v>10</v>
      </c>
      <c r="H22" s="6">
        <v>10</v>
      </c>
      <c r="I22" s="6">
        <v>9</v>
      </c>
      <c r="J22" s="6">
        <v>9.4</v>
      </c>
      <c r="K22" s="7" t="s">
        <v>51</v>
      </c>
      <c r="L22" s="5"/>
      <c r="M22" s="5"/>
    </row>
    <row r="23" spans="1:17" ht="30">
      <c r="A23" s="5"/>
      <c r="B23" s="5">
        <v>7</v>
      </c>
      <c r="C23" s="5" t="s">
        <v>49</v>
      </c>
      <c r="D23" s="5" t="s">
        <v>55</v>
      </c>
      <c r="E23" s="6">
        <v>9.5</v>
      </c>
      <c r="F23" s="6">
        <v>6.4</v>
      </c>
      <c r="G23" s="6">
        <v>9</v>
      </c>
      <c r="H23" s="6">
        <v>7.5</v>
      </c>
      <c r="I23" s="6">
        <v>6.5</v>
      </c>
      <c r="J23" s="6">
        <v>7.78</v>
      </c>
      <c r="K23" s="7" t="s">
        <v>53</v>
      </c>
    </row>
    <row r="24" spans="1:17">
      <c r="A24" s="5"/>
      <c r="B24" s="5"/>
      <c r="C24" s="5"/>
      <c r="D24" s="5"/>
      <c r="E24" s="5">
        <f>AVERAGE(E20:E23)</f>
        <v>9.375</v>
      </c>
      <c r="F24" s="5">
        <f t="shared" ref="F24:J24" si="0">AVERAGE(F20:F23)</f>
        <v>7.6</v>
      </c>
      <c r="G24" s="5">
        <f t="shared" si="0"/>
        <v>9.75</v>
      </c>
      <c r="H24" s="5">
        <f t="shared" si="0"/>
        <v>9.375</v>
      </c>
      <c r="I24" s="5">
        <f t="shared" si="0"/>
        <v>8.2750000000000004</v>
      </c>
      <c r="J24" s="5">
        <f t="shared" si="0"/>
        <v>8.875</v>
      </c>
    </row>
    <row r="28" spans="1:17">
      <c r="A28"/>
    </row>
    <row r="29" spans="1:17">
      <c r="A29"/>
    </row>
    <row r="30" spans="1:17">
      <c r="A30"/>
    </row>
    <row r="31" spans="1:17">
      <c r="A31"/>
    </row>
    <row r="32" spans="1:17" ht="90">
      <c r="A32"/>
      <c r="J32" s="5">
        <v>14</v>
      </c>
      <c r="K32" s="5">
        <v>10</v>
      </c>
      <c r="L32" s="5">
        <v>1</v>
      </c>
      <c r="M32" s="5">
        <v>1.9999</v>
      </c>
      <c r="N32" s="5" t="s">
        <v>77</v>
      </c>
      <c r="O32" s="5" t="s">
        <v>78</v>
      </c>
      <c r="P32" s="5" t="s">
        <v>79</v>
      </c>
      <c r="Q32" s="5" t="s">
        <v>80</v>
      </c>
    </row>
    <row r="33" spans="1:17" ht="225">
      <c r="A33"/>
      <c r="J33" s="5">
        <v>15</v>
      </c>
      <c r="K33" s="5">
        <v>10</v>
      </c>
      <c r="L33" s="5">
        <v>2</v>
      </c>
      <c r="M33" s="5">
        <v>2.9998999999999998</v>
      </c>
      <c r="N33" s="5" t="s">
        <v>81</v>
      </c>
      <c r="O33" s="5" t="s">
        <v>78</v>
      </c>
      <c r="P33" s="5" t="s">
        <v>82</v>
      </c>
      <c r="Q33" s="5" t="s">
        <v>80</v>
      </c>
    </row>
    <row r="34" spans="1:17" ht="165">
      <c r="A34"/>
      <c r="J34" s="5">
        <v>16</v>
      </c>
      <c r="K34" s="5">
        <v>10</v>
      </c>
      <c r="L34" s="5">
        <v>3</v>
      </c>
      <c r="M34" s="5">
        <v>3.9998999999999998</v>
      </c>
      <c r="N34" s="5" t="s">
        <v>83</v>
      </c>
      <c r="O34" s="5" t="s">
        <v>78</v>
      </c>
      <c r="P34" s="5" t="s">
        <v>84</v>
      </c>
      <c r="Q34" s="5" t="s">
        <v>80</v>
      </c>
    </row>
    <row r="35" spans="1:17" ht="195">
      <c r="A35"/>
      <c r="J35" s="5">
        <v>17</v>
      </c>
      <c r="K35" s="5">
        <v>10</v>
      </c>
      <c r="L35" s="5">
        <v>4</v>
      </c>
      <c r="M35" s="5">
        <v>4.9999000000000002</v>
      </c>
      <c r="N35" s="5" t="s">
        <v>85</v>
      </c>
      <c r="O35" s="5" t="s">
        <v>78</v>
      </c>
      <c r="P35" s="5" t="s">
        <v>86</v>
      </c>
      <c r="Q35" s="5" t="s">
        <v>80</v>
      </c>
    </row>
    <row r="36" spans="1:17" ht="180">
      <c r="A36"/>
      <c r="J36" s="5">
        <v>18</v>
      </c>
      <c r="K36" s="5">
        <v>10</v>
      </c>
      <c r="L36" s="5">
        <v>5</v>
      </c>
      <c r="M36" s="5">
        <v>5.9999000000000002</v>
      </c>
      <c r="N36" s="5" t="s">
        <v>87</v>
      </c>
      <c r="O36" s="5" t="s">
        <v>78</v>
      </c>
      <c r="P36" s="5" t="s">
        <v>88</v>
      </c>
      <c r="Q36" s="5" t="s">
        <v>80</v>
      </c>
    </row>
    <row r="37" spans="1:17" ht="240">
      <c r="A37"/>
      <c r="J37" s="5">
        <v>23</v>
      </c>
      <c r="K37" s="5">
        <v>10</v>
      </c>
      <c r="L37" s="5">
        <v>6</v>
      </c>
      <c r="M37" s="5">
        <v>6.9999000000000002</v>
      </c>
      <c r="N37" s="5" t="s">
        <v>89</v>
      </c>
      <c r="O37" s="5" t="s">
        <v>78</v>
      </c>
      <c r="P37" s="5" t="s">
        <v>90</v>
      </c>
      <c r="Q37" s="5" t="s">
        <v>80</v>
      </c>
    </row>
    <row r="38" spans="1:17" ht="150">
      <c r="A38"/>
      <c r="J38" s="5">
        <v>24</v>
      </c>
      <c r="K38" s="5">
        <v>10</v>
      </c>
      <c r="L38" s="5">
        <v>7</v>
      </c>
      <c r="M38" s="5">
        <v>7.9999000000000002</v>
      </c>
      <c r="N38" s="5" t="s">
        <v>91</v>
      </c>
      <c r="O38" s="5" t="s">
        <v>78</v>
      </c>
      <c r="P38" s="5" t="s">
        <v>92</v>
      </c>
      <c r="Q38" s="5" t="s">
        <v>80</v>
      </c>
    </row>
    <row r="39" spans="1:17" ht="135">
      <c r="A39"/>
      <c r="J39" s="5">
        <v>25</v>
      </c>
      <c r="K39" s="5">
        <v>10</v>
      </c>
      <c r="L39" s="5">
        <v>8</v>
      </c>
      <c r="M39" s="5">
        <v>8.9999000000000002</v>
      </c>
      <c r="N39" s="5" t="s">
        <v>93</v>
      </c>
      <c r="O39" s="5" t="s">
        <v>78</v>
      </c>
      <c r="P39" s="5" t="s">
        <v>94</v>
      </c>
      <c r="Q39" s="5" t="s">
        <v>80</v>
      </c>
    </row>
    <row r="40" spans="1:17" ht="135">
      <c r="J40" s="5">
        <v>26</v>
      </c>
      <c r="K40" s="5">
        <v>10</v>
      </c>
      <c r="L40" s="5">
        <v>9</v>
      </c>
      <c r="M40" s="5">
        <v>9.9999000000000002</v>
      </c>
      <c r="N40" s="5" t="s">
        <v>95</v>
      </c>
      <c r="O40" s="5" t="s">
        <v>78</v>
      </c>
      <c r="P40" s="5" t="s">
        <v>94</v>
      </c>
      <c r="Q40" s="5" t="s">
        <v>80</v>
      </c>
    </row>
    <row r="41" spans="1:17" ht="150">
      <c r="J41" s="5">
        <v>29</v>
      </c>
      <c r="K41" s="5">
        <v>10</v>
      </c>
      <c r="L41" s="5">
        <v>10</v>
      </c>
      <c r="M41" s="5">
        <v>10</v>
      </c>
      <c r="N41" s="5" t="s">
        <v>96</v>
      </c>
      <c r="O41" s="5" t="s">
        <v>78</v>
      </c>
      <c r="P41" s="5" t="s">
        <v>97</v>
      </c>
      <c r="Q41" s="5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D20" sqref="D20"/>
    </sheetView>
  </sheetViews>
  <sheetFormatPr baseColWidth="10" defaultColWidth="37.42578125" defaultRowHeight="15"/>
  <cols>
    <col min="1" max="1" width="2.85546875" bestFit="1" customWidth="1"/>
    <col min="2" max="2" width="1.5703125" bestFit="1" customWidth="1"/>
    <col min="3" max="3" width="47.28515625" bestFit="1" customWidth="1"/>
    <col min="4" max="4" width="5.28515625" customWidth="1"/>
    <col min="5" max="9" width="4.42578125" bestFit="1" customWidth="1"/>
    <col min="10" max="10" width="5.7109375" bestFit="1" customWidth="1"/>
  </cols>
  <sheetData>
    <row r="1" spans="1:12" ht="30">
      <c r="A1" s="5">
        <v>1</v>
      </c>
      <c r="B1" s="5" t="s">
        <v>49</v>
      </c>
      <c r="C1" s="5" t="s">
        <v>56</v>
      </c>
      <c r="D1" s="6">
        <v>8</v>
      </c>
      <c r="E1" s="6">
        <v>5</v>
      </c>
      <c r="F1" s="6">
        <v>6</v>
      </c>
      <c r="G1" s="6">
        <v>9</v>
      </c>
      <c r="H1" s="6">
        <v>5</v>
      </c>
      <c r="I1" s="6">
        <v>6.6</v>
      </c>
      <c r="J1" s="7" t="s">
        <v>57</v>
      </c>
      <c r="K1" s="5"/>
      <c r="L1" s="5"/>
    </row>
    <row r="2" spans="1:12" ht="30">
      <c r="A2" s="5">
        <v>2</v>
      </c>
      <c r="B2" s="5" t="s">
        <v>49</v>
      </c>
      <c r="C2" s="5" t="s">
        <v>58</v>
      </c>
      <c r="D2" s="6">
        <v>2</v>
      </c>
      <c r="E2" s="6">
        <v>4.5</v>
      </c>
      <c r="F2" s="6">
        <v>7</v>
      </c>
      <c r="G2" s="6">
        <v>10</v>
      </c>
      <c r="H2" s="6">
        <v>6</v>
      </c>
      <c r="I2" s="6">
        <v>5.9</v>
      </c>
      <c r="J2" s="7" t="s">
        <v>57</v>
      </c>
      <c r="K2" s="5"/>
      <c r="L2" s="5"/>
    </row>
    <row r="3" spans="1:12">
      <c r="A3" s="5">
        <v>3</v>
      </c>
      <c r="B3" s="5" t="s">
        <v>49</v>
      </c>
      <c r="C3" s="5" t="s">
        <v>59</v>
      </c>
      <c r="D3" s="6">
        <v>9.3800000000000008</v>
      </c>
      <c r="E3" s="6">
        <v>7.6</v>
      </c>
      <c r="F3" s="6">
        <v>9.75</v>
      </c>
      <c r="G3" s="6">
        <v>9.3800000000000008</v>
      </c>
      <c r="H3" s="6">
        <v>8.2799999999999994</v>
      </c>
      <c r="I3" s="6">
        <v>8.8800000000000008</v>
      </c>
      <c r="J3" s="7" t="s">
        <v>53</v>
      </c>
      <c r="K3" s="5"/>
      <c r="L3" s="5"/>
    </row>
    <row r="4" spans="1:12">
      <c r="A4" s="5">
        <v>4</v>
      </c>
      <c r="B4" s="5" t="s">
        <v>49</v>
      </c>
      <c r="C4" s="5" t="s">
        <v>50</v>
      </c>
      <c r="D4" s="6">
        <v>10</v>
      </c>
      <c r="E4" s="6">
        <v>8</v>
      </c>
      <c r="F4" s="6">
        <v>10</v>
      </c>
      <c r="G4" s="6">
        <v>10</v>
      </c>
      <c r="H4" s="6">
        <v>9</v>
      </c>
      <c r="I4" s="6">
        <v>9.4</v>
      </c>
      <c r="J4" s="7" t="s">
        <v>51</v>
      </c>
      <c r="K4" s="5"/>
      <c r="L4" s="5"/>
    </row>
    <row r="5" spans="1:12">
      <c r="A5" s="5">
        <v>5</v>
      </c>
      <c r="B5" s="5" t="s">
        <v>49</v>
      </c>
      <c r="C5" s="5" t="s">
        <v>52</v>
      </c>
      <c r="D5" s="6">
        <v>10</v>
      </c>
      <c r="E5" s="6">
        <v>6</v>
      </c>
      <c r="F5" s="6">
        <v>10</v>
      </c>
      <c r="G5" s="6">
        <v>10</v>
      </c>
      <c r="H5" s="6">
        <v>8.6</v>
      </c>
      <c r="I5" s="6">
        <v>8.92</v>
      </c>
      <c r="J5" s="7" t="s">
        <v>53</v>
      </c>
      <c r="K5" s="5"/>
      <c r="L5" s="5"/>
    </row>
    <row r="6" spans="1:12">
      <c r="A6" s="5">
        <v>6</v>
      </c>
      <c r="B6" s="5" t="s">
        <v>49</v>
      </c>
      <c r="C6" s="5" t="s">
        <v>54</v>
      </c>
      <c r="D6" s="6">
        <v>8</v>
      </c>
      <c r="E6" s="6">
        <v>10</v>
      </c>
      <c r="F6" s="6">
        <v>10</v>
      </c>
      <c r="G6" s="6">
        <v>10</v>
      </c>
      <c r="H6" s="6">
        <v>9</v>
      </c>
      <c r="I6" s="6">
        <v>9.4</v>
      </c>
      <c r="J6" s="7" t="s">
        <v>51</v>
      </c>
      <c r="K6" s="5"/>
      <c r="L6" s="5"/>
    </row>
    <row r="7" spans="1:12">
      <c r="A7" s="5">
        <v>7</v>
      </c>
      <c r="B7" s="5" t="s">
        <v>49</v>
      </c>
      <c r="C7" s="5" t="s">
        <v>55</v>
      </c>
      <c r="D7" s="6">
        <v>9.5</v>
      </c>
      <c r="E7" s="6">
        <v>6.4</v>
      </c>
      <c r="F7" s="6">
        <v>9</v>
      </c>
      <c r="G7" s="6">
        <v>7.5</v>
      </c>
      <c r="H7" s="6">
        <v>6.5</v>
      </c>
      <c r="I7" s="6">
        <v>7.78</v>
      </c>
      <c r="J7" s="7" t="s">
        <v>53</v>
      </c>
      <c r="K7" s="5"/>
      <c r="L7" s="5"/>
    </row>
    <row r="8" spans="1:12">
      <c r="A8" s="5">
        <v>8</v>
      </c>
      <c r="B8" s="5" t="s">
        <v>49</v>
      </c>
      <c r="C8" s="5" t="s">
        <v>60</v>
      </c>
      <c r="D8" s="6">
        <v>8.7200000000000006</v>
      </c>
      <c r="E8" s="6">
        <v>8</v>
      </c>
      <c r="F8" s="6">
        <v>9.5</v>
      </c>
      <c r="G8" s="6">
        <v>9</v>
      </c>
      <c r="H8" s="6">
        <v>4.25</v>
      </c>
      <c r="I8" s="6">
        <v>7.89</v>
      </c>
      <c r="J8" s="7" t="s">
        <v>53</v>
      </c>
      <c r="K8" s="5"/>
      <c r="L8" s="5"/>
    </row>
    <row r="9" spans="1:12">
      <c r="A9" s="5">
        <v>9</v>
      </c>
      <c r="B9" s="5" t="s">
        <v>49</v>
      </c>
      <c r="C9" s="5" t="s">
        <v>61</v>
      </c>
      <c r="D9" s="6">
        <v>4</v>
      </c>
      <c r="E9" s="6">
        <v>7</v>
      </c>
      <c r="F9" s="6">
        <v>10</v>
      </c>
      <c r="G9" s="6">
        <v>9</v>
      </c>
      <c r="H9" s="6">
        <v>7.8</v>
      </c>
      <c r="I9" s="6">
        <v>7.56</v>
      </c>
      <c r="J9" s="7" t="s">
        <v>53</v>
      </c>
      <c r="K9" s="5"/>
      <c r="L9" s="5"/>
    </row>
    <row r="10" spans="1:12">
      <c r="A10" s="5">
        <v>10</v>
      </c>
      <c r="B10" s="5" t="s">
        <v>49</v>
      </c>
      <c r="C10" s="5" t="s">
        <v>62</v>
      </c>
      <c r="D10" s="6">
        <v>10</v>
      </c>
      <c r="E10" s="6">
        <v>10</v>
      </c>
      <c r="F10" s="6">
        <v>10</v>
      </c>
      <c r="G10" s="6">
        <v>10</v>
      </c>
      <c r="H10" s="6">
        <v>10</v>
      </c>
      <c r="I10" s="6">
        <v>10</v>
      </c>
      <c r="J10" s="7" t="s">
        <v>51</v>
      </c>
      <c r="K10" s="5"/>
      <c r="L10" s="5"/>
    </row>
    <row r="11" spans="1:12" ht="30">
      <c r="A11" s="5">
        <v>11</v>
      </c>
      <c r="B11" s="5" t="s">
        <v>49</v>
      </c>
      <c r="C11" s="5" t="s">
        <v>63</v>
      </c>
      <c r="D11" s="6">
        <v>7.7</v>
      </c>
      <c r="E11" s="6">
        <v>3.5</v>
      </c>
      <c r="F11" s="6">
        <v>10</v>
      </c>
      <c r="G11" s="6">
        <v>6</v>
      </c>
      <c r="H11" s="6">
        <v>3.5</v>
      </c>
      <c r="I11" s="6">
        <v>6.14</v>
      </c>
      <c r="J11" s="7" t="s">
        <v>57</v>
      </c>
      <c r="K11" s="5"/>
      <c r="L11" s="5"/>
    </row>
    <row r="12" spans="1:12">
      <c r="A12" s="5">
        <v>12</v>
      </c>
      <c r="B12" s="5" t="s">
        <v>49</v>
      </c>
      <c r="C12" s="5" t="s">
        <v>64</v>
      </c>
      <c r="D12" s="6">
        <v>9</v>
      </c>
      <c r="E12" s="6">
        <v>9</v>
      </c>
      <c r="F12" s="6">
        <v>10</v>
      </c>
      <c r="G12" s="6">
        <v>10</v>
      </c>
      <c r="H12" s="6">
        <v>9.33</v>
      </c>
      <c r="I12" s="6">
        <v>9.4700000000000006</v>
      </c>
      <c r="J12" s="7" t="s">
        <v>51</v>
      </c>
      <c r="K12" s="5"/>
      <c r="L12" s="5"/>
    </row>
    <row r="13" spans="1:12">
      <c r="A13" s="5">
        <v>13</v>
      </c>
      <c r="B13" s="5" t="s">
        <v>49</v>
      </c>
      <c r="C13" s="5" t="s">
        <v>65</v>
      </c>
      <c r="D13" s="6">
        <v>10</v>
      </c>
      <c r="E13" s="6">
        <v>9.33</v>
      </c>
      <c r="F13" s="6">
        <v>10</v>
      </c>
      <c r="G13" s="6">
        <v>10</v>
      </c>
      <c r="H13" s="6">
        <v>10</v>
      </c>
      <c r="I13" s="6">
        <v>9.8699999999999992</v>
      </c>
      <c r="J13" s="7" t="s">
        <v>51</v>
      </c>
      <c r="K13" s="5"/>
      <c r="L13" s="5"/>
    </row>
    <row r="14" spans="1:12" ht="30">
      <c r="A14" s="5">
        <v>14</v>
      </c>
      <c r="B14" s="5" t="s">
        <v>49</v>
      </c>
      <c r="C14" s="5" t="s">
        <v>66</v>
      </c>
      <c r="D14" s="6">
        <v>8</v>
      </c>
      <c r="E14" s="6">
        <v>10</v>
      </c>
      <c r="F14" s="6">
        <v>8</v>
      </c>
      <c r="G14" s="6">
        <v>7</v>
      </c>
      <c r="H14" s="6">
        <v>1</v>
      </c>
      <c r="I14" s="6">
        <v>6.8</v>
      </c>
      <c r="J14" s="7" t="s">
        <v>57</v>
      </c>
      <c r="K14" s="5"/>
      <c r="L14" s="5"/>
    </row>
    <row r="15" spans="1:12">
      <c r="A15" s="5">
        <v>15</v>
      </c>
      <c r="B15" s="5" t="s">
        <v>49</v>
      </c>
      <c r="C15" s="5" t="s">
        <v>67</v>
      </c>
      <c r="D15" s="6">
        <v>9</v>
      </c>
      <c r="E15" s="6">
        <v>3.9</v>
      </c>
      <c r="F15" s="6">
        <v>9.4</v>
      </c>
      <c r="G15" s="6">
        <v>10</v>
      </c>
      <c r="H15" s="6">
        <v>8.1999999999999993</v>
      </c>
      <c r="I15" s="6">
        <v>8.1</v>
      </c>
      <c r="J15" s="7" t="s">
        <v>53</v>
      </c>
      <c r="K15" s="5"/>
      <c r="L15" s="5"/>
    </row>
    <row r="16" spans="1:12">
      <c r="A16" s="5">
        <v>16</v>
      </c>
      <c r="B16" s="5" t="s">
        <v>49</v>
      </c>
      <c r="C16" s="5" t="s">
        <v>68</v>
      </c>
      <c r="D16" s="6">
        <v>8.75</v>
      </c>
      <c r="E16" s="6">
        <v>8.5</v>
      </c>
      <c r="F16" s="6">
        <v>10</v>
      </c>
      <c r="G16" s="6">
        <v>8.75</v>
      </c>
      <c r="H16" s="6">
        <v>9.5</v>
      </c>
      <c r="I16" s="6">
        <v>9.1</v>
      </c>
      <c r="J16" s="7" t="s">
        <v>51</v>
      </c>
      <c r="K16" s="5"/>
      <c r="L16" s="5"/>
    </row>
    <row r="17" spans="1:12" ht="30">
      <c r="A17" s="5">
        <v>17</v>
      </c>
      <c r="B17" s="5" t="s">
        <v>49</v>
      </c>
      <c r="C17" s="5" t="s">
        <v>69</v>
      </c>
      <c r="D17" s="6">
        <v>6.5</v>
      </c>
      <c r="E17" s="6">
        <v>7</v>
      </c>
      <c r="F17" s="6">
        <v>7</v>
      </c>
      <c r="G17" s="6">
        <v>6.5</v>
      </c>
      <c r="H17" s="6">
        <v>5</v>
      </c>
      <c r="I17" s="6">
        <v>6.4</v>
      </c>
      <c r="J17" s="7" t="s">
        <v>57</v>
      </c>
      <c r="K17" s="5"/>
      <c r="L17" s="5"/>
    </row>
    <row r="18" spans="1:12" ht="30">
      <c r="A18" s="5">
        <v>18</v>
      </c>
      <c r="B18" s="5" t="s">
        <v>49</v>
      </c>
      <c r="C18" s="5" t="s">
        <v>70</v>
      </c>
      <c r="D18" s="6">
        <v>7</v>
      </c>
      <c r="E18" s="6">
        <v>7</v>
      </c>
      <c r="F18" s="6">
        <v>1</v>
      </c>
      <c r="G18" s="6">
        <v>9</v>
      </c>
      <c r="H18" s="6">
        <v>9</v>
      </c>
      <c r="I18" s="6">
        <v>6.6</v>
      </c>
      <c r="J18" s="7" t="s">
        <v>57</v>
      </c>
    </row>
    <row r="19" spans="1:12">
      <c r="D19">
        <f>AVERAGE(D1:D18)</f>
        <v>8.0861111111111121</v>
      </c>
    </row>
    <row r="20" spans="1:12">
      <c r="D20">
        <f>AVERAGE(D1,D2,D3,D8,D9,D10,D11,D12,D13,D14,D15,D16,D17,D18)</f>
        <v>7.7178571428571434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</dc:creator>
  <cp:lastModifiedBy>Operacion</cp:lastModifiedBy>
  <dcterms:created xsi:type="dcterms:W3CDTF">2015-06-05T17:08:20Z</dcterms:created>
  <dcterms:modified xsi:type="dcterms:W3CDTF">2015-07-02T17:11:50Z</dcterms:modified>
</cp:coreProperties>
</file>