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el\PycharmProjects\Tcc_demografia\estatisticas_renda\"/>
    </mc:Choice>
  </mc:AlternateContent>
  <xr:revisionPtr revIDLastSave="0" documentId="13_ncr:1_{39FF51A4-6FF5-424A-BA1F-C4850E6C9E6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statistica_ren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C10" i="1"/>
  <c r="C9" i="1"/>
</calcChain>
</file>

<file path=xl/sharedStrings.xml><?xml version="1.0" encoding="utf-8"?>
<sst xmlns="http://schemas.openxmlformats.org/spreadsheetml/2006/main" count="16" uniqueCount="10">
  <si>
    <t>Ano do Censo</t>
  </si>
  <si>
    <t>Média da Renda</t>
  </si>
  <si>
    <t>Desvio Padrão da Renda</t>
  </si>
  <si>
    <t>Dados originais</t>
  </si>
  <si>
    <t>Dados inflacionados</t>
  </si>
  <si>
    <t>Data inicial</t>
  </si>
  <si>
    <t>Data final</t>
  </si>
  <si>
    <t>Variação acumulada</t>
  </si>
  <si>
    <t>Inflação 2010</t>
  </si>
  <si>
    <t>Inflação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</si>
</sst>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3" x14ac:knownFonts="1">
    <font>
      <sz val="11"/>
      <color theme="1"/>
      <name val="Calibri"/>
      <family val="2"/>
      <scheme val="minor"/>
    </font>
    <font>
      <b/>
      <sz val="12"/>
      <name val="Aptos Narrow"/>
      <family val="2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"/>
  <sheetViews>
    <sheetView showGridLines="0" tabSelected="1" zoomScale="205" zoomScaleNormal="205" workbookViewId="0">
      <selection activeCell="G7" sqref="G7"/>
    </sheetView>
  </sheetViews>
  <sheetFormatPr defaultRowHeight="15" x14ac:dyDescent="0.25"/>
  <cols>
    <col min="1" max="1" width="13.28515625" bestFit="1" customWidth="1"/>
    <col min="2" max="2" width="14" bestFit="1" customWidth="1"/>
    <col min="3" max="3" width="15.85546875" bestFit="1" customWidth="1"/>
    <col min="4" max="4" width="23.85546875" bestFit="1" customWidth="1"/>
    <col min="7" max="7" width="13.140625" bestFit="1" customWidth="1"/>
    <col min="8" max="8" width="16.140625" bestFit="1" customWidth="1"/>
    <col min="9" max="9" width="20.42578125" bestFit="1" customWidth="1"/>
  </cols>
  <sheetData>
    <row r="1" spans="2:9" ht="15.75" thickBot="1" x14ac:dyDescent="0.3"/>
    <row r="2" spans="2:9" ht="16.5" thickBot="1" x14ac:dyDescent="0.3">
      <c r="B2" s="2" t="s">
        <v>3</v>
      </c>
      <c r="C2" s="3"/>
      <c r="D2" s="4"/>
    </row>
    <row r="3" spans="2:9" ht="16.5" thickBot="1" x14ac:dyDescent="0.3">
      <c r="B3" s="5" t="s">
        <v>0</v>
      </c>
      <c r="C3" s="1" t="s">
        <v>1</v>
      </c>
      <c r="D3" s="6" t="s">
        <v>2</v>
      </c>
      <c r="G3" s="20" t="s">
        <v>8</v>
      </c>
      <c r="H3" s="21"/>
      <c r="I3" s="22"/>
    </row>
    <row r="4" spans="2:9" ht="15.75" x14ac:dyDescent="0.25">
      <c r="B4" s="12">
        <v>2010</v>
      </c>
      <c r="C4" s="13">
        <v>1139.005906030711</v>
      </c>
      <c r="D4" s="14">
        <v>4095.6073398104631</v>
      </c>
      <c r="G4" s="16" t="s">
        <v>5</v>
      </c>
      <c r="H4" s="11" t="s">
        <v>6</v>
      </c>
      <c r="I4" s="7" t="s">
        <v>7</v>
      </c>
    </row>
    <row r="5" spans="2:9" ht="16.5" thickBot="1" x14ac:dyDescent="0.3">
      <c r="B5" s="9">
        <v>2000</v>
      </c>
      <c r="C5" s="10">
        <v>496.79560414816069</v>
      </c>
      <c r="D5" s="8">
        <v>1914.715719791805</v>
      </c>
      <c r="G5" s="17">
        <v>40179</v>
      </c>
      <c r="H5" s="18">
        <v>45597</v>
      </c>
      <c r="I5" s="19">
        <v>1.3409</v>
      </c>
    </row>
    <row r="6" spans="2:9" ht="15.75" thickBot="1" x14ac:dyDescent="0.3"/>
    <row r="7" spans="2:9" ht="16.5" thickBot="1" x14ac:dyDescent="0.3">
      <c r="B7" s="2" t="s">
        <v>4</v>
      </c>
      <c r="C7" s="3"/>
      <c r="D7" s="4"/>
    </row>
    <row r="8" spans="2:9" ht="16.5" thickBot="1" x14ac:dyDescent="0.3">
      <c r="B8" s="5" t="s">
        <v>0</v>
      </c>
      <c r="C8" s="1" t="s">
        <v>1</v>
      </c>
      <c r="D8" s="15" t="s">
        <v>2</v>
      </c>
      <c r="G8" s="20" t="s">
        <v>9</v>
      </c>
      <c r="H8" s="21"/>
      <c r="I8" s="22"/>
    </row>
    <row r="9" spans="2:9" ht="15.75" x14ac:dyDescent="0.25">
      <c r="B9" s="12">
        <v>2010</v>
      </c>
      <c r="C9" s="13">
        <f>1139.00590603071*(I5+1)</f>
        <v>2666.2989254272893</v>
      </c>
      <c r="D9" s="14">
        <f>4095.60733981046*(I5+1)</f>
        <v>9587.4072217623052</v>
      </c>
      <c r="G9" s="16" t="s">
        <v>5</v>
      </c>
      <c r="H9" s="11" t="s">
        <v>6</v>
      </c>
      <c r="I9" s="7" t="s">
        <v>7</v>
      </c>
    </row>
    <row r="10" spans="2:9" ht="16.5" thickBot="1" x14ac:dyDescent="0.3">
      <c r="B10" s="9">
        <v>2000</v>
      </c>
      <c r="C10" s="10">
        <f>496.795604148161*(I10+1)</f>
        <v>2209.0513334052125</v>
      </c>
      <c r="D10" s="8">
        <f>1914.7157197918*(I10+1)</f>
        <v>8513.9749196262183</v>
      </c>
      <c r="G10" s="17">
        <v>36526</v>
      </c>
      <c r="H10" s="18">
        <v>45597</v>
      </c>
      <c r="I10" s="19">
        <v>3.4466000000000001</v>
      </c>
    </row>
  </sheetData>
  <mergeCells count="4">
    <mergeCell ref="B7:D7"/>
    <mergeCell ref="B2:D2"/>
    <mergeCell ref="G3:I3"/>
    <mergeCell ref="G8:I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estatistica_renda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Meirinho</cp:lastModifiedBy>
  <dcterms:created xsi:type="dcterms:W3CDTF">2024-12-28T03:34:09Z</dcterms:created>
  <dcterms:modified xsi:type="dcterms:W3CDTF">2024-12-30T20:09:39Z</dcterms:modified>
</cp:coreProperties>
</file>