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zen5_3600\Desktop\parkingmate\"/>
    </mc:Choice>
  </mc:AlternateContent>
  <bookViews>
    <workbookView xWindow="360" yWindow="30" windowWidth="25755" windowHeight="11595" tabRatio="5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37" i="1" l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V13" i="1"/>
  <c r="U13" i="1"/>
  <c r="U3" i="1" s="1"/>
  <c r="T13" i="1"/>
  <c r="T3" i="1" s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V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<sst xmlns="http://schemas.openxmlformats.org/spreadsheetml/2006/main" count="42" uniqueCount="42">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</sst>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4"/>
  <sheetViews>
    <sheetView tabSelected="1" topLeftCell="C1" zoomScale="90" zoomScaleNormal="90" workbookViewId="0">
      <selection activeCell="X10" sqref="X10"/>
    </sheetView>
  </sheetViews>
  <sheetFormatPr defaultColWidth="9" defaultRowHeight="16.5" x14ac:dyDescent="0.3"/>
  <cols>
    <col min="1" max="1" width="4.5" style="4" customWidth="1"/>
    <col min="2" max="2" width="8.625" style="1" customWidth="1"/>
    <col min="3" max="3" width="13.375" style="1" customWidth="1"/>
    <col min="4" max="4" width="22.375" style="1" customWidth="1"/>
    <col min="5" max="5" width="26.375" style="1" hidden="1" customWidth="1"/>
    <col min="6" max="6" width="10.625" style="8" customWidth="1"/>
    <col min="7" max="22" width="10.625" style="4" customWidth="1"/>
    <col min="23" max="23" width="9" style="4" customWidth="1"/>
    <col min="24" max="16384" width="9" style="4"/>
  </cols>
  <sheetData>
    <row r="2" spans="2:22" x14ac:dyDescent="0.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</row>
    <row r="3" spans="2:22" x14ac:dyDescent="0.3">
      <c r="E3" s="2" t="s">
        <v>1</v>
      </c>
      <c r="F3" s="6">
        <f t="shared" ref="F3:V3" si="0">AVERAGE(F13,F21,F23,F35,F37)</f>
        <v>6.1428571428571423E-2</v>
      </c>
      <c r="G3" s="6">
        <f t="shared" si="0"/>
        <v>9.2389610389610397E-2</v>
      </c>
      <c r="H3" s="6">
        <f t="shared" si="0"/>
        <v>0.11537662337662338</v>
      </c>
      <c r="I3" s="6">
        <f t="shared" si="0"/>
        <v>0.16784415584415585</v>
      </c>
      <c r="J3" s="6">
        <f t="shared" si="0"/>
        <v>0.25379220779220779</v>
      </c>
      <c r="K3" s="6">
        <f t="shared" si="0"/>
        <v>0.31677922077922072</v>
      </c>
      <c r="L3" s="6">
        <f t="shared" si="0"/>
        <v>0.38561038961038963</v>
      </c>
      <c r="M3" s="6">
        <f t="shared" si="0"/>
        <v>0.43911688311688313</v>
      </c>
      <c r="N3" s="6">
        <f t="shared" si="0"/>
        <v>0.51462337662337665</v>
      </c>
      <c r="O3" s="6">
        <f t="shared" si="0"/>
        <v>0.61779220779220778</v>
      </c>
      <c r="P3" s="6">
        <f t="shared" si="0"/>
        <v>0.63064935064935068</v>
      </c>
      <c r="Q3" s="6">
        <f t="shared" si="0"/>
        <v>0.76922077922077925</v>
      </c>
      <c r="R3" s="6">
        <f t="shared" si="0"/>
        <v>0.18000000000000002</v>
      </c>
      <c r="S3" s="6">
        <f t="shared" si="0"/>
        <v>0.18142857142857144</v>
      </c>
      <c r="T3" s="6">
        <f t="shared" si="0"/>
        <v>0.16857142857142857</v>
      </c>
      <c r="U3" s="6">
        <f t="shared" si="0"/>
        <v>0.16999999999999998</v>
      </c>
      <c r="V3" s="6">
        <f t="shared" si="0"/>
        <v>0</v>
      </c>
    </row>
    <row r="4" spans="2:22" x14ac:dyDescent="0.3">
      <c r="H4" s="4" t="s">
        <v>37</v>
      </c>
    </row>
    <row r="5" spans="2:22" ht="20.100000000000001" customHeight="1" x14ac:dyDescent="0.3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</row>
    <row r="6" spans="2:22" ht="16.5" customHeight="1" x14ac:dyDescent="0.3">
      <c r="B6" s="13" t="s">
        <v>7</v>
      </c>
      <c r="C6" s="16" t="s">
        <v>38</v>
      </c>
      <c r="D6" s="10" t="s">
        <v>34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0.95</v>
      </c>
      <c r="Q6" s="9">
        <v>0.95</v>
      </c>
      <c r="R6" s="9">
        <v>1</v>
      </c>
      <c r="S6" s="9">
        <v>1</v>
      </c>
      <c r="T6" s="9">
        <v>1</v>
      </c>
      <c r="U6" s="9">
        <v>1</v>
      </c>
      <c r="V6" s="9">
        <v>0</v>
      </c>
    </row>
    <row r="7" spans="2:22" ht="16.5" customHeight="1" x14ac:dyDescent="0.3">
      <c r="B7" s="14"/>
      <c r="C7" s="20"/>
      <c r="D7" s="10" t="s">
        <v>35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0.6</v>
      </c>
      <c r="R7" s="9">
        <v>0.6</v>
      </c>
      <c r="S7" s="9">
        <v>0.6</v>
      </c>
      <c r="T7" s="9">
        <v>0</v>
      </c>
      <c r="U7" s="9">
        <v>0</v>
      </c>
      <c r="V7" s="9">
        <v>0</v>
      </c>
    </row>
    <row r="8" spans="2:22" ht="16.149999999999999" customHeight="1" x14ac:dyDescent="0.3">
      <c r="B8" s="14"/>
      <c r="C8" s="20"/>
      <c r="D8" s="7" t="s">
        <v>39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0.9</v>
      </c>
      <c r="R8" s="9">
        <v>1</v>
      </c>
      <c r="S8" s="9">
        <v>1</v>
      </c>
      <c r="T8" s="9">
        <v>1</v>
      </c>
      <c r="U8" s="9">
        <v>1</v>
      </c>
      <c r="V8" s="9">
        <v>0</v>
      </c>
    </row>
    <row r="9" spans="2:22" x14ac:dyDescent="0.3">
      <c r="B9" s="14"/>
      <c r="C9" s="20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0.9</v>
      </c>
      <c r="R9" s="9">
        <v>0.9</v>
      </c>
      <c r="S9" s="9">
        <v>0.9</v>
      </c>
      <c r="T9" s="9">
        <v>0.95</v>
      </c>
      <c r="U9" s="9">
        <v>0.95</v>
      </c>
      <c r="V9" s="9">
        <v>0</v>
      </c>
    </row>
    <row r="10" spans="2:22" x14ac:dyDescent="0.3">
      <c r="B10" s="14"/>
      <c r="C10" s="20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0.9</v>
      </c>
      <c r="R10" s="9">
        <v>0.95</v>
      </c>
      <c r="S10" s="9">
        <v>0.95</v>
      </c>
      <c r="T10" s="9">
        <v>1</v>
      </c>
      <c r="U10" s="9">
        <v>1</v>
      </c>
      <c r="V10" s="9">
        <v>0</v>
      </c>
    </row>
    <row r="11" spans="2:22" x14ac:dyDescent="0.3">
      <c r="B11" s="14"/>
      <c r="C11" s="21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0.9</v>
      </c>
      <c r="R11" s="9">
        <v>0.95</v>
      </c>
      <c r="S11" s="9">
        <v>0.95</v>
      </c>
      <c r="T11" s="9">
        <v>1</v>
      </c>
      <c r="U11" s="9">
        <v>1</v>
      </c>
      <c r="V11" s="9">
        <v>0</v>
      </c>
    </row>
    <row r="12" spans="2:22" x14ac:dyDescent="0.3">
      <c r="B12" s="14"/>
      <c r="C12" s="11" t="s">
        <v>40</v>
      </c>
      <c r="D12" s="7" t="s">
        <v>41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0.9</v>
      </c>
      <c r="Q12" s="9">
        <v>0.9</v>
      </c>
      <c r="R12" s="9">
        <v>0.9</v>
      </c>
      <c r="S12" s="9">
        <v>0.95</v>
      </c>
      <c r="T12" s="9">
        <v>0.95</v>
      </c>
      <c r="U12" s="9">
        <v>1</v>
      </c>
      <c r="V12" s="9">
        <v>0</v>
      </c>
    </row>
    <row r="13" spans="2:22" x14ac:dyDescent="0.3">
      <c r="B13" s="15"/>
      <c r="C13" s="12"/>
      <c r="D13" s="7"/>
      <c r="E13" s="7"/>
      <c r="F13" s="6">
        <f t="shared" ref="F13:V13" si="1">AVERAGE(F6:F12)</f>
        <v>0.1142857142857143</v>
      </c>
      <c r="G13" s="6">
        <f t="shared" si="1"/>
        <v>0.12857142857142859</v>
      </c>
      <c r="H13" s="6">
        <f t="shared" si="1"/>
        <v>0.17142857142857143</v>
      </c>
      <c r="I13" s="6">
        <f t="shared" si="1"/>
        <v>0.37142857142857144</v>
      </c>
      <c r="J13" s="6">
        <f t="shared" si="1"/>
        <v>0.6</v>
      </c>
      <c r="K13" s="6">
        <f t="shared" si="1"/>
        <v>0.61428571428571421</v>
      </c>
      <c r="L13" s="6">
        <f t="shared" si="1"/>
        <v>0.6428571428571429</v>
      </c>
      <c r="M13" s="6">
        <f t="shared" si="1"/>
        <v>0.7142857142857143</v>
      </c>
      <c r="N13" s="6">
        <f t="shared" si="1"/>
        <v>0.74285714285714288</v>
      </c>
      <c r="O13" s="6">
        <f t="shared" si="1"/>
        <v>0.79999999999999993</v>
      </c>
      <c r="P13" s="6">
        <f t="shared" si="1"/>
        <v>0.86428571428571443</v>
      </c>
      <c r="Q13" s="6">
        <f t="shared" si="1"/>
        <v>0.86428571428571443</v>
      </c>
      <c r="R13" s="6">
        <f t="shared" si="1"/>
        <v>0.90000000000000013</v>
      </c>
      <c r="S13" s="6">
        <f t="shared" si="1"/>
        <v>0.90714285714285725</v>
      </c>
      <c r="T13" s="6">
        <f t="shared" si="1"/>
        <v>0.84285714285714286</v>
      </c>
      <c r="U13" s="6">
        <f t="shared" si="1"/>
        <v>0.85</v>
      </c>
      <c r="V13" s="6">
        <f t="shared" si="1"/>
        <v>0</v>
      </c>
    </row>
    <row r="14" spans="2:22" x14ac:dyDescent="0.3">
      <c r="B14" s="22" t="s">
        <v>33</v>
      </c>
      <c r="C14" s="19" t="s">
        <v>4</v>
      </c>
      <c r="D14" s="11" t="s">
        <v>36</v>
      </c>
      <c r="E14" s="7"/>
      <c r="F14" s="9">
        <v>0.3</v>
      </c>
      <c r="G14" s="9">
        <v>0.42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0.6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</row>
    <row r="15" spans="2:22" x14ac:dyDescent="0.3">
      <c r="B15" s="23"/>
      <c r="C15" s="17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0.15</v>
      </c>
      <c r="J15" s="9">
        <v>0.15</v>
      </c>
      <c r="K15" s="9">
        <v>0.3</v>
      </c>
      <c r="L15" s="9">
        <v>0.45</v>
      </c>
      <c r="M15" s="9">
        <v>0.45</v>
      </c>
      <c r="N15" s="9">
        <v>0.55000000000000004</v>
      </c>
      <c r="O15" s="9">
        <v>0.6</v>
      </c>
      <c r="P15" s="9">
        <v>0.6</v>
      </c>
      <c r="Q15" s="9">
        <v>0.6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</row>
    <row r="16" spans="2:22" x14ac:dyDescent="0.3">
      <c r="B16" s="23"/>
      <c r="C16" s="17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</row>
    <row r="17" spans="2:22" x14ac:dyDescent="0.3">
      <c r="B17" s="23"/>
      <c r="C17" s="17"/>
      <c r="D17" s="10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0.3</v>
      </c>
      <c r="L17" s="9">
        <v>0.3</v>
      </c>
      <c r="M17" s="9">
        <v>0.3</v>
      </c>
      <c r="N17" s="9">
        <v>0.5</v>
      </c>
      <c r="O17" s="9">
        <v>0.55000000000000004</v>
      </c>
      <c r="P17" s="9">
        <v>0.55000000000000004</v>
      </c>
      <c r="Q17" s="9">
        <v>0.55000000000000004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</row>
    <row r="18" spans="2:22" x14ac:dyDescent="0.3">
      <c r="B18" s="23"/>
      <c r="C18" s="17"/>
      <c r="D18" s="7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0.15</v>
      </c>
      <c r="M18" s="9">
        <v>0.15</v>
      </c>
      <c r="N18" s="9">
        <v>0.3</v>
      </c>
      <c r="O18" s="9">
        <v>0.45</v>
      </c>
      <c r="P18" s="9">
        <v>0.45</v>
      </c>
      <c r="Q18" s="9">
        <v>0.8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</row>
    <row r="19" spans="2:22" x14ac:dyDescent="0.3">
      <c r="B19" s="23"/>
      <c r="C19" s="17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0.1</v>
      </c>
      <c r="N19" s="9">
        <v>0.4</v>
      </c>
      <c r="O19" s="9">
        <v>0.5</v>
      </c>
      <c r="P19" s="9">
        <v>0.5</v>
      </c>
      <c r="Q19" s="9">
        <v>0.5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</row>
    <row r="20" spans="2:22" x14ac:dyDescent="0.3">
      <c r="B20" s="23"/>
      <c r="C20" s="17"/>
      <c r="D20" s="10" t="s">
        <v>19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0.42</v>
      </c>
      <c r="O20" s="9">
        <v>0.5</v>
      </c>
      <c r="P20" s="9">
        <v>0.5</v>
      </c>
      <c r="Q20" s="9">
        <v>0.8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</row>
    <row r="21" spans="2:22" x14ac:dyDescent="0.3">
      <c r="B21" s="24"/>
      <c r="C21" s="18"/>
      <c r="D21" s="7"/>
      <c r="E21" s="7"/>
      <c r="F21" s="6">
        <f t="shared" ref="F21:V21" si="2">AVERAGE(F14:F20)</f>
        <v>4.2857142857142858E-2</v>
      </c>
      <c r="G21" s="6">
        <f t="shared" si="2"/>
        <v>7.4285714285714288E-2</v>
      </c>
      <c r="H21" s="6">
        <f t="shared" si="2"/>
        <v>6.0000000000000005E-2</v>
      </c>
      <c r="I21" s="6">
        <f t="shared" si="2"/>
        <v>8.142857142857142E-2</v>
      </c>
      <c r="J21" s="6">
        <f t="shared" si="2"/>
        <v>0.10714285714285714</v>
      </c>
      <c r="K21" s="6">
        <f t="shared" si="2"/>
        <v>0.17142857142857143</v>
      </c>
      <c r="L21" s="6">
        <f t="shared" si="2"/>
        <v>0.21428571428571427</v>
      </c>
      <c r="M21" s="6">
        <f t="shared" si="2"/>
        <v>0.22857142857142859</v>
      </c>
      <c r="N21" s="6">
        <f t="shared" si="2"/>
        <v>0.39571428571428574</v>
      </c>
      <c r="O21" s="6">
        <f t="shared" si="2"/>
        <v>0.45714285714285718</v>
      </c>
      <c r="P21" s="6">
        <f t="shared" si="2"/>
        <v>0.45714285714285718</v>
      </c>
      <c r="Q21" s="6">
        <f t="shared" si="2"/>
        <v>0.54999999999999993</v>
      </c>
      <c r="R21" s="6">
        <f t="shared" si="2"/>
        <v>0</v>
      </c>
      <c r="S21" s="6">
        <f t="shared" si="2"/>
        <v>0</v>
      </c>
      <c r="T21" s="6">
        <f t="shared" si="2"/>
        <v>0</v>
      </c>
      <c r="U21" s="6">
        <f t="shared" si="2"/>
        <v>0</v>
      </c>
      <c r="V21" s="6">
        <f t="shared" si="2"/>
        <v>0</v>
      </c>
    </row>
    <row r="22" spans="2:22" x14ac:dyDescent="0.3">
      <c r="B22" s="13" t="s">
        <v>8</v>
      </c>
      <c r="C22" s="19" t="s">
        <v>11</v>
      </c>
      <c r="D22" s="7" t="s">
        <v>20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1</v>
      </c>
      <c r="P22" s="9">
        <v>1</v>
      </c>
      <c r="Q22" s="9">
        <v>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</row>
    <row r="23" spans="2:22" x14ac:dyDescent="0.3">
      <c r="B23" s="15"/>
      <c r="C23" s="18"/>
      <c r="D23" s="7"/>
      <c r="E23" s="7"/>
      <c r="F23" s="6">
        <f t="shared" ref="F23:V23" si="3">AVERAGE(F22:F22)</f>
        <v>0.1</v>
      </c>
      <c r="G23" s="6">
        <f t="shared" si="3"/>
        <v>0.2</v>
      </c>
      <c r="H23" s="6">
        <f t="shared" si="3"/>
        <v>0.25</v>
      </c>
      <c r="I23" s="6">
        <f t="shared" si="3"/>
        <v>0.3</v>
      </c>
      <c r="J23" s="6">
        <f t="shared" si="3"/>
        <v>0.4</v>
      </c>
      <c r="K23" s="6">
        <f t="shared" si="3"/>
        <v>0.5</v>
      </c>
      <c r="L23" s="6">
        <f t="shared" si="3"/>
        <v>0.7</v>
      </c>
      <c r="M23" s="6">
        <f t="shared" si="3"/>
        <v>0.8</v>
      </c>
      <c r="N23" s="6">
        <f t="shared" si="3"/>
        <v>0.9</v>
      </c>
      <c r="O23" s="6">
        <f t="shared" si="3"/>
        <v>1</v>
      </c>
      <c r="P23" s="6">
        <f t="shared" si="3"/>
        <v>1</v>
      </c>
      <c r="Q23" s="6">
        <f t="shared" si="3"/>
        <v>1</v>
      </c>
      <c r="R23" s="6">
        <f t="shared" si="3"/>
        <v>0</v>
      </c>
      <c r="S23" s="6">
        <f t="shared" si="3"/>
        <v>0</v>
      </c>
      <c r="T23" s="6">
        <f t="shared" si="3"/>
        <v>0</v>
      </c>
      <c r="U23" s="6">
        <f t="shared" si="3"/>
        <v>0</v>
      </c>
      <c r="V23" s="6">
        <f t="shared" si="3"/>
        <v>0</v>
      </c>
    </row>
    <row r="24" spans="2:22" x14ac:dyDescent="0.3">
      <c r="B24" s="13" t="s">
        <v>9</v>
      </c>
      <c r="C24" s="16" t="s">
        <v>12</v>
      </c>
      <c r="D24" s="7" t="s">
        <v>21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  <c r="P24" s="9">
        <v>0.95</v>
      </c>
      <c r="Q24" s="9">
        <v>0.95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</row>
    <row r="25" spans="2:22" x14ac:dyDescent="0.3">
      <c r="B25" s="14"/>
      <c r="C25" s="17"/>
      <c r="D25" s="7" t="s">
        <v>22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  <c r="P25" s="9">
        <v>0.95</v>
      </c>
      <c r="Q25" s="9">
        <v>0.95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</row>
    <row r="26" spans="2:22" x14ac:dyDescent="0.3">
      <c r="B26" s="14"/>
      <c r="C26" s="17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  <c r="P26" s="9">
        <v>0.95</v>
      </c>
      <c r="Q26" s="9">
        <v>0.95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</row>
    <row r="27" spans="2:22" x14ac:dyDescent="0.3">
      <c r="B27" s="14"/>
      <c r="C27" s="17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  <c r="P27" s="9">
        <v>0.95</v>
      </c>
      <c r="Q27" s="9">
        <v>0.95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</row>
    <row r="28" spans="2:22" x14ac:dyDescent="0.3">
      <c r="B28" s="14"/>
      <c r="C28" s="17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</row>
    <row r="29" spans="2:22" x14ac:dyDescent="0.3">
      <c r="B29" s="14"/>
      <c r="C29" s="17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</row>
    <row r="30" spans="2:22" x14ac:dyDescent="0.3">
      <c r="B30" s="14"/>
      <c r="C30" s="17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</row>
    <row r="31" spans="2:22" x14ac:dyDescent="0.3">
      <c r="B31" s="14"/>
      <c r="C31" s="17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</row>
    <row r="32" spans="2:22" x14ac:dyDescent="0.3">
      <c r="B32" s="14"/>
      <c r="C32" s="17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0.1</v>
      </c>
      <c r="M32" s="9">
        <v>0.4</v>
      </c>
      <c r="N32" s="9">
        <v>0.7</v>
      </c>
      <c r="O32" s="9">
        <v>0.95</v>
      </c>
      <c r="P32" s="9">
        <v>0.95</v>
      </c>
      <c r="Q32" s="9">
        <v>0.95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</row>
    <row r="33" spans="2:22" x14ac:dyDescent="0.3">
      <c r="B33" s="14"/>
      <c r="C33" s="17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</row>
    <row r="34" spans="2:22" x14ac:dyDescent="0.3">
      <c r="B34" s="14"/>
      <c r="C34" s="17"/>
      <c r="D34" s="7" t="s">
        <v>31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</row>
    <row r="35" spans="2:22" x14ac:dyDescent="0.3">
      <c r="B35" s="15"/>
      <c r="C35" s="18"/>
      <c r="D35" s="7"/>
      <c r="E35" s="7"/>
      <c r="F35" s="6">
        <f t="shared" ref="F35:V35" si="4">AVERAGE(F24:F34)</f>
        <v>0</v>
      </c>
      <c r="G35" s="6">
        <f t="shared" si="4"/>
        <v>9.0909090909090922E-3</v>
      </c>
      <c r="H35" s="6">
        <f t="shared" si="4"/>
        <v>4.5454545454545456E-2</v>
      </c>
      <c r="I35" s="6">
        <f t="shared" si="4"/>
        <v>3.6363636363636369E-2</v>
      </c>
      <c r="J35" s="6">
        <f t="shared" si="4"/>
        <v>8.1818181818181804E-2</v>
      </c>
      <c r="K35" s="6">
        <f t="shared" si="4"/>
        <v>0.11818181818181818</v>
      </c>
      <c r="L35" s="6">
        <f t="shared" si="4"/>
        <v>0.19090909090909092</v>
      </c>
      <c r="M35" s="6">
        <f t="shared" si="4"/>
        <v>0.27272727272727271</v>
      </c>
      <c r="N35" s="6">
        <f t="shared" si="4"/>
        <v>0.35454545454545455</v>
      </c>
      <c r="O35" s="6">
        <f t="shared" si="4"/>
        <v>0.43181818181818182</v>
      </c>
      <c r="P35" s="6">
        <f t="shared" si="4"/>
        <v>0.43181818181818182</v>
      </c>
      <c r="Q35" s="6">
        <f t="shared" si="4"/>
        <v>0.43181818181818182</v>
      </c>
      <c r="R35" s="6">
        <f t="shared" si="4"/>
        <v>0</v>
      </c>
      <c r="S35" s="6">
        <f t="shared" si="4"/>
        <v>0</v>
      </c>
      <c r="T35" s="6">
        <f t="shared" si="4"/>
        <v>0</v>
      </c>
      <c r="U35" s="6">
        <f t="shared" si="4"/>
        <v>0</v>
      </c>
      <c r="V35" s="6">
        <f t="shared" si="4"/>
        <v>0</v>
      </c>
    </row>
    <row r="36" spans="2:22" x14ac:dyDescent="0.3">
      <c r="B36" s="13" t="s">
        <v>10</v>
      </c>
      <c r="C36" s="19" t="s">
        <v>13</v>
      </c>
      <c r="D36" s="7" t="s">
        <v>32</v>
      </c>
      <c r="E36" s="7"/>
      <c r="F36" s="9">
        <v>0.05</v>
      </c>
      <c r="G36" s="9">
        <v>0.05</v>
      </c>
      <c r="H36" s="9">
        <v>0.05</v>
      </c>
      <c r="I36" s="9">
        <v>0.05</v>
      </c>
      <c r="J36" s="9">
        <v>0.08</v>
      </c>
      <c r="K36" s="9">
        <v>0.18</v>
      </c>
      <c r="L36" s="9">
        <v>0.18</v>
      </c>
      <c r="M36" s="9">
        <v>0.18</v>
      </c>
      <c r="N36" s="9">
        <v>0.18</v>
      </c>
      <c r="O36" s="9">
        <v>0.4</v>
      </c>
      <c r="P36" s="9">
        <v>0.4</v>
      </c>
      <c r="Q36" s="9">
        <v>1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</row>
    <row r="37" spans="2:22" x14ac:dyDescent="0.3">
      <c r="B37" s="15"/>
      <c r="C37" s="18"/>
      <c r="D37" s="7"/>
      <c r="F37" s="6">
        <f t="shared" ref="F37:V37" si="5">AVERAGE(F36:F36)</f>
        <v>0.05</v>
      </c>
      <c r="G37" s="6">
        <f t="shared" si="5"/>
        <v>0.05</v>
      </c>
      <c r="H37" s="6">
        <f t="shared" si="5"/>
        <v>0.05</v>
      </c>
      <c r="I37" s="6">
        <f t="shared" si="5"/>
        <v>0.05</v>
      </c>
      <c r="J37" s="6">
        <f t="shared" si="5"/>
        <v>0.08</v>
      </c>
      <c r="K37" s="6">
        <f t="shared" si="5"/>
        <v>0.18</v>
      </c>
      <c r="L37" s="6">
        <f t="shared" si="5"/>
        <v>0.18</v>
      </c>
      <c r="M37" s="6">
        <f t="shared" si="5"/>
        <v>0.18</v>
      </c>
      <c r="N37" s="6">
        <f t="shared" si="5"/>
        <v>0.18</v>
      </c>
      <c r="O37" s="6">
        <f t="shared" si="5"/>
        <v>0.4</v>
      </c>
      <c r="P37" s="6">
        <f t="shared" si="5"/>
        <v>0.4</v>
      </c>
      <c r="Q37" s="6">
        <f t="shared" si="5"/>
        <v>1</v>
      </c>
      <c r="R37" s="6">
        <f t="shared" si="5"/>
        <v>0</v>
      </c>
      <c r="S37" s="6">
        <f t="shared" si="5"/>
        <v>0</v>
      </c>
      <c r="T37" s="6">
        <f t="shared" si="5"/>
        <v>0</v>
      </c>
      <c r="U37" s="6">
        <f t="shared" si="5"/>
        <v>0</v>
      </c>
      <c r="V37" s="6">
        <f t="shared" si="5"/>
        <v>0</v>
      </c>
    </row>
    <row r="38" spans="2:22" x14ac:dyDescent="0.3">
      <c r="E38" s="8"/>
      <c r="F38" s="4"/>
    </row>
    <row r="39" spans="2:22" x14ac:dyDescent="0.3">
      <c r="E39" s="8"/>
      <c r="F39" s="4"/>
    </row>
    <row r="40" spans="2:22" x14ac:dyDescent="0.3">
      <c r="E40" s="8"/>
      <c r="F40" s="4"/>
    </row>
    <row r="41" spans="2:22" x14ac:dyDescent="0.3">
      <c r="E41" s="8"/>
      <c r="F41" s="4"/>
    </row>
    <row r="42" spans="2:22" x14ac:dyDescent="0.3">
      <c r="E42" s="8"/>
      <c r="F42" s="4"/>
    </row>
    <row r="43" spans="2:22" x14ac:dyDescent="0.3">
      <c r="E43" s="8"/>
      <c r="F43" s="4"/>
    </row>
    <row r="44" spans="2:22" x14ac:dyDescent="0.3">
      <c r="E44" s="8"/>
      <c r="F44" s="4"/>
    </row>
  </sheetData>
  <mergeCells count="10">
    <mergeCell ref="B24:B35"/>
    <mergeCell ref="C24:C35"/>
    <mergeCell ref="B36:B37"/>
    <mergeCell ref="C36:C37"/>
    <mergeCell ref="B6:B13"/>
    <mergeCell ref="C6:C11"/>
    <mergeCell ref="B14:B21"/>
    <mergeCell ref="C14:C21"/>
    <mergeCell ref="B22:B23"/>
    <mergeCell ref="C22:C23"/>
  </mergeCells>
  <phoneticPr fontId="1" type="noConversion"/>
  <conditionalFormatting sqref="B14:C14 E14 B15:E20 B36">
    <cfRule type="cellIs" dxfId="7" priority="168" operator="equal">
      <formula>1</formula>
    </cfRule>
  </conditionalFormatting>
  <conditionalFormatting sqref="B24:D30">
    <cfRule type="cellIs" dxfId="6" priority="91" operator="equal">
      <formula>1</formula>
    </cfRule>
  </conditionalFormatting>
  <conditionalFormatting sqref="B22:E22">
    <cfRule type="cellIs" dxfId="5" priority="98" operator="equal">
      <formula>1</formula>
    </cfRule>
  </conditionalFormatting>
  <conditionalFormatting sqref="C36:E36">
    <cfRule type="cellIs" dxfId="4" priority="129" operator="equal">
      <formula>1</formula>
    </cfRule>
  </conditionalFormatting>
  <conditionalFormatting sqref="D31:D34">
    <cfRule type="cellIs" dxfId="3" priority="92" operator="equal">
      <formula>1</formula>
    </cfRule>
  </conditionalFormatting>
  <conditionalFormatting sqref="E6:E7">
    <cfRule type="cellIs" dxfId="2" priority="429" operator="equal">
      <formula>1</formula>
    </cfRule>
  </conditionalFormatting>
  <conditionalFormatting sqref="F24:F34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G25:G34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F36:Q36 H36:I36 H36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I24:P24 R24:V24 H25:P25 R25:V25 H26:P26 R26:V26 H27:P27 R27:V27 H28:P28 R28:V28 H29:P29 R29:V29 H30:P30 R30:V30 H31:P31 R31:V31 H32:P32 R32:V32 H33:V34 Q24:Q32 H24:Q24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H36:V36 F36 H36:I36 G36:Q36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I22:P22 R22:V22 Q2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F22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{11514148-6455-6677-1151-414864556677}</x14:id>
        </ext>
      </extLst>
    </cfRule>
  </conditionalFormatting>
  <conditionalFormatting sqref="G22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{95D585CC-E3D1-E2F3-95D5-85CCE3D1E2F3}</x14:id>
        </ext>
      </extLst>
    </cfRule>
  </conditionalFormatting>
  <conditionalFormatting sqref="H22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{1959D947-6C5D-6E7F-1959-D9476C5D6E7F}</x14:id>
        </ext>
      </extLst>
    </cfRule>
  </conditionalFormatting>
  <conditionalFormatting sqref="F6:G7 F8:P8 R6:S12 T8:V8 F9:P9 R9 T9:V9 F10:P10 R10 T10:V10 F11:P11 R11 T11:V11 F12:P12 R12 T12:V12 Q6:Q12">
    <cfRule type="dataBar" priority="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H6:P6 R6:S12 T6:V6 H7:P7 R7 T7:V7 Q6:Q12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G24:Q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B9:B10 E9:E10">
    <cfRule type="cellIs" dxfId="1" priority="181" operator="equal">
      <formula>1</formula>
    </cfRule>
  </conditionalFormatting>
  <conditionalFormatting sqref="D8:D12">
    <cfRule type="cellIs" dxfId="0" priority="99" operator="equal">
      <formula>1</formula>
    </cfRule>
  </conditionalFormatting>
  <conditionalFormatting sqref="G9:G12">
    <cfRule type="dataBar" priority="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{79491956-7C4C-7E6F-7949-19567C4C7E6F}</x14:id>
        </ext>
      </extLst>
    </cfRule>
  </conditionalFormatting>
  <conditionalFormatting sqref="H9:P9 R6:S12 T9:V9 H10:P10 R10 T10:V10 H11:P11 R11 T11:V11 H12:P12 R12 T12:V12 Q6:Q12">
    <cfRule type="dataBar" priority="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F14:Q15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14:Q15 F16:G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H14:P14 R14:V14 H15:P15 R15:V15 H16:P16 R16:V16 H17:P17 R17:V17 H18:P18 R18:V18 H19:P19 R19:V19 H20:P20 R20:V20 Q14:Q20 G14:Q15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F24:F34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G25:G34</xm:sqref>
        </x14:conditionalFormatting>
        <x14:conditionalFormatting xmlns:xm="http://schemas.microsoft.com/office/excel/2006/main">
          <x14:cfRule type="dataBar" id="{5F1F4F16-2A4A-2839-5F1F-4F162A4A28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F36:Q36 H36:I36 H36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I24:P24 R24:V24 H25:P25 R25:V25 H26:P26 R26:V26 H27:P27 R27:V27 H28:P28 R28:V28 H29:P29 R29:V29 H30:P30 R30:V30 H31:P31 R31:V31 H32:P32 R32:V32 H33:V34 Q24:Q32 H24:Q24</xm:sqref>
        </x14:conditionalFormatting>
        <x14:conditionalFormatting xmlns:xm="http://schemas.microsoft.com/office/excel/2006/main">
          <x14:cfRule type="dataBar" id="{6727773E-1231-1DC1-6727-773E12311D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H36:V36 F36 H36:I36 G36:Q36</xm:sqref>
        </x14:conditionalFormatting>
        <x14:conditionalFormatting xmlns:xm="http://schemas.microsoft.com/office/excel/2006/main">
          <x14:cfRule type="dataBar" id="{E3A3F3BA-96B5-9485-E3A3-F3BA96B59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I22:P22 R22:V22 Q22</xm:sqref>
        </x14:conditionalFormatting>
        <x14:conditionalFormatting xmlns:xm="http://schemas.microsoft.com/office/excel/2006/main">
          <x14:cfRule type="dataBar" id="{11514148-6455-6677-1151-4148645566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95D585CC-E3D1-E2F3-95D5-85CCE3D1E2F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1959D947-6C5D-6E7F-1959-D9476C5D6E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9DDD8DC4-E8D9-EAFB-9DDD-8DC4E8D9EA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F6:G7 F8:P8 R6:S12 T8:V8 F9:P9 R9 T9:V9 F10:P10 R10 T10:V10 F11:P11 R11 T11:V11 F12:P12 R12 T12:V12 Q6:Q12</xm:sqref>
        </x14:conditionalFormatting>
        <x14:conditionalFormatting xmlns:xm="http://schemas.microsoft.com/office/excel/2006/main">
          <x14:cfRule type="dataBar" id="{E1411158-7444-7667-E141-1158744476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H6:P6 R6:S12 T6:V6 H7:P7 R7 T7:V7 Q6:Q12</xm:sqref>
        </x14:conditionalFormatting>
        <x14:conditionalFormatting xmlns:xm="http://schemas.microsoft.com/office/excel/2006/main">
          <x14:cfRule type="dataBar" id="{85C595DC-F2C7-F2E3-85C5-95DCF2C7F2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G24:Q24</xm:sqref>
        </x14:conditionalFormatting>
        <x14:conditionalFormatting xmlns:xm="http://schemas.microsoft.com/office/excel/2006/main">
          <x14:cfRule type="dataBar" id="{79491956-7C4C-7E6F-7949-19567C4C7E6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G9:G12</xm:sqref>
        </x14:conditionalFormatting>
        <x14:conditionalFormatting xmlns:xm="http://schemas.microsoft.com/office/excel/2006/main">
          <x14:cfRule type="dataBar" id="{8DCD9DD4-F8C8-FAEB-8DCD-9DD4F8C8FA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H9:P9 R6:S12 T9:V9 H10:P10 R10 T10:V10 H11:P11 R11 T11:V11 H12:P12 R12 T12:V12 Q6:Q12</xm:sqref>
        </x14:conditionalFormatting>
        <x14:conditionalFormatting xmlns:xm="http://schemas.microsoft.com/office/excel/2006/main">
          <x14:cfRule type="dataBar" id="{31712168-4477-4657-3171-2168447746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F14:Q15</xm:sqref>
        </x14:conditionalFormatting>
        <x14:conditionalFormatting xmlns:xm="http://schemas.microsoft.com/office/excel/2006/main">
          <x14:cfRule type="dataBar" id="{B5F5A5EC-C5F3-C2D3-B5F5-A5ECC5F3C2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F14:Q15 F16:G20</xm:sqref>
        </x14:conditionalFormatting>
        <x14:conditionalFormatting xmlns:xm="http://schemas.microsoft.com/office/excel/2006/main">
          <x14:cfRule type="dataBar" id="{DD9DCD84-A899-AABB-DD9D-CD84A899A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H14:P14 R14:V14 H15:P15 R15:V15 H16:P16 R16:V16 H17:P17 R17:V17 H18:P18 R18:V18 H19:P19 R19:V19 H20:P20 R20:V20 Q14:Q20 G14:Q15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Ryzen5_3600</cp:lastModifiedBy>
  <cp:revision>3</cp:revision>
  <dcterms:modified xsi:type="dcterms:W3CDTF">2023-09-03T15:13:58Z</dcterms:modified>
  <cp:version>9.104.165.50235</cp:version>
</cp:coreProperties>
</file>