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ghdwn\OneDrive\바탕 화면\"/>
    </mc:Choice>
  </mc:AlternateContent>
  <xr:revisionPtr revIDLastSave="0" documentId="13_ncr:1_{A164CF19-16E4-4138-83B8-2D11010D28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5" i="1" l="1"/>
  <c r="N45" i="1"/>
  <c r="M45" i="1"/>
  <c r="L45" i="1"/>
  <c r="K45" i="1"/>
  <c r="J45" i="1"/>
  <c r="I45" i="1"/>
  <c r="H45" i="1"/>
  <c r="G45" i="1"/>
  <c r="F45" i="1"/>
  <c r="O42" i="1"/>
  <c r="N42" i="1"/>
  <c r="M42" i="1"/>
  <c r="L42" i="1"/>
  <c r="K42" i="1"/>
  <c r="J42" i="1"/>
  <c r="I42" i="1"/>
  <c r="H42" i="1"/>
  <c r="G42" i="1"/>
  <c r="F42" i="1"/>
  <c r="O30" i="1"/>
  <c r="N30" i="1"/>
  <c r="M30" i="1"/>
  <c r="L30" i="1"/>
  <c r="K30" i="1"/>
  <c r="J30" i="1"/>
  <c r="I30" i="1"/>
  <c r="H30" i="1"/>
  <c r="G30" i="1"/>
  <c r="F30" i="1"/>
  <c r="O28" i="1"/>
  <c r="N28" i="1"/>
  <c r="M28" i="1"/>
  <c r="L28" i="1"/>
  <c r="K28" i="1"/>
  <c r="J28" i="1"/>
  <c r="I28" i="1"/>
  <c r="H28" i="1"/>
  <c r="G28" i="1"/>
  <c r="F28" i="1"/>
  <c r="O19" i="1"/>
  <c r="N19" i="1"/>
  <c r="M19" i="1"/>
  <c r="L19" i="1"/>
  <c r="K19" i="1"/>
  <c r="J19" i="1"/>
  <c r="I19" i="1"/>
  <c r="H19" i="1"/>
  <c r="G19" i="1"/>
  <c r="F19" i="1"/>
  <c r="O10" i="1"/>
  <c r="N10" i="1"/>
  <c r="M10" i="1"/>
  <c r="L10" i="1"/>
  <c r="K10" i="1"/>
  <c r="J10" i="1"/>
  <c r="I10" i="1"/>
  <c r="H10" i="1"/>
  <c r="G10" i="1"/>
  <c r="F10" i="1"/>
  <c r="M3" i="1" l="1"/>
  <c r="N3" i="1"/>
  <c r="O3" i="1"/>
  <c r="G3" i="1"/>
  <c r="L3" i="1"/>
  <c r="J3" i="1"/>
  <c r="I3" i="1"/>
  <c r="H3" i="1"/>
  <c r="F3" i="1"/>
  <c r="K3" i="1"/>
</calcChain>
</file>

<file path=xl/sharedStrings.xml><?xml version="1.0" encoding="utf-8"?>
<sst xmlns="http://schemas.openxmlformats.org/spreadsheetml/2006/main" count="48" uniqueCount="48">
  <si>
    <t>페이지</t>
  </si>
  <si>
    <t xml:space="preserve">총 </t>
  </si>
  <si>
    <t>기능</t>
  </si>
  <si>
    <t>회원가입</t>
  </si>
  <si>
    <t>마이페이지</t>
  </si>
  <si>
    <t>메인페이지</t>
  </si>
  <si>
    <t>아이디찾기</t>
  </si>
  <si>
    <t>로그인</t>
  </si>
  <si>
    <t>아이디확인</t>
  </si>
  <si>
    <t>비밀번호찾기</t>
  </si>
  <si>
    <t>비밀번호재설정</t>
  </si>
  <si>
    <t>박민수</t>
  </si>
  <si>
    <t>고재찬</t>
  </si>
  <si>
    <t>민병욱</t>
  </si>
  <si>
    <t>김영채</t>
  </si>
  <si>
    <t>신지원</t>
  </si>
  <si>
    <t>회원가입
로그인</t>
  </si>
  <si>
    <t>주차 업로드</t>
  </si>
  <si>
    <t>내위치
예약하기</t>
  </si>
  <si>
    <t>이벤트</t>
  </si>
  <si>
    <t>개인정보 수정</t>
    <phoneticPr fontId="1" type="noConversion"/>
  </si>
  <si>
    <t>예약내역 확인</t>
    <phoneticPr fontId="1" type="noConversion"/>
  </si>
  <si>
    <t>결제수단 관리</t>
    <phoneticPr fontId="1" type="noConversion"/>
  </si>
  <si>
    <t>차량관리</t>
    <phoneticPr fontId="1" type="noConversion"/>
  </si>
  <si>
    <t>이용내역 페이지</t>
    <phoneticPr fontId="1" type="noConversion"/>
  </si>
  <si>
    <t>업로드한 주차장 확인</t>
    <phoneticPr fontId="1" type="noConversion"/>
  </si>
  <si>
    <t>쿠폰함</t>
    <phoneticPr fontId="1" type="noConversion"/>
  </si>
  <si>
    <t>인증페이지</t>
    <phoneticPr fontId="1" type="noConversion"/>
  </si>
  <si>
    <t>소셜 로그인</t>
    <phoneticPr fontId="1" type="noConversion"/>
  </si>
  <si>
    <t>주차업로드</t>
    <phoneticPr fontId="1" type="noConversion"/>
  </si>
  <si>
    <t>내위치</t>
    <phoneticPr fontId="1" type="noConversion"/>
  </si>
  <si>
    <t>주변 주차장</t>
    <phoneticPr fontId="1" type="noConversion"/>
  </si>
  <si>
    <t>주차장 정보</t>
    <phoneticPr fontId="1" type="noConversion"/>
  </si>
  <si>
    <t>상세보기</t>
    <phoneticPr fontId="1" type="noConversion"/>
  </si>
  <si>
    <t>로드뷰</t>
    <phoneticPr fontId="1" type="noConversion"/>
  </si>
  <si>
    <t>주차장 정보 공유</t>
    <phoneticPr fontId="1" type="noConversion"/>
  </si>
  <si>
    <t>길 찾기</t>
    <phoneticPr fontId="1" type="noConversion"/>
  </si>
  <si>
    <t>즐겨찾기 목록</t>
    <phoneticPr fontId="1" type="noConversion"/>
  </si>
  <si>
    <t>예약하기</t>
    <phoneticPr fontId="1" type="noConversion"/>
  </si>
  <si>
    <t>유의사항</t>
    <phoneticPr fontId="1" type="noConversion"/>
  </si>
  <si>
    <t>결제 페이지</t>
    <phoneticPr fontId="1" type="noConversion"/>
  </si>
  <si>
    <t>이벤트 페이지</t>
    <phoneticPr fontId="1" type="noConversion"/>
  </si>
  <si>
    <t>상세보기/쿠폰</t>
    <phoneticPr fontId="1" type="noConversion"/>
  </si>
  <si>
    <t>김홍준</t>
    <phoneticPr fontId="1" type="noConversion"/>
  </si>
  <si>
    <t>메인 페이지</t>
    <phoneticPr fontId="1" type="noConversion"/>
  </si>
  <si>
    <t>카카오맵 지도 연동</t>
    <phoneticPr fontId="1" type="noConversion"/>
  </si>
  <si>
    <t>로그인 후 메인페이지</t>
    <phoneticPr fontId="1" type="noConversion"/>
  </si>
  <si>
    <t>마이페이지 메인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</si>
</sst>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2"/>
  <sheetViews>
    <sheetView tabSelected="1" topLeftCell="A4" zoomScaleNormal="100" workbookViewId="0">
      <selection activeCell="O14" sqref="O14"/>
    </sheetView>
  </sheetViews>
  <sheetFormatPr defaultColWidth="9" defaultRowHeight="17.399999999999999" x14ac:dyDescent="0.4"/>
  <cols>
    <col min="1" max="1" width="9" style="4" customWidth="1"/>
    <col min="2" max="2" width="12.19921875" style="1" customWidth="1"/>
    <col min="3" max="4" width="26.3984375" style="1" customWidth="1"/>
    <col min="5" max="5" width="26.3984375" style="1" hidden="1" customWidth="1"/>
    <col min="6" max="6" width="9.8984375" style="8" customWidth="1"/>
    <col min="7" max="14" width="10.59765625" style="4" customWidth="1"/>
    <col min="15" max="15" width="11.59765625" style="4" customWidth="1"/>
    <col min="16" max="16" width="9" style="4" customWidth="1"/>
    <col min="17" max="16384" width="9" style="4"/>
  </cols>
  <sheetData>
    <row r="2" spans="2:15" x14ac:dyDescent="0.4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 x14ac:dyDescent="0.4">
      <c r="E3" s="2" t="s">
        <v>1</v>
      </c>
      <c r="F3" s="6">
        <f t="shared" ref="F3:O3" si="0">AVERAGE(F10,F19,F28,F30,F42,F45)</f>
        <v>0</v>
      </c>
      <c r="G3" s="6">
        <f t="shared" si="0"/>
        <v>3.3333333333333335E-3</v>
      </c>
      <c r="H3" s="6">
        <f t="shared" si="0"/>
        <v>0</v>
      </c>
      <c r="I3" s="6">
        <f t="shared" si="0"/>
        <v>0</v>
      </c>
      <c r="J3" s="6">
        <f t="shared" si="0"/>
        <v>1.6666666666666668E-3</v>
      </c>
      <c r="K3" s="6">
        <f t="shared" si="0"/>
        <v>0.02</v>
      </c>
      <c r="L3" s="6">
        <f t="shared" si="0"/>
        <v>5.0000000000000001E-3</v>
      </c>
      <c r="M3" s="6">
        <f t="shared" si="0"/>
        <v>3.3333333333333335E-3</v>
      </c>
      <c r="N3" s="6">
        <f t="shared" si="0"/>
        <v>0</v>
      </c>
      <c r="O3" s="6">
        <f t="shared" si="0"/>
        <v>0</v>
      </c>
    </row>
    <row r="5" spans="2:15" ht="20.100000000000001" customHeight="1" x14ac:dyDescent="0.4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" customHeight="1" x14ac:dyDescent="0.4">
      <c r="B6" s="11" t="s">
        <v>11</v>
      </c>
      <c r="C6" s="14" t="s">
        <v>5</v>
      </c>
      <c r="D6" s="10" t="s">
        <v>44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5" ht="16.5" customHeight="1" x14ac:dyDescent="0.4">
      <c r="B7" s="12"/>
      <c r="C7" s="15"/>
      <c r="D7" s="10" t="s">
        <v>45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5" ht="16.5" customHeight="1" x14ac:dyDescent="0.4">
      <c r="B8" s="12"/>
      <c r="C8" s="15"/>
      <c r="D8" s="10" t="s">
        <v>46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5" ht="16.5" customHeight="1" x14ac:dyDescent="0.4">
      <c r="B9" s="12"/>
      <c r="C9" s="15"/>
      <c r="D9" s="10"/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5" ht="16.2" customHeight="1" x14ac:dyDescent="0.4">
      <c r="B10" s="13"/>
      <c r="C10" s="16"/>
      <c r="D10" s="7"/>
      <c r="E10" s="7"/>
      <c r="F10" s="6">
        <f t="shared" ref="F10:O10" si="1">AVERAGE(F6:F6)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6">
        <f t="shared" si="1"/>
        <v>0</v>
      </c>
      <c r="O10" s="6">
        <f t="shared" si="1"/>
        <v>0</v>
      </c>
    </row>
    <row r="11" spans="2:15" ht="16.2" customHeight="1" x14ac:dyDescent="0.4">
      <c r="B11" s="18" t="s">
        <v>43</v>
      </c>
      <c r="C11" s="21" t="s">
        <v>4</v>
      </c>
      <c r="D11" s="7" t="s">
        <v>47</v>
      </c>
      <c r="E11" s="7"/>
      <c r="F11" s="9">
        <v>0.3</v>
      </c>
      <c r="G11" s="9">
        <v>0.12</v>
      </c>
      <c r="H11" s="9">
        <v>0.15</v>
      </c>
      <c r="I11" s="9">
        <v>0.15</v>
      </c>
      <c r="J11" s="9">
        <v>0.2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5" x14ac:dyDescent="0.4">
      <c r="B12" s="19"/>
      <c r="C12" s="17"/>
      <c r="D12" s="7" t="s">
        <v>20</v>
      </c>
      <c r="E12" s="7"/>
      <c r="F12" s="9">
        <v>0</v>
      </c>
      <c r="G12" s="9">
        <v>0.1</v>
      </c>
      <c r="H12" s="9">
        <v>0</v>
      </c>
      <c r="I12" s="9">
        <v>0</v>
      </c>
      <c r="J12" s="9">
        <v>0.05</v>
      </c>
      <c r="K12" s="9">
        <v>0.3</v>
      </c>
      <c r="L12" s="9">
        <v>0</v>
      </c>
      <c r="M12" s="9">
        <v>0</v>
      </c>
      <c r="N12" s="9">
        <v>0</v>
      </c>
      <c r="O12" s="9">
        <v>0</v>
      </c>
    </row>
    <row r="13" spans="2:15" x14ac:dyDescent="0.4">
      <c r="B13" s="19"/>
      <c r="C13" s="17"/>
      <c r="D13" s="7" t="s">
        <v>21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2:15" x14ac:dyDescent="0.4">
      <c r="B14" s="19"/>
      <c r="C14" s="17"/>
      <c r="D14" s="10" t="s">
        <v>22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0.3</v>
      </c>
      <c r="L14" s="9">
        <v>0</v>
      </c>
      <c r="M14" s="9">
        <v>0</v>
      </c>
      <c r="N14" s="9">
        <v>0</v>
      </c>
      <c r="O14" s="9">
        <v>0</v>
      </c>
    </row>
    <row r="15" spans="2:15" x14ac:dyDescent="0.4">
      <c r="B15" s="19"/>
      <c r="C15" s="17"/>
      <c r="D15" s="7" t="s">
        <v>23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0.15</v>
      </c>
      <c r="M15" s="9">
        <v>0</v>
      </c>
      <c r="N15" s="9">
        <v>0</v>
      </c>
      <c r="O15" s="9">
        <v>0</v>
      </c>
    </row>
    <row r="16" spans="2:15" x14ac:dyDescent="0.4">
      <c r="B16" s="19"/>
      <c r="C16" s="17"/>
      <c r="D16" s="10" t="s">
        <v>24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0.1</v>
      </c>
      <c r="N16" s="9">
        <v>0</v>
      </c>
      <c r="O16" s="9">
        <v>0</v>
      </c>
    </row>
    <row r="17" spans="2:15" x14ac:dyDescent="0.4">
      <c r="B17" s="19"/>
      <c r="C17" s="17"/>
      <c r="D17" s="10" t="s">
        <v>25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2:15" x14ac:dyDescent="0.4">
      <c r="B18" s="19"/>
      <c r="C18" s="17"/>
      <c r="D18" s="10" t="s">
        <v>26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5" x14ac:dyDescent="0.4">
      <c r="B19" s="20"/>
      <c r="C19" s="16"/>
      <c r="D19" s="7"/>
      <c r="E19" s="7"/>
      <c r="F19" s="6">
        <f t="shared" ref="F19:O19" si="2">AVERAGE(F12:F16)</f>
        <v>0</v>
      </c>
      <c r="G19" s="6">
        <f t="shared" si="2"/>
        <v>0.02</v>
      </c>
      <c r="H19" s="6">
        <f t="shared" si="2"/>
        <v>0</v>
      </c>
      <c r="I19" s="6">
        <f t="shared" si="2"/>
        <v>0</v>
      </c>
      <c r="J19" s="6">
        <f t="shared" si="2"/>
        <v>0.01</v>
      </c>
      <c r="K19" s="6">
        <f t="shared" si="2"/>
        <v>0.12</v>
      </c>
      <c r="L19" s="6">
        <f t="shared" si="2"/>
        <v>0.03</v>
      </c>
      <c r="M19" s="6">
        <f t="shared" si="2"/>
        <v>0.02</v>
      </c>
      <c r="N19" s="6">
        <f t="shared" si="2"/>
        <v>0</v>
      </c>
      <c r="O19" s="6">
        <f t="shared" si="2"/>
        <v>0</v>
      </c>
    </row>
    <row r="20" spans="2:15" x14ac:dyDescent="0.4">
      <c r="B20" s="11" t="s">
        <v>12</v>
      </c>
      <c r="C20" s="14" t="s">
        <v>16</v>
      </c>
      <c r="D20" s="7" t="s">
        <v>7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 x14ac:dyDescent="0.4">
      <c r="B21" s="12"/>
      <c r="C21" s="17"/>
      <c r="D21" s="7" t="s">
        <v>3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 x14ac:dyDescent="0.4">
      <c r="B22" s="12"/>
      <c r="C22" s="17"/>
      <c r="D22" s="7" t="s">
        <v>6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5" x14ac:dyDescent="0.4">
      <c r="B23" s="12"/>
      <c r="C23" s="17"/>
      <c r="D23" s="7" t="s">
        <v>8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 x14ac:dyDescent="0.4">
      <c r="B24" s="12"/>
      <c r="C24" s="17"/>
      <c r="D24" s="7" t="s">
        <v>9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5" x14ac:dyDescent="0.4">
      <c r="B25" s="12"/>
      <c r="C25" s="17"/>
      <c r="D25" s="7" t="s">
        <v>10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 x14ac:dyDescent="0.4">
      <c r="B26" s="12"/>
      <c r="C26" s="17"/>
      <c r="D26" s="7" t="s">
        <v>27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5" x14ac:dyDescent="0.4">
      <c r="B27" s="12"/>
      <c r="C27" s="17"/>
      <c r="D27" s="7" t="s">
        <v>28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2:15" x14ac:dyDescent="0.4">
      <c r="B28" s="13"/>
      <c r="C28" s="16"/>
      <c r="D28" s="7"/>
      <c r="E28" s="7"/>
      <c r="F28" s="6">
        <f t="shared" ref="F28:O28" si="3">AVERAGE(F20:F26)</f>
        <v>0</v>
      </c>
      <c r="G28" s="6">
        <f t="shared" si="3"/>
        <v>0</v>
      </c>
      <c r="H28" s="6">
        <f t="shared" si="3"/>
        <v>0</v>
      </c>
      <c r="I28" s="6">
        <f t="shared" si="3"/>
        <v>0</v>
      </c>
      <c r="J28" s="6">
        <f t="shared" si="3"/>
        <v>0</v>
      </c>
      <c r="K28" s="6">
        <f t="shared" si="3"/>
        <v>0</v>
      </c>
      <c r="L28" s="6">
        <f t="shared" si="3"/>
        <v>0</v>
      </c>
      <c r="M28" s="6">
        <f t="shared" si="3"/>
        <v>0</v>
      </c>
      <c r="N28" s="6">
        <f t="shared" si="3"/>
        <v>0</v>
      </c>
      <c r="O28" s="6">
        <f t="shared" si="3"/>
        <v>0</v>
      </c>
    </row>
    <row r="29" spans="2:15" x14ac:dyDescent="0.4">
      <c r="B29" s="11" t="s">
        <v>13</v>
      </c>
      <c r="C29" s="21" t="s">
        <v>17</v>
      </c>
      <c r="D29" s="7" t="s">
        <v>29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2:15" x14ac:dyDescent="0.4">
      <c r="B30" s="13"/>
      <c r="C30" s="16"/>
      <c r="D30" s="7"/>
      <c r="E30" s="7"/>
      <c r="F30" s="6">
        <f t="shared" ref="F30:O30" si="4">AVERAGE(F29:F29)</f>
        <v>0</v>
      </c>
      <c r="G30" s="6">
        <f t="shared" si="4"/>
        <v>0</v>
      </c>
      <c r="H30" s="6">
        <f t="shared" si="4"/>
        <v>0</v>
      </c>
      <c r="I30" s="6">
        <f t="shared" si="4"/>
        <v>0</v>
      </c>
      <c r="J30" s="6">
        <f t="shared" si="4"/>
        <v>0</v>
      </c>
      <c r="K30" s="6">
        <f t="shared" si="4"/>
        <v>0</v>
      </c>
      <c r="L30" s="6">
        <f t="shared" si="4"/>
        <v>0</v>
      </c>
      <c r="M30" s="6">
        <f t="shared" si="4"/>
        <v>0</v>
      </c>
      <c r="N30" s="6">
        <f t="shared" si="4"/>
        <v>0</v>
      </c>
      <c r="O30" s="6">
        <f t="shared" si="4"/>
        <v>0</v>
      </c>
    </row>
    <row r="31" spans="2:15" x14ac:dyDescent="0.4">
      <c r="B31" s="11" t="s">
        <v>14</v>
      </c>
      <c r="C31" s="14" t="s">
        <v>18</v>
      </c>
      <c r="D31" s="7" t="s">
        <v>30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 x14ac:dyDescent="0.4">
      <c r="B32" s="12"/>
      <c r="C32" s="17"/>
      <c r="D32" s="7" t="s">
        <v>31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4">
      <c r="B33" s="12"/>
      <c r="C33" s="17"/>
      <c r="D33" s="7" t="s">
        <v>32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4">
      <c r="B34" s="12"/>
      <c r="C34" s="17"/>
      <c r="D34" s="7" t="s">
        <v>33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4">
      <c r="B35" s="12"/>
      <c r="C35" s="17"/>
      <c r="D35" s="7" t="s">
        <v>34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4">
      <c r="B36" s="12"/>
      <c r="C36" s="17"/>
      <c r="D36" s="7" t="s">
        <v>35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4">
      <c r="B37" s="12"/>
      <c r="C37" s="17"/>
      <c r="D37" s="7" t="s">
        <v>36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4">
      <c r="B38" s="12"/>
      <c r="C38" s="17"/>
      <c r="D38" s="7" t="s">
        <v>37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4">
      <c r="B39" s="12"/>
      <c r="C39" s="17"/>
      <c r="D39" s="7" t="s">
        <v>38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 x14ac:dyDescent="0.4">
      <c r="B40" s="12"/>
      <c r="C40" s="17"/>
      <c r="D40" s="7" t="s">
        <v>39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4">
      <c r="B41" s="12"/>
      <c r="C41" s="17"/>
      <c r="D41" s="7" t="s">
        <v>40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</row>
    <row r="42" spans="2:15" x14ac:dyDescent="0.4">
      <c r="B42" s="13"/>
      <c r="C42" s="16"/>
      <c r="D42" s="7"/>
      <c r="E42" s="7"/>
      <c r="F42" s="6">
        <f t="shared" ref="F42:O42" si="5">AVERAGE(F31:F41)</f>
        <v>0</v>
      </c>
      <c r="G42" s="6">
        <f t="shared" si="5"/>
        <v>0</v>
      </c>
      <c r="H42" s="6">
        <f t="shared" si="5"/>
        <v>0</v>
      </c>
      <c r="I42" s="6">
        <f t="shared" si="5"/>
        <v>0</v>
      </c>
      <c r="J42" s="6">
        <f t="shared" si="5"/>
        <v>0</v>
      </c>
      <c r="K42" s="6">
        <f t="shared" si="5"/>
        <v>0</v>
      </c>
      <c r="L42" s="6">
        <f t="shared" si="5"/>
        <v>0</v>
      </c>
      <c r="M42" s="6">
        <f t="shared" si="5"/>
        <v>0</v>
      </c>
      <c r="N42" s="6">
        <f t="shared" si="5"/>
        <v>0</v>
      </c>
      <c r="O42" s="6">
        <f t="shared" si="5"/>
        <v>0</v>
      </c>
    </row>
    <row r="43" spans="2:15" x14ac:dyDescent="0.4">
      <c r="B43" s="11" t="s">
        <v>15</v>
      </c>
      <c r="C43" s="21" t="s">
        <v>19</v>
      </c>
      <c r="D43" s="7" t="s">
        <v>41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 x14ac:dyDescent="0.4">
      <c r="B44" s="12"/>
      <c r="C44" s="17"/>
      <c r="D44" s="7" t="s">
        <v>42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</row>
    <row r="45" spans="2:15" x14ac:dyDescent="0.4">
      <c r="B45" s="13"/>
      <c r="C45" s="16"/>
      <c r="D45" s="7"/>
      <c r="F45" s="6">
        <f t="shared" ref="F45:O45" si="6">AVERAGE(F43:F44)</f>
        <v>0</v>
      </c>
      <c r="G45" s="6">
        <f t="shared" si="6"/>
        <v>0</v>
      </c>
      <c r="H45" s="6">
        <f t="shared" si="6"/>
        <v>0</v>
      </c>
      <c r="I45" s="6">
        <f t="shared" si="6"/>
        <v>0</v>
      </c>
      <c r="J45" s="6">
        <f t="shared" si="6"/>
        <v>0</v>
      </c>
      <c r="K45" s="6">
        <f t="shared" si="6"/>
        <v>0</v>
      </c>
      <c r="L45" s="6">
        <f t="shared" si="6"/>
        <v>0</v>
      </c>
      <c r="M45" s="6">
        <f t="shared" si="6"/>
        <v>0</v>
      </c>
      <c r="N45" s="6">
        <f t="shared" si="6"/>
        <v>0</v>
      </c>
      <c r="O45" s="6">
        <f t="shared" si="6"/>
        <v>0</v>
      </c>
    </row>
    <row r="46" spans="2:15" x14ac:dyDescent="0.4">
      <c r="E46" s="8"/>
      <c r="F46" s="4"/>
    </row>
    <row r="47" spans="2:15" x14ac:dyDescent="0.4">
      <c r="E47" s="8"/>
      <c r="F47" s="4"/>
    </row>
    <row r="48" spans="2:15" x14ac:dyDescent="0.4">
      <c r="E48" s="8"/>
      <c r="F48" s="4"/>
    </row>
    <row r="49" spans="5:6" x14ac:dyDescent="0.4">
      <c r="E49" s="8"/>
      <c r="F49" s="4"/>
    </row>
    <row r="50" spans="5:6" x14ac:dyDescent="0.4">
      <c r="E50" s="8"/>
      <c r="F50" s="4"/>
    </row>
    <row r="51" spans="5:6" x14ac:dyDescent="0.4">
      <c r="E51" s="8"/>
      <c r="F51" s="4"/>
    </row>
    <row r="52" spans="5:6" x14ac:dyDescent="0.4">
      <c r="E52" s="8"/>
      <c r="F52" s="4"/>
    </row>
  </sheetData>
  <mergeCells count="12">
    <mergeCell ref="B29:B30"/>
    <mergeCell ref="C29:C30"/>
    <mergeCell ref="B31:B42"/>
    <mergeCell ref="C31:C42"/>
    <mergeCell ref="B43:B45"/>
    <mergeCell ref="C43:C45"/>
    <mergeCell ref="B6:B10"/>
    <mergeCell ref="C6:C10"/>
    <mergeCell ref="B20:B28"/>
    <mergeCell ref="C20:C28"/>
    <mergeCell ref="B11:B19"/>
    <mergeCell ref="C11:C19"/>
  </mergeCells>
  <phoneticPr fontId="1" type="noConversion"/>
  <conditionalFormatting sqref="B43:B44">
    <cfRule type="cellIs" dxfId="7" priority="141" operator="equal">
      <formula>1</formula>
    </cfRule>
  </conditionalFormatting>
  <conditionalFormatting sqref="B11:C11 D12:E18 B20:C21 E20:E21">
    <cfRule type="cellIs" dxfId="6" priority="154" operator="equal">
      <formula>1</formula>
    </cfRule>
  </conditionalFormatting>
  <conditionalFormatting sqref="B31:D37">
    <cfRule type="cellIs" dxfId="5" priority="74" operator="equal">
      <formula>1</formula>
    </cfRule>
  </conditionalFormatting>
  <conditionalFormatting sqref="B29:E29">
    <cfRule type="cellIs" dxfId="4" priority="79" operator="equal">
      <formula>1</formula>
    </cfRule>
  </conditionalFormatting>
  <conditionalFormatting sqref="C43:E44">
    <cfRule type="cellIs" dxfId="3" priority="108" operator="equal">
      <formula>1</formula>
    </cfRule>
  </conditionalFormatting>
  <conditionalFormatting sqref="D20:D23">
    <cfRule type="cellIs" dxfId="2" priority="80" operator="equal">
      <formula>1</formula>
    </cfRule>
  </conditionalFormatting>
  <conditionalFormatting sqref="D38:D41">
    <cfRule type="cellIs" dxfId="1" priority="75" operator="equal">
      <formula>1</formula>
    </cfRule>
  </conditionalFormatting>
  <conditionalFormatting sqref="E6:E9">
    <cfRule type="cellIs" dxfId="0" priority="407" operator="equal">
      <formula>1</formula>
    </cfRule>
  </conditionalFormatting>
  <conditionalFormatting sqref="F20:F27">
    <cfRule type="dataBar" priority="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F29">
    <cfRule type="dataBar" priority="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F31:F41">
    <cfRule type="dataBar" priority="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F43:F44">
    <cfRule type="dataBar" priority="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F6:G9">
    <cfRule type="dataBar" priority="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F11:G1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{CD23F338-C663-4172-A35A-79C2834251E3}</x14:id>
        </ext>
      </extLst>
    </cfRule>
  </conditionalFormatting>
  <conditionalFormatting sqref="F12:G18">
    <cfRule type="dataBar" priority="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G20:G27">
    <cfRule type="dataBar" priority="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G29">
    <cfRule type="dataBar" priority="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G31:G41">
    <cfRule type="dataBar" priority="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G43:G44">
    <cfRule type="dataBar" priority="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H6:O9">
    <cfRule type="dataBar" priority="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H11:O11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{3CD8B8B0-25F8-4A4B-A33F-AF91418C93D1}</x14:id>
        </ext>
      </extLst>
    </cfRule>
  </conditionalFormatting>
  <conditionalFormatting sqref="H12:O18">
    <cfRule type="dataBar" priority="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H20:O27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H29:O29">
    <cfRule type="dataBar" priority="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H31:O41">
    <cfRule type="dataBar" priority="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H43:O44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95919-3526-2737-4979-5919352627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F20:F27</xm:sqref>
        </x14:conditionalFormatting>
        <x14:conditionalFormatting xmlns:xm="http://schemas.microsoft.com/office/excel/2006/main">
          <x14:cfRule type="dataBar" id="{CE8EDE97-BB9A-B9A8-CE8E-DE97BB9AB9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D494C48D-A182-B3A3-D494-C48DA182B3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F31:F41</xm:sqref>
        </x14:conditionalFormatting>
        <x14:conditionalFormatting xmlns:xm="http://schemas.microsoft.com/office/excel/2006/main">
          <x14:cfRule type="dataBar" id="{4262521B-3716-3524-4262-521B371635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F43:F44</xm:sqref>
        </x14:conditionalFormatting>
        <x14:conditionalFormatting xmlns:xm="http://schemas.microsoft.com/office/excel/2006/main">
          <x14:cfRule type="dataBar" id="{581848D9-2506-3727-5818-48D9250637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F6:G9</xm:sqref>
        </x14:conditionalFormatting>
        <x14:conditionalFormatting xmlns:xm="http://schemas.microsoft.com/office/excel/2006/main">
          <x14:cfRule type="dataBar" id="{CD23F338-C663-4172-A35A-79C2834251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F11:G11</xm:sqref>
        </x14:conditionalFormatting>
        <x14:conditionalFormatting xmlns:xm="http://schemas.microsoft.com/office/excel/2006/main">
          <x14:cfRule type="dataBar" id="{F4B4E4AD-8182-9383-F4B4-E4AD818293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F12:G18</xm:sqref>
        </x14:conditionalFormatting>
        <x14:conditionalFormatting xmlns:xm="http://schemas.microsoft.com/office/excel/2006/main">
          <x14:cfRule type="dataBar" id="{CC8CDC95-B98A-ABBB-CC8C-DC95B98AAB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G20:G27</xm:sqref>
        </x14:conditionalFormatting>
        <x14:conditionalFormatting xmlns:xm="http://schemas.microsoft.com/office/excel/2006/main">
          <x14:cfRule type="dataBar" id="{4AFA5A13-3F1E-3D2C-4AFA-5A133F1E3D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DC9CCC85-A98A-BBAB-DC9C-CC85A98ABB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G31:G41</xm:sqref>
        </x14:conditionalFormatting>
        <x14:conditionalFormatting xmlns:xm="http://schemas.microsoft.com/office/excel/2006/main">
          <x14:cfRule type="dataBar" id="{DE9ECE87-AB8B-A9B8-DE9E-CE87AB8BA9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G43:G44</xm:sqref>
        </x14:conditionalFormatting>
        <x14:conditionalFormatting xmlns:xm="http://schemas.microsoft.com/office/excel/2006/main">
          <x14:cfRule type="dataBar" id="{58184841-2D1E-3F2F-5818-48412D1E3F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H6:O9</xm:sqref>
        </x14:conditionalFormatting>
        <x14:conditionalFormatting xmlns:xm="http://schemas.microsoft.com/office/excel/2006/main">
          <x14:cfRule type="dataBar" id="{3CD8B8B0-25F8-4A4B-A33F-AF91418C93D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H11:O11</xm:sqref>
        </x14:conditionalFormatting>
        <x14:conditionalFormatting xmlns:xm="http://schemas.microsoft.com/office/excel/2006/main">
          <x14:cfRule type="dataBar" id="{7E3E6E29-5506-17E7-7E3E-6E29550617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H12:O18</xm:sqref>
        </x14:conditionalFormatting>
        <x14:conditionalFormatting xmlns:xm="http://schemas.microsoft.com/office/excel/2006/main">
          <x14:cfRule type="dataBar" id="{48E85811-3D3E-2F3F-48E8-58113D3E2F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H20:O27</xm:sqref>
        </x14:conditionalFormatting>
        <x14:conditionalFormatting xmlns:xm="http://schemas.microsoft.com/office/excel/2006/main">
          <x14:cfRule type="dataBar" id="{C686D69F-B392-B1A7-C686-D69FB392B1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H29:O29</xm:sqref>
        </x14:conditionalFormatting>
        <x14:conditionalFormatting xmlns:xm="http://schemas.microsoft.com/office/excel/2006/main">
          <x14:cfRule type="dataBar" id="{C484D49D-B182-A3B3-C484-D49DB182A3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H31:O41</xm:sqref>
        </x14:conditionalFormatting>
        <x14:conditionalFormatting xmlns:xm="http://schemas.microsoft.com/office/excel/2006/main">
          <x14:cfRule type="dataBar" id="{5A1A4A53-2F8F-2D3C-5A1A-4A532F8F2D3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H43:O44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김홍준</cp:lastModifiedBy>
  <cp:revision>3</cp:revision>
  <dcterms:created xsi:type="dcterms:W3CDTF">2023-08-21T08:16:26Z</dcterms:created>
  <dcterms:modified xsi:type="dcterms:W3CDTF">2023-08-26T04:31:06Z</dcterms:modified>
  <cp:version>9.104.165.50235</cp:version>
</cp:coreProperties>
</file>