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10.xml" ContentType="application/vnd.openxmlformats-officedocument.drawingml.chart+xml"/>
  <Override PartName="/xl/charts/chart101.xml" ContentType="application/vnd.openxmlformats-officedocument.drawingml.chart+xml"/>
  <Override PartName="/xl/charts/chart109.xml" ContentType="application/vnd.openxmlformats-officedocument.drawingml.chart+xml"/>
  <Override PartName="/xl/charts/chart99.xml" ContentType="application/vnd.openxmlformats-officedocument.drawingml.chart+xml"/>
  <Override PartName="/xl/charts/chart106.xml" ContentType="application/vnd.openxmlformats-officedocument.drawingml.chart+xml"/>
  <Override PartName="/xl/charts/chart100.xml" ContentType="application/vnd.openxmlformats-officedocument.drawingml.chart+xml"/>
  <Override PartName="/xl/charts/chart108.xml" ContentType="application/vnd.openxmlformats-officedocument.drawingml.chart+xml"/>
  <Override PartName="/xl/charts/chart98.xml" ContentType="application/vnd.openxmlformats-officedocument.drawingml.chart+xml"/>
  <Override PartName="/xl/charts/chart97.xml" ContentType="application/vnd.openxmlformats-officedocument.drawingml.chart+xml"/>
  <Override PartName="/xl/charts/chart107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bout" sheetId="1" state="visible" r:id="rId2"/>
    <sheet name="Ledgers Closed" sheetId="2" state="visible" r:id="rId3"/>
    <sheet name="Transactions" sheetId="3" state="visible" r:id="rId4"/>
    <sheet name="Tx Rate" sheetId="4" state="visible" r:id="rId5"/>
    <sheet name="Fees" sheetId="5" state="visible" r:id="rId6"/>
    <sheet name="Payments" sheetId="6" state="visible" r:id="rId7"/>
    <sheet name="Offers" sheetId="7" state="visible" r:id="rId8"/>
    <sheet name="Accounts" sheetId="8" state="visible" r:id="rId9"/>
    <sheet name="Account Rat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<sst xmlns="http://schemas.openxmlformats.org/spreadsheetml/2006/main" count="65" uniqueCount="31">
  <si>
    <t xml:space="preserve">This Spreadsheet was compiled from data pulled directly from the XRP ledger using the https://xrp1ntel.com analytics engine built and run by Dev Null Productions</t>
  </si>
  <si>
    <r>
      <rPr>
        <sz val="10"/>
        <rFont val="Arial"/>
        <family val="2"/>
        <charset val="1"/>
      </rPr>
      <t xml:space="preserve">This document is made available to the public, free of charge under the </t>
    </r>
    <r>
      <rPr>
        <b val="true"/>
        <sz val="10"/>
        <rFont val="Arial"/>
        <family val="2"/>
        <charset val="1"/>
      </rPr>
      <t xml:space="preserve">Creative Commons Attribution-ShareAlike License. </t>
    </r>
    <r>
      <rPr>
        <sz val="10"/>
        <rFont val="Arial"/>
        <family val="2"/>
        <charset val="1"/>
      </rPr>
      <t xml:space="preserve">This means you may remix, adapt, and build upon this work as long as you credit Dev Null Productions and license your new creations under the identical terms </t>
    </r>
  </si>
  <si>
    <r>
      <rPr>
        <sz val="10"/>
        <rFont val="Arial"/>
        <family val="2"/>
        <charset val="1"/>
      </rPr>
      <t xml:space="preserve">The license can be seen here: </t>
    </r>
    <r>
      <rPr>
        <sz val="10"/>
        <color rgb="FF0000FF"/>
        <rFont val="Arial"/>
        <family val="2"/>
        <charset val="1"/>
      </rPr>
      <t xml:space="preserve">https://creativecommons.org/licenses/by-sa/4.0/
</t>
    </r>
    <r>
      <rPr>
        <sz val="10"/>
        <rFont val="Arial"/>
        <family val="2"/>
        <charset val="1"/>
      </rPr>
      <t xml:space="preserve">Full legal text can be found here: </t>
    </r>
    <r>
      <rPr>
        <sz val="10"/>
        <color rgb="FF0000FF"/>
        <rFont val="Arial"/>
        <family val="2"/>
        <charset val="1"/>
      </rPr>
      <t xml:space="preserve">https://creativecommons.org/licenses/by-sa/4.0/legalcode</t>
    </r>
  </si>
  <si>
    <t xml:space="preserve">Please note while we strive to provide 100% accurate XRP data and statistics this document provides no guarantees of accuracy and no warranties whatsoever.</t>
  </si>
  <si>
    <t xml:space="preserve">Any questions may be addressed to: devnullproductions@gmail.com</t>
  </si>
  <si>
    <t xml:space="preserve">Find more information at: https://devnull.network</t>
  </si>
  <si>
    <t xml:space="preserve">Week</t>
  </si>
  <si>
    <t xml:space="preserve">Ledgers Closed</t>
  </si>
  <si>
    <t xml:space="preserve">Total Weekly:</t>
  </si>
  <si>
    <t xml:space="preserve">Total Daily:</t>
  </si>
  <si>
    <t xml:space="preserve">j</t>
  </si>
  <si>
    <t xml:space="preserve">Day</t>
  </si>
  <si>
    <t xml:space="preserve">Transactions</t>
  </si>
  <si>
    <t xml:space="preserve">Total Weekly</t>
  </si>
  <si>
    <t xml:space="preserve">Total Daily</t>
  </si>
  <si>
    <t xml:space="preserve">Daily standard deviation</t>
  </si>
  <si>
    <t xml:space="preserve">Percent</t>
  </si>
  <si>
    <t xml:space="preserve">Tx Rate</t>
  </si>
  <si>
    <t xml:space="preserve">Avg Weekly</t>
  </si>
  <si>
    <t xml:space="preserve">Avg Daily</t>
  </si>
  <si>
    <t xml:space="preserve">Fees</t>
  </si>
  <si>
    <t xml:space="preserve">Average Weekly</t>
  </si>
  <si>
    <t xml:space="preserve">Average Daily</t>
  </si>
  <si>
    <t xml:space="preserve">Payments</t>
  </si>
  <si>
    <t xml:space="preserve">Weekly Total</t>
  </si>
  <si>
    <t xml:space="preserve">Daily Total</t>
  </si>
  <si>
    <t xml:space="preserve">Weekly Avg</t>
  </si>
  <si>
    <t xml:space="preserve">Daily Avg</t>
  </si>
  <si>
    <t xml:space="preserve">Offers</t>
  </si>
  <si>
    <t xml:space="preserve">Accounts</t>
  </si>
  <si>
    <t xml:space="preserve">Account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</si>
</sst>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BF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Transactions!$B$15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Transactions!$B$16:$B$106</c:f>
              <c:numCache>
                <c:formatCode>General</c:formatCode>
                <c:ptCount val="91"/>
                <c:pt idx="0">
                  <c:v>966483</c:v>
                </c:pt>
                <c:pt idx="1">
                  <c:v>946340</c:v>
                </c:pt>
                <c:pt idx="2">
                  <c:v>906016</c:v>
                </c:pt>
                <c:pt idx="3">
                  <c:v>1066544</c:v>
                </c:pt>
                <c:pt idx="4">
                  <c:v>1677839</c:v>
                </c:pt>
                <c:pt idx="5">
                  <c:v>2718592</c:v>
                </c:pt>
                <c:pt idx="6">
                  <c:v>2996525</c:v>
                </c:pt>
                <c:pt idx="7">
                  <c:v>1439675</c:v>
                </c:pt>
                <c:pt idx="8">
                  <c:v>1656530</c:v>
                </c:pt>
                <c:pt idx="9">
                  <c:v>1129579</c:v>
                </c:pt>
                <c:pt idx="10">
                  <c:v>836657</c:v>
                </c:pt>
                <c:pt idx="11">
                  <c:v>822417</c:v>
                </c:pt>
                <c:pt idx="12">
                  <c:v>822022</c:v>
                </c:pt>
                <c:pt idx="13">
                  <c:v>938725</c:v>
                </c:pt>
                <c:pt idx="14">
                  <c:v>962556</c:v>
                </c:pt>
                <c:pt idx="15">
                  <c:v>863197</c:v>
                </c:pt>
                <c:pt idx="16">
                  <c:v>930524</c:v>
                </c:pt>
                <c:pt idx="17">
                  <c:v>1065129</c:v>
                </c:pt>
                <c:pt idx="18">
                  <c:v>1008329</c:v>
                </c:pt>
                <c:pt idx="19">
                  <c:v>892857</c:v>
                </c:pt>
                <c:pt idx="20">
                  <c:v>879979</c:v>
                </c:pt>
                <c:pt idx="21">
                  <c:v>853354</c:v>
                </c:pt>
                <c:pt idx="22">
                  <c:v>915869</c:v>
                </c:pt>
                <c:pt idx="23">
                  <c:v>880160</c:v>
                </c:pt>
                <c:pt idx="24">
                  <c:v>849540</c:v>
                </c:pt>
                <c:pt idx="25">
                  <c:v>835171</c:v>
                </c:pt>
                <c:pt idx="26">
                  <c:v>864650</c:v>
                </c:pt>
                <c:pt idx="27">
                  <c:v>930312</c:v>
                </c:pt>
                <c:pt idx="28">
                  <c:v>768230</c:v>
                </c:pt>
                <c:pt idx="29">
                  <c:v>885929</c:v>
                </c:pt>
                <c:pt idx="30">
                  <c:v>926993</c:v>
                </c:pt>
                <c:pt idx="31">
                  <c:v>875421</c:v>
                </c:pt>
                <c:pt idx="32">
                  <c:v>930276</c:v>
                </c:pt>
                <c:pt idx="33">
                  <c:v>1011197</c:v>
                </c:pt>
                <c:pt idx="34">
                  <c:v>1037430</c:v>
                </c:pt>
                <c:pt idx="35">
                  <c:v>1001700</c:v>
                </c:pt>
                <c:pt idx="36">
                  <c:v>941620</c:v>
                </c:pt>
                <c:pt idx="37">
                  <c:v>967219</c:v>
                </c:pt>
                <c:pt idx="38">
                  <c:v>777436</c:v>
                </c:pt>
                <c:pt idx="39">
                  <c:v>811667</c:v>
                </c:pt>
                <c:pt idx="40">
                  <c:v>852163</c:v>
                </c:pt>
                <c:pt idx="41">
                  <c:v>881425</c:v>
                </c:pt>
                <c:pt idx="42">
                  <c:v>866249</c:v>
                </c:pt>
                <c:pt idx="43">
                  <c:v>923846</c:v>
                </c:pt>
                <c:pt idx="44">
                  <c:v>867720</c:v>
                </c:pt>
                <c:pt idx="45">
                  <c:v>999414</c:v>
                </c:pt>
                <c:pt idx="46">
                  <c:v>890594</c:v>
                </c:pt>
                <c:pt idx="47">
                  <c:v>929793</c:v>
                </c:pt>
                <c:pt idx="48">
                  <c:v>927331</c:v>
                </c:pt>
                <c:pt idx="49">
                  <c:v>1043313</c:v>
                </c:pt>
                <c:pt idx="50">
                  <c:v>885116</c:v>
                </c:pt>
                <c:pt idx="51">
                  <c:v>828082</c:v>
                </c:pt>
                <c:pt idx="52">
                  <c:v>823616</c:v>
                </c:pt>
                <c:pt idx="53">
                  <c:v>867145</c:v>
                </c:pt>
                <c:pt idx="54">
                  <c:v>887244</c:v>
                </c:pt>
                <c:pt idx="55">
                  <c:v>857715</c:v>
                </c:pt>
                <c:pt idx="56">
                  <c:v>966706</c:v>
                </c:pt>
                <c:pt idx="57">
                  <c:v>969216</c:v>
                </c:pt>
                <c:pt idx="58">
                  <c:v>924968</c:v>
                </c:pt>
                <c:pt idx="59">
                  <c:v>853022</c:v>
                </c:pt>
                <c:pt idx="60">
                  <c:v>876212</c:v>
                </c:pt>
                <c:pt idx="61">
                  <c:v>836673</c:v>
                </c:pt>
                <c:pt idx="62">
                  <c:v>853071</c:v>
                </c:pt>
                <c:pt idx="63">
                  <c:v>829501</c:v>
                </c:pt>
                <c:pt idx="64">
                  <c:v>844227</c:v>
                </c:pt>
                <c:pt idx="65">
                  <c:v>846112</c:v>
                </c:pt>
                <c:pt idx="66">
                  <c:v>901199</c:v>
                </c:pt>
                <c:pt idx="67">
                  <c:v>969029</c:v>
                </c:pt>
                <c:pt idx="68">
                  <c:v>971171</c:v>
                </c:pt>
                <c:pt idx="69">
                  <c:v>884190</c:v>
                </c:pt>
                <c:pt idx="70">
                  <c:v>906483</c:v>
                </c:pt>
                <c:pt idx="71">
                  <c:v>1248005</c:v>
                </c:pt>
                <c:pt idx="72">
                  <c:v>1931360</c:v>
                </c:pt>
                <c:pt idx="73">
                  <c:v>855538</c:v>
                </c:pt>
                <c:pt idx="74">
                  <c:v>1005696</c:v>
                </c:pt>
                <c:pt idx="75">
                  <c:v>1089757</c:v>
                </c:pt>
                <c:pt idx="76">
                  <c:v>931780</c:v>
                </c:pt>
                <c:pt idx="77">
                  <c:v>925181</c:v>
                </c:pt>
                <c:pt idx="78">
                  <c:v>1026625</c:v>
                </c:pt>
                <c:pt idx="79">
                  <c:v>1100629</c:v>
                </c:pt>
                <c:pt idx="80">
                  <c:v>1008525</c:v>
                </c:pt>
                <c:pt idx="81">
                  <c:v>1000386</c:v>
                </c:pt>
                <c:pt idx="82">
                  <c:v>988269</c:v>
                </c:pt>
                <c:pt idx="83">
                  <c:v>941419</c:v>
                </c:pt>
                <c:pt idx="84">
                  <c:v>889117</c:v>
                </c:pt>
                <c:pt idx="85">
                  <c:v>959859</c:v>
                </c:pt>
                <c:pt idx="86">
                  <c:v>1005602</c:v>
                </c:pt>
                <c:pt idx="87">
                  <c:v>933819</c:v>
                </c:pt>
                <c:pt idx="88">
                  <c:v>954085</c:v>
                </c:pt>
                <c:pt idx="89">
                  <c:v>901864</c:v>
                </c:pt>
                <c:pt idx="90">
                  <c:v>899087</c:v>
                </c:pt>
              </c:numCache>
            </c:numRef>
          </c:val>
        </c:ser>
        <c:gapWidth val="100"/>
        <c:overlap val="0"/>
        <c:axId val="18926881"/>
        <c:axId val="47351481"/>
      </c:barChart>
      <c:catAx>
        <c:axId val="18926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51481"/>
        <c:crosses val="autoZero"/>
        <c:auto val="1"/>
        <c:lblAlgn val="ctr"/>
        <c:lblOffset val="100"/>
      </c:catAx>
      <c:valAx>
        <c:axId val="47351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268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'Tx Rate'!$B$1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'Tx Rate'!$B$2:$B$13</c:f>
              <c:numCache>
                <c:formatCode>General</c:formatCode>
                <c:ptCount val="12"/>
                <c:pt idx="0">
                  <c:v>74.7170728879499</c:v>
                </c:pt>
                <c:pt idx="1">
                  <c:v>42.3030835986444</c:v>
                </c:pt>
                <c:pt idx="2">
                  <c:v>38.900121026817</c:v>
                </c:pt>
                <c:pt idx="3">
                  <c:v>39.2515873822162</c:v>
                </c:pt>
                <c:pt idx="4">
                  <c:v>42.0216067406357</c:v>
                </c:pt>
                <c:pt idx="5">
                  <c:v>39.5104509343884</c:v>
                </c:pt>
                <c:pt idx="6">
                  <c:v>39.1220190261066</c:v>
                </c:pt>
                <c:pt idx="7">
                  <c:v>39.7582716204343</c:v>
                </c:pt>
                <c:pt idx="8">
                  <c:v>38.0416218245526</c:v>
                </c:pt>
                <c:pt idx="9">
                  <c:v>49.5849231668722</c:v>
                </c:pt>
                <c:pt idx="10">
                  <c:v>45.1051696469509</c:v>
                </c:pt>
                <c:pt idx="11">
                  <c:v>41.9179880883573</c:v>
                </c:pt>
              </c:numCache>
            </c:numRef>
          </c:val>
        </c:ser>
        <c:gapWidth val="100"/>
        <c:overlap val="0"/>
        <c:axId val="17917165"/>
        <c:axId val="71808795"/>
      </c:barChart>
      <c:catAx>
        <c:axId val="17917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08795"/>
        <c:crosses val="autoZero"/>
        <c:auto val="1"/>
        <c:lblAlgn val="ctr"/>
        <c:lblOffset val="100"/>
      </c:catAx>
      <c:valAx>
        <c:axId val="718087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
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171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'Tx Rate'!$B$15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'Tx Rate'!$B$16:$B$106</c:f>
              <c:numCache>
                <c:formatCode>General</c:formatCode>
                <c:ptCount val="91"/>
                <c:pt idx="0">
                  <c:v>43.4452485840151</c:v>
                </c:pt>
                <c:pt idx="1">
                  <c:v>42.6413734060289</c:v>
                </c:pt>
                <c:pt idx="2">
                  <c:v>40.6012099484652</c:v>
                </c:pt>
                <c:pt idx="3">
                  <c:v>48.1248984748669</c:v>
                </c:pt>
                <c:pt idx="4">
                  <c:v>76.0959227175836</c:v>
                </c:pt>
                <c:pt idx="5">
                  <c:v>124.040333987316</c:v>
                </c:pt>
                <c:pt idx="6">
                  <c:v>136.933921308779</c:v>
                </c:pt>
                <c:pt idx="7">
                  <c:v>65.2943444147127</c:v>
                </c:pt>
                <c:pt idx="8">
                  <c:v>75.4030679593973</c:v>
                </c:pt>
                <c:pt idx="9">
                  <c:v>50.5970436730123</c:v>
                </c:pt>
                <c:pt idx="10">
                  <c:v>37.0546525532575</c:v>
                </c:pt>
                <c:pt idx="11">
                  <c:v>36.5031957390146</c:v>
                </c:pt>
                <c:pt idx="12">
                  <c:v>36.3581759476315</c:v>
                </c:pt>
                <c:pt idx="13">
                  <c:v>42.0915164559232</c:v>
                </c:pt>
                <c:pt idx="14">
                  <c:v>43.4131336821216</c:v>
                </c:pt>
                <c:pt idx="15">
                  <c:v>38.8093247010161</c:v>
                </c:pt>
                <c:pt idx="16">
                  <c:v>41.9495086105852</c:v>
                </c:pt>
                <c:pt idx="17">
                  <c:v>48.2351689158591</c:v>
                </c:pt>
                <c:pt idx="18">
                  <c:v>45.4140881862811</c:v>
                </c:pt>
                <c:pt idx="19">
                  <c:v>39.9900120929816</c:v>
                </c:pt>
                <c:pt idx="20">
                  <c:v>39.4326492202904</c:v>
                </c:pt>
                <c:pt idx="21">
                  <c:v>38.0927595750379</c:v>
                </c:pt>
                <c:pt idx="22">
                  <c:v>40.8468914459013</c:v>
                </c:pt>
                <c:pt idx="23">
                  <c:v>38.8986608918549</c:v>
                </c:pt>
                <c:pt idx="24">
                  <c:v>37.7590115116227</c:v>
                </c:pt>
                <c:pt idx="25">
                  <c:v>37.2894137607715</c:v>
                </c:pt>
                <c:pt idx="26">
                  <c:v>38.750952359611</c:v>
                </c:pt>
                <c:pt idx="27">
                  <c:v>41.9437330928765</c:v>
                </c:pt>
                <c:pt idx="28">
                  <c:v>33.5398384632176</c:v>
                </c:pt>
                <c:pt idx="29">
                  <c:v>39.3274293070538</c:v>
                </c:pt>
                <c:pt idx="30">
                  <c:v>41.2546951490877</c:v>
                </c:pt>
                <c:pt idx="31">
                  <c:v>38.6875110482588</c:v>
                </c:pt>
                <c:pt idx="32">
                  <c:v>41.4026436423517</c:v>
                </c:pt>
                <c:pt idx="33">
                  <c:v>45.0863652577136</c:v>
                </c:pt>
                <c:pt idx="34">
                  <c:v>46.9276699687882</c:v>
                </c:pt>
                <c:pt idx="35">
                  <c:v>44.951534733441</c:v>
                </c:pt>
                <c:pt idx="36">
                  <c:v>42.4057644674623</c:v>
                </c:pt>
                <c:pt idx="37">
                  <c:v>43.7398362953919</c:v>
                </c:pt>
                <c:pt idx="38">
                  <c:v>34.8454125767559</c:v>
                </c:pt>
                <c:pt idx="39">
                  <c:v>36.262654693294</c:v>
                </c:pt>
                <c:pt idx="40">
                  <c:v>38.2513241763174</c:v>
                </c:pt>
                <c:pt idx="41">
                  <c:v>39.3880150147466</c:v>
                </c:pt>
                <c:pt idx="42">
                  <c:v>37.8903420523139</c:v>
                </c:pt>
                <c:pt idx="43">
                  <c:v>40.4255896381219</c:v>
                </c:pt>
                <c:pt idx="44">
                  <c:v>37.7762298650414</c:v>
                </c:pt>
                <c:pt idx="45">
                  <c:v>44.231644169064</c:v>
                </c:pt>
                <c:pt idx="46">
                  <c:v>38.6458667823823</c:v>
                </c:pt>
                <c:pt idx="47">
                  <c:v>40.6786979918625</c:v>
                </c:pt>
                <c:pt idx="48">
                  <c:v>40.6634948476211</c:v>
                </c:pt>
                <c:pt idx="49">
                  <c:v>46.1112437019358</c:v>
                </c:pt>
                <c:pt idx="50">
                  <c:v>38.1680034497628</c:v>
                </c:pt>
                <c:pt idx="51">
                  <c:v>35.4578230709943</c:v>
                </c:pt>
                <c:pt idx="52">
                  <c:v>35.2349090909091</c:v>
                </c:pt>
                <c:pt idx="53">
                  <c:v>37.800566695728</c:v>
                </c:pt>
                <c:pt idx="54">
                  <c:v>38.7358218729535</c:v>
                </c:pt>
                <c:pt idx="55">
                  <c:v>37.4025379382522</c:v>
                </c:pt>
                <c:pt idx="56">
                  <c:v>42.7462303780677</c:v>
                </c:pt>
                <c:pt idx="57">
                  <c:v>42.9712258922634</c:v>
                </c:pt>
                <c:pt idx="58">
                  <c:v>40.8158150207396</c:v>
                </c:pt>
                <c:pt idx="59">
                  <c:v>37.1978894121751</c:v>
                </c:pt>
                <c:pt idx="60">
                  <c:v>38.5334447425129</c:v>
                </c:pt>
                <c:pt idx="61">
                  <c:v>36.7752186717067</c:v>
                </c:pt>
                <c:pt idx="62">
                  <c:v>36.9326781539527</c:v>
                </c:pt>
                <c:pt idx="63">
                  <c:v>35.9200190533928</c:v>
                </c:pt>
                <c:pt idx="64">
                  <c:v>37.0112669881631</c:v>
                </c:pt>
                <c:pt idx="65">
                  <c:v>37.1607009530502</c:v>
                </c:pt>
                <c:pt idx="66">
                  <c:v>39.7003964757709</c:v>
                </c:pt>
                <c:pt idx="67">
                  <c:v>42.8792866941015</c:v>
                </c:pt>
                <c:pt idx="68">
                  <c:v>43.0007084348019</c:v>
                </c:pt>
                <c:pt idx="69">
                  <c:v>38.7547666009204</c:v>
                </c:pt>
                <c:pt idx="70">
                  <c:v>39.7353701836672</c:v>
                </c:pt>
                <c:pt idx="71">
                  <c:v>56.163313982269</c:v>
                </c:pt>
                <c:pt idx="72">
                  <c:v>87.6655621624075</c:v>
                </c:pt>
                <c:pt idx="73">
                  <c:v>38.0645132585869</c:v>
                </c:pt>
                <c:pt idx="74">
                  <c:v>44.8690996698492</c:v>
                </c:pt>
                <c:pt idx="75">
                  <c:v>48.7477969134422</c:v>
                </c:pt>
                <c:pt idx="76">
                  <c:v>41.3187885237905</c:v>
                </c:pt>
                <c:pt idx="77">
                  <c:v>41.0134320418477</c:v>
                </c:pt>
                <c:pt idx="78">
                  <c:v>45.6399484306926</c:v>
                </c:pt>
                <c:pt idx="79">
                  <c:v>49.2649836623249</c:v>
                </c:pt>
                <c:pt idx="80">
                  <c:v>45.0757575757576</c:v>
                </c:pt>
                <c:pt idx="81">
                  <c:v>44.7439842561947</c:v>
                </c:pt>
                <c:pt idx="82">
                  <c:v>44.3368775235532</c:v>
                </c:pt>
                <c:pt idx="83">
                  <c:v>41.6557079646018</c:v>
                </c:pt>
                <c:pt idx="84">
                  <c:v>38.9451160753395</c:v>
                </c:pt>
                <c:pt idx="85">
                  <c:v>42.0787777826487</c:v>
                </c:pt>
                <c:pt idx="86">
                  <c:v>44.3172182803755</c:v>
                </c:pt>
                <c:pt idx="87">
                  <c:v>40.4636016985874</c:v>
                </c:pt>
                <c:pt idx="88">
                  <c:v>41.7141045820217</c:v>
                </c:pt>
                <c:pt idx="89">
                  <c:v>39.1740074711146</c:v>
                </c:pt>
                <c:pt idx="90">
                  <c:v>38.7704614057784</c:v>
                </c:pt>
              </c:numCache>
            </c:numRef>
          </c:val>
        </c:ser>
        <c:gapWidth val="100"/>
        <c:overlap val="0"/>
        <c:axId val="50623089"/>
        <c:axId val="6859814"/>
      </c:barChart>
      <c:catAx>
        <c:axId val="50623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9814"/>
        <c:crosses val="autoZero"/>
        <c:auto val="1"/>
        <c:lblAlgn val="ctr"/>
        <c:lblOffset val="100"/>
      </c:catAx>
      <c:valAx>
        <c:axId val="6859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230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Fees Burnt (in drops)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Fees!$B$2:$B$13</c:f>
              <c:numCache>
                <c:formatCode>General</c:formatCode>
                <c:ptCount val="12"/>
                <c:pt idx="0">
                  <c:v>14949923302</c:v>
                </c:pt>
                <c:pt idx="1">
                  <c:v>6011718534</c:v>
                </c:pt>
                <c:pt idx="2">
                  <c:v>5329635782</c:v>
                </c:pt>
                <c:pt idx="3">
                  <c:v>4550826898</c:v>
                </c:pt>
                <c:pt idx="4">
                  <c:v>5071284145</c:v>
                </c:pt>
                <c:pt idx="5">
                  <c:v>6389120919</c:v>
                </c:pt>
                <c:pt idx="6">
                  <c:v>4258493031</c:v>
                </c:pt>
                <c:pt idx="7">
                  <c:v>4306251150</c:v>
                </c:pt>
                <c:pt idx="8">
                  <c:v>4052549249</c:v>
                </c:pt>
                <c:pt idx="9">
                  <c:v>33671680548</c:v>
                </c:pt>
                <c:pt idx="10">
                  <c:v>5834924691</c:v>
                </c:pt>
                <c:pt idx="11">
                  <c:v>4742914546</c:v>
                </c:pt>
              </c:numCache>
            </c:numRef>
          </c:val>
        </c:ser>
        <c:gapWidth val="100"/>
        <c:overlap val="0"/>
        <c:axId val="11070629"/>
        <c:axId val="40200143"/>
      </c:barChart>
      <c:catAx>
        <c:axId val="110706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00143"/>
        <c:crosses val="autoZero"/>
        <c:auto val="1"/>
        <c:lblAlgn val="ctr"/>
        <c:lblOffset val="100"/>
      </c:catAx>
      <c:valAx>
        <c:axId val="40200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706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Fees Burnt (in drops)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Fees!$B$15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Fees!$B$16:$B$106</c:f>
              <c:numCache>
                <c:formatCode>General</c:formatCode>
                <c:ptCount val="91"/>
                <c:pt idx="0">
                  <c:v>431092934</c:v>
                </c:pt>
                <c:pt idx="1">
                  <c:v>568090882</c:v>
                </c:pt>
                <c:pt idx="2">
                  <c:v>565604897</c:v>
                </c:pt>
                <c:pt idx="3">
                  <c:v>522668575</c:v>
                </c:pt>
                <c:pt idx="4">
                  <c:v>821651825</c:v>
                </c:pt>
                <c:pt idx="5">
                  <c:v>2557202442</c:v>
                </c:pt>
                <c:pt idx="6">
                  <c:v>3823303009</c:v>
                </c:pt>
                <c:pt idx="7">
                  <c:v>1940454448</c:v>
                </c:pt>
                <c:pt idx="8">
                  <c:v>3024637951</c:v>
                </c:pt>
                <c:pt idx="9">
                  <c:v>2496178828</c:v>
                </c:pt>
                <c:pt idx="10">
                  <c:v>602966932</c:v>
                </c:pt>
                <c:pt idx="11">
                  <c:v>505179692</c:v>
                </c:pt>
                <c:pt idx="12">
                  <c:v>576196011</c:v>
                </c:pt>
                <c:pt idx="13">
                  <c:v>1017612907</c:v>
                </c:pt>
                <c:pt idx="14">
                  <c:v>1061828834</c:v>
                </c:pt>
                <c:pt idx="15">
                  <c:v>793533811</c:v>
                </c:pt>
                <c:pt idx="16">
                  <c:v>899461024</c:v>
                </c:pt>
                <c:pt idx="17">
                  <c:v>859542962</c:v>
                </c:pt>
                <c:pt idx="18">
                  <c:v>803542985</c:v>
                </c:pt>
                <c:pt idx="19">
                  <c:v>1232934001</c:v>
                </c:pt>
                <c:pt idx="20">
                  <c:v>675110754</c:v>
                </c:pt>
                <c:pt idx="21">
                  <c:v>602026396</c:v>
                </c:pt>
                <c:pt idx="22">
                  <c:v>681948998</c:v>
                </c:pt>
                <c:pt idx="23">
                  <c:v>668520516</c:v>
                </c:pt>
                <c:pt idx="24">
                  <c:v>515299418</c:v>
                </c:pt>
                <c:pt idx="25">
                  <c:v>953795699</c:v>
                </c:pt>
                <c:pt idx="26">
                  <c:v>743004385</c:v>
                </c:pt>
                <c:pt idx="27">
                  <c:v>830435646</c:v>
                </c:pt>
                <c:pt idx="28">
                  <c:v>631825394</c:v>
                </c:pt>
                <c:pt idx="29">
                  <c:v>585454748</c:v>
                </c:pt>
                <c:pt idx="30">
                  <c:v>610283458</c:v>
                </c:pt>
                <c:pt idx="31">
                  <c:v>477676407</c:v>
                </c:pt>
                <c:pt idx="32">
                  <c:v>672146860</c:v>
                </c:pt>
                <c:pt idx="33">
                  <c:v>597788693</c:v>
                </c:pt>
                <c:pt idx="34">
                  <c:v>711952010</c:v>
                </c:pt>
                <c:pt idx="35">
                  <c:v>837141177</c:v>
                </c:pt>
                <c:pt idx="36">
                  <c:v>893262194</c:v>
                </c:pt>
                <c:pt idx="37">
                  <c:v>764688093</c:v>
                </c:pt>
                <c:pt idx="38">
                  <c:v>588508943</c:v>
                </c:pt>
                <c:pt idx="39">
                  <c:v>677943035</c:v>
                </c:pt>
                <c:pt idx="40">
                  <c:v>685568249</c:v>
                </c:pt>
                <c:pt idx="41">
                  <c:v>655594198</c:v>
                </c:pt>
                <c:pt idx="42">
                  <c:v>959155007</c:v>
                </c:pt>
                <c:pt idx="43">
                  <c:v>1173381461</c:v>
                </c:pt>
                <c:pt idx="44">
                  <c:v>825968900</c:v>
                </c:pt>
                <c:pt idx="45">
                  <c:v>1366610367</c:v>
                </c:pt>
                <c:pt idx="46">
                  <c:v>722842737</c:v>
                </c:pt>
                <c:pt idx="47">
                  <c:v>696706627</c:v>
                </c:pt>
                <c:pt idx="48">
                  <c:v>683872189</c:v>
                </c:pt>
                <c:pt idx="49">
                  <c:v>736666039</c:v>
                </c:pt>
                <c:pt idx="50">
                  <c:v>684939546</c:v>
                </c:pt>
                <c:pt idx="51">
                  <c:v>571379966</c:v>
                </c:pt>
                <c:pt idx="52">
                  <c:v>400584125</c:v>
                </c:pt>
                <c:pt idx="53">
                  <c:v>484344539</c:v>
                </c:pt>
                <c:pt idx="54">
                  <c:v>594008263</c:v>
                </c:pt>
                <c:pt idx="55">
                  <c:v>589154693</c:v>
                </c:pt>
                <c:pt idx="56">
                  <c:v>833374571</c:v>
                </c:pt>
                <c:pt idx="57">
                  <c:v>700587757</c:v>
                </c:pt>
                <c:pt idx="58">
                  <c:v>603115130</c:v>
                </c:pt>
                <c:pt idx="59">
                  <c:v>506342180</c:v>
                </c:pt>
                <c:pt idx="60">
                  <c:v>479668556</c:v>
                </c:pt>
                <c:pt idx="61">
                  <c:v>527052404</c:v>
                </c:pt>
                <c:pt idx="62">
                  <c:v>539172326</c:v>
                </c:pt>
                <c:pt idx="63">
                  <c:v>538867392</c:v>
                </c:pt>
                <c:pt idx="64">
                  <c:v>566673728</c:v>
                </c:pt>
                <c:pt idx="65">
                  <c:v>556479449</c:v>
                </c:pt>
                <c:pt idx="66">
                  <c:v>554022181</c:v>
                </c:pt>
                <c:pt idx="67">
                  <c:v>770281769</c:v>
                </c:pt>
                <c:pt idx="68">
                  <c:v>802623253</c:v>
                </c:pt>
                <c:pt idx="69">
                  <c:v>579659378</c:v>
                </c:pt>
                <c:pt idx="70">
                  <c:v>574981502</c:v>
                </c:pt>
                <c:pt idx="71">
                  <c:v>2153951016</c:v>
                </c:pt>
                <c:pt idx="72">
                  <c:v>2154452717</c:v>
                </c:pt>
                <c:pt idx="73">
                  <c:v>678765793</c:v>
                </c:pt>
                <c:pt idx="74">
                  <c:v>26727251142</c:v>
                </c:pt>
                <c:pt idx="75">
                  <c:v>1103697099</c:v>
                </c:pt>
                <c:pt idx="76">
                  <c:v>676129896</c:v>
                </c:pt>
                <c:pt idx="77">
                  <c:v>623895649</c:v>
                </c:pt>
                <c:pt idx="78">
                  <c:v>918695670</c:v>
                </c:pt>
                <c:pt idx="79">
                  <c:v>980159906</c:v>
                </c:pt>
                <c:pt idx="80">
                  <c:v>611498867</c:v>
                </c:pt>
                <c:pt idx="81">
                  <c:v>920846788</c:v>
                </c:pt>
                <c:pt idx="82">
                  <c:v>825781644</c:v>
                </c:pt>
                <c:pt idx="83">
                  <c:v>699959852</c:v>
                </c:pt>
                <c:pt idx="84">
                  <c:v>653117836</c:v>
                </c:pt>
                <c:pt idx="85">
                  <c:v>648968279</c:v>
                </c:pt>
                <c:pt idx="86">
                  <c:v>713810085</c:v>
                </c:pt>
                <c:pt idx="87">
                  <c:v>601469858</c:v>
                </c:pt>
                <c:pt idx="88">
                  <c:v>599806992</c:v>
                </c:pt>
                <c:pt idx="89">
                  <c:v>574754710</c:v>
                </c:pt>
                <c:pt idx="90">
                  <c:v>625222142</c:v>
                </c:pt>
              </c:numCache>
            </c:numRef>
          </c:val>
        </c:ser>
        <c:gapWidth val="100"/>
        <c:overlap val="0"/>
        <c:axId val="1885612"/>
        <c:axId val="5386469"/>
      </c:barChart>
      <c:catAx>
        <c:axId val="1885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6469"/>
        <c:crosses val="autoZero"/>
        <c:auto val="1"/>
        <c:lblAlgn val="ctr"/>
        <c:lblOffset val="100"/>
      </c:catAx>
      <c:valAx>
        <c:axId val="5386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56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Payments!$B$2:$B$13</c:f>
              <c:numCache>
                <c:formatCode>General</c:formatCode>
                <c:ptCount val="12"/>
                <c:pt idx="0">
                  <c:v>3856250</c:v>
                </c:pt>
                <c:pt idx="1">
                  <c:v>491282</c:v>
                </c:pt>
                <c:pt idx="2">
                  <c:v>354051</c:v>
                </c:pt>
                <c:pt idx="3">
                  <c:v>429455</c:v>
                </c:pt>
                <c:pt idx="4">
                  <c:v>678729</c:v>
                </c:pt>
                <c:pt idx="5">
                  <c:v>638215</c:v>
                </c:pt>
                <c:pt idx="6">
                  <c:v>723815</c:v>
                </c:pt>
                <c:pt idx="7">
                  <c:v>379674</c:v>
                </c:pt>
                <c:pt idx="8">
                  <c:v>551038</c:v>
                </c:pt>
                <c:pt idx="9">
                  <c:v>602134</c:v>
                </c:pt>
                <c:pt idx="10">
                  <c:v>564820</c:v>
                </c:pt>
                <c:pt idx="11">
                  <c:v>584173</c:v>
                </c:pt>
              </c:numCache>
            </c:numRef>
          </c:val>
        </c:ser>
        <c:gapWidth val="100"/>
        <c:overlap val="0"/>
        <c:axId val="91318824"/>
        <c:axId val="62309546"/>
      </c:barChart>
      <c:catAx>
        <c:axId val="91318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09546"/>
        <c:crosses val="autoZero"/>
        <c:auto val="1"/>
        <c:lblAlgn val="ctr"/>
        <c:lblOffset val="100"/>
      </c:catAx>
      <c:valAx>
        <c:axId val="62309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188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Payments!$B$15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Payments!$B$16:$B$106</c:f>
              <c:numCache>
                <c:formatCode>General</c:formatCode>
                <c:ptCount val="91"/>
                <c:pt idx="0">
                  <c:v>40942</c:v>
                </c:pt>
                <c:pt idx="1">
                  <c:v>48529</c:v>
                </c:pt>
                <c:pt idx="2">
                  <c:v>37084</c:v>
                </c:pt>
                <c:pt idx="3">
                  <c:v>87733</c:v>
                </c:pt>
                <c:pt idx="4">
                  <c:v>317193</c:v>
                </c:pt>
                <c:pt idx="5">
                  <c:v>1034766</c:v>
                </c:pt>
                <c:pt idx="6">
                  <c:v>1510469</c:v>
                </c:pt>
                <c:pt idx="7">
                  <c:v>404680</c:v>
                </c:pt>
                <c:pt idx="8">
                  <c:v>611934</c:v>
                </c:pt>
                <c:pt idx="9">
                  <c:v>218928</c:v>
                </c:pt>
                <c:pt idx="10">
                  <c:v>34636</c:v>
                </c:pt>
                <c:pt idx="11">
                  <c:v>40837</c:v>
                </c:pt>
                <c:pt idx="12">
                  <c:v>60417</c:v>
                </c:pt>
                <c:pt idx="13">
                  <c:v>72945</c:v>
                </c:pt>
                <c:pt idx="14">
                  <c:v>78727</c:v>
                </c:pt>
                <c:pt idx="15">
                  <c:v>59729</c:v>
                </c:pt>
                <c:pt idx="16">
                  <c:v>59977</c:v>
                </c:pt>
                <c:pt idx="17">
                  <c:v>92731</c:v>
                </c:pt>
                <c:pt idx="18">
                  <c:v>66756</c:v>
                </c:pt>
                <c:pt idx="19">
                  <c:v>42951</c:v>
                </c:pt>
                <c:pt idx="20">
                  <c:v>45758</c:v>
                </c:pt>
                <c:pt idx="21">
                  <c:v>54198</c:v>
                </c:pt>
                <c:pt idx="22">
                  <c:v>55087</c:v>
                </c:pt>
                <c:pt idx="23">
                  <c:v>54635</c:v>
                </c:pt>
                <c:pt idx="24">
                  <c:v>51045</c:v>
                </c:pt>
                <c:pt idx="25">
                  <c:v>50377</c:v>
                </c:pt>
                <c:pt idx="26">
                  <c:v>53302</c:v>
                </c:pt>
                <c:pt idx="27">
                  <c:v>55743</c:v>
                </c:pt>
                <c:pt idx="28">
                  <c:v>56562</c:v>
                </c:pt>
                <c:pt idx="29">
                  <c:v>56695</c:v>
                </c:pt>
                <c:pt idx="30">
                  <c:v>56620</c:v>
                </c:pt>
                <c:pt idx="31">
                  <c:v>70789</c:v>
                </c:pt>
                <c:pt idx="32">
                  <c:v>79744</c:v>
                </c:pt>
                <c:pt idx="33">
                  <c:v>81653</c:v>
                </c:pt>
                <c:pt idx="34">
                  <c:v>157009</c:v>
                </c:pt>
                <c:pt idx="35">
                  <c:v>66964</c:v>
                </c:pt>
                <c:pt idx="36">
                  <c:v>104893</c:v>
                </c:pt>
                <c:pt idx="37">
                  <c:v>205464</c:v>
                </c:pt>
                <c:pt idx="38">
                  <c:v>30791</c:v>
                </c:pt>
                <c:pt idx="39">
                  <c:v>31955</c:v>
                </c:pt>
                <c:pt idx="40">
                  <c:v>42631</c:v>
                </c:pt>
                <c:pt idx="41">
                  <c:v>64051</c:v>
                </c:pt>
                <c:pt idx="42">
                  <c:v>75999</c:v>
                </c:pt>
                <c:pt idx="43">
                  <c:v>78422</c:v>
                </c:pt>
                <c:pt idx="44">
                  <c:v>96816</c:v>
                </c:pt>
                <c:pt idx="45">
                  <c:v>215639</c:v>
                </c:pt>
                <c:pt idx="46">
                  <c:v>64657</c:v>
                </c:pt>
                <c:pt idx="47">
                  <c:v>63719</c:v>
                </c:pt>
                <c:pt idx="48">
                  <c:v>119709</c:v>
                </c:pt>
                <c:pt idx="49">
                  <c:v>292666</c:v>
                </c:pt>
                <c:pt idx="50">
                  <c:v>73070</c:v>
                </c:pt>
                <c:pt idx="51">
                  <c:v>64266</c:v>
                </c:pt>
                <c:pt idx="52">
                  <c:v>58530</c:v>
                </c:pt>
                <c:pt idx="53">
                  <c:v>51855</c:v>
                </c:pt>
                <c:pt idx="54">
                  <c:v>39426</c:v>
                </c:pt>
                <c:pt idx="55">
                  <c:v>36731</c:v>
                </c:pt>
                <c:pt idx="56">
                  <c:v>45507</c:v>
                </c:pt>
                <c:pt idx="57">
                  <c:v>68918</c:v>
                </c:pt>
                <c:pt idx="58">
                  <c:v>65299</c:v>
                </c:pt>
                <c:pt idx="59">
                  <c:v>61377</c:v>
                </c:pt>
                <c:pt idx="60">
                  <c:v>62416</c:v>
                </c:pt>
                <c:pt idx="61">
                  <c:v>63985</c:v>
                </c:pt>
                <c:pt idx="62">
                  <c:v>66049</c:v>
                </c:pt>
                <c:pt idx="63">
                  <c:v>76632</c:v>
                </c:pt>
                <c:pt idx="64">
                  <c:v>70505</c:v>
                </c:pt>
                <c:pt idx="65">
                  <c:v>74453</c:v>
                </c:pt>
                <c:pt idx="66">
                  <c:v>86413</c:v>
                </c:pt>
                <c:pt idx="67">
                  <c:v>113001</c:v>
                </c:pt>
                <c:pt idx="68">
                  <c:v>96973</c:v>
                </c:pt>
                <c:pt idx="69">
                  <c:v>73783</c:v>
                </c:pt>
                <c:pt idx="70">
                  <c:v>73715</c:v>
                </c:pt>
                <c:pt idx="71">
                  <c:v>102548</c:v>
                </c:pt>
                <c:pt idx="72">
                  <c:v>103740</c:v>
                </c:pt>
                <c:pt idx="73">
                  <c:v>78395</c:v>
                </c:pt>
                <c:pt idx="74">
                  <c:v>72980</c:v>
                </c:pt>
                <c:pt idx="75">
                  <c:v>82458</c:v>
                </c:pt>
                <c:pt idx="76">
                  <c:v>76597</c:v>
                </c:pt>
                <c:pt idx="77">
                  <c:v>77845</c:v>
                </c:pt>
                <c:pt idx="78">
                  <c:v>84193</c:v>
                </c:pt>
                <c:pt idx="79">
                  <c:v>84390</c:v>
                </c:pt>
                <c:pt idx="80">
                  <c:v>75856</c:v>
                </c:pt>
                <c:pt idx="81">
                  <c:v>83481</c:v>
                </c:pt>
                <c:pt idx="82">
                  <c:v>86099</c:v>
                </c:pt>
                <c:pt idx="83">
                  <c:v>86161</c:v>
                </c:pt>
                <c:pt idx="84">
                  <c:v>82985</c:v>
                </c:pt>
                <c:pt idx="85">
                  <c:v>83843</c:v>
                </c:pt>
                <c:pt idx="86">
                  <c:v>85094</c:v>
                </c:pt>
                <c:pt idx="87">
                  <c:v>82906</c:v>
                </c:pt>
                <c:pt idx="88">
                  <c:v>77085</c:v>
                </c:pt>
                <c:pt idx="89">
                  <c:v>80747</c:v>
                </c:pt>
                <c:pt idx="90">
                  <c:v>87925</c:v>
                </c:pt>
              </c:numCache>
            </c:numRef>
          </c:val>
        </c:ser>
        <c:gapWidth val="100"/>
        <c:overlap val="0"/>
        <c:axId val="32187586"/>
        <c:axId val="61285135"/>
      </c:barChart>
      <c:catAx>
        <c:axId val="32187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85135"/>
        <c:crosses val="autoZero"/>
        <c:auto val="1"/>
        <c:lblAlgn val="ctr"/>
        <c:lblOffset val="100"/>
      </c:catAx>
      <c:valAx>
        <c:axId val="61285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875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Offers!$B$1</c:f>
              <c:strCache>
                <c:ptCount val="1"/>
                <c:pt idx="0">
                  <c:v>Offers</c:v>
                </c:pt>
              </c:strCache>
            </c:strRef>
          </c:tx>
          <c:spPr>
            <a:solidFill>
              <a:srgbClr val="bbe33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Offers!$B$2:$B$13</c:f>
              <c:numCache>
                <c:formatCode>General</c:formatCode>
                <c:ptCount val="12"/>
                <c:pt idx="0">
                  <c:v>5784260</c:v>
                </c:pt>
                <c:pt idx="1">
                  <c:v>4620278</c:v>
                </c:pt>
                <c:pt idx="2">
                  <c:v>4774485</c:v>
                </c:pt>
                <c:pt idx="3">
                  <c:v>4636009</c:v>
                </c:pt>
                <c:pt idx="4">
                  <c:v>4392806</c:v>
                </c:pt>
                <c:pt idx="5">
                  <c:v>4166357</c:v>
                </c:pt>
                <c:pt idx="6">
                  <c:v>4312761</c:v>
                </c:pt>
                <c:pt idx="7">
                  <c:v>4552640</c:v>
                </c:pt>
                <c:pt idx="8">
                  <c:v>4395930</c:v>
                </c:pt>
                <c:pt idx="9">
                  <c:v>5203236</c:v>
                </c:pt>
                <c:pt idx="10">
                  <c:v>4986662</c:v>
                </c:pt>
                <c:pt idx="11">
                  <c:v>4770561</c:v>
                </c:pt>
              </c:numCache>
            </c:numRef>
          </c:val>
        </c:ser>
        <c:gapWidth val="100"/>
        <c:overlap val="0"/>
        <c:axId val="14548888"/>
        <c:axId val="46270369"/>
      </c:barChart>
      <c:catAx>
        <c:axId val="145488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70369"/>
        <c:crosses val="autoZero"/>
        <c:auto val="1"/>
        <c:lblAlgn val="ctr"/>
        <c:lblOffset val="100"/>
      </c:catAx>
      <c:valAx>
        <c:axId val="46270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488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bbe33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Offers!$B$16:$B$106</c:f>
              <c:numCache>
                <c:formatCode>General</c:formatCode>
                <c:ptCount val="91"/>
                <c:pt idx="0">
                  <c:v>781108</c:v>
                </c:pt>
                <c:pt idx="1">
                  <c:v>737862</c:v>
                </c:pt>
                <c:pt idx="2">
                  <c:v>711944</c:v>
                </c:pt>
                <c:pt idx="3">
                  <c:v>833680</c:v>
                </c:pt>
                <c:pt idx="4">
                  <c:v>1084507</c:v>
                </c:pt>
                <c:pt idx="5">
                  <c:v>1178079</c:v>
                </c:pt>
                <c:pt idx="6">
                  <c:v>967433</c:v>
                </c:pt>
                <c:pt idx="7">
                  <c:v>825666</c:v>
                </c:pt>
                <c:pt idx="8">
                  <c:v>852852</c:v>
                </c:pt>
                <c:pt idx="9">
                  <c:v>690814</c:v>
                </c:pt>
                <c:pt idx="10">
                  <c:v>641611</c:v>
                </c:pt>
                <c:pt idx="11">
                  <c:v>627805</c:v>
                </c:pt>
                <c:pt idx="12">
                  <c:v>606861</c:v>
                </c:pt>
                <c:pt idx="13">
                  <c:v>679678</c:v>
                </c:pt>
                <c:pt idx="14">
                  <c:v>693684</c:v>
                </c:pt>
                <c:pt idx="15">
                  <c:v>661086</c:v>
                </c:pt>
                <c:pt idx="16">
                  <c:v>678165</c:v>
                </c:pt>
                <c:pt idx="17">
                  <c:v>664823</c:v>
                </c:pt>
                <c:pt idx="18">
                  <c:v>635981</c:v>
                </c:pt>
                <c:pt idx="19">
                  <c:v>682794</c:v>
                </c:pt>
                <c:pt idx="20">
                  <c:v>694366</c:v>
                </c:pt>
                <c:pt idx="21">
                  <c:v>674905</c:v>
                </c:pt>
                <c:pt idx="22">
                  <c:v>699687</c:v>
                </c:pt>
                <c:pt idx="23">
                  <c:v>681328</c:v>
                </c:pt>
                <c:pt idx="24">
                  <c:v>676293</c:v>
                </c:pt>
                <c:pt idx="25">
                  <c:v>665112</c:v>
                </c:pt>
                <c:pt idx="26">
                  <c:v>675729</c:v>
                </c:pt>
                <c:pt idx="27">
                  <c:v>716470</c:v>
                </c:pt>
                <c:pt idx="28">
                  <c:v>544759</c:v>
                </c:pt>
                <c:pt idx="29">
                  <c:v>668293</c:v>
                </c:pt>
                <c:pt idx="30">
                  <c:v>702981</c:v>
                </c:pt>
                <c:pt idx="31">
                  <c:v>647602</c:v>
                </c:pt>
                <c:pt idx="32">
                  <c:v>680175</c:v>
                </c:pt>
                <c:pt idx="33">
                  <c:v>648039</c:v>
                </c:pt>
                <c:pt idx="34">
                  <c:v>595355</c:v>
                </c:pt>
                <c:pt idx="35">
                  <c:v>646609</c:v>
                </c:pt>
                <c:pt idx="36">
                  <c:v>588751</c:v>
                </c:pt>
                <c:pt idx="37">
                  <c:v>617441</c:v>
                </c:pt>
                <c:pt idx="38">
                  <c:v>627300</c:v>
                </c:pt>
                <c:pt idx="39">
                  <c:v>669311</c:v>
                </c:pt>
                <c:pt idx="40">
                  <c:v>610045</c:v>
                </c:pt>
                <c:pt idx="41">
                  <c:v>505659</c:v>
                </c:pt>
                <c:pt idx="42">
                  <c:v>581545</c:v>
                </c:pt>
                <c:pt idx="43">
                  <c:v>670186</c:v>
                </c:pt>
                <c:pt idx="44">
                  <c:v>644064</c:v>
                </c:pt>
                <c:pt idx="45">
                  <c:v>610123</c:v>
                </c:pt>
                <c:pt idx="46">
                  <c:v>544735</c:v>
                </c:pt>
                <c:pt idx="47">
                  <c:v>654075</c:v>
                </c:pt>
                <c:pt idx="48">
                  <c:v>640942</c:v>
                </c:pt>
                <c:pt idx="49">
                  <c:v>577738</c:v>
                </c:pt>
                <c:pt idx="50">
                  <c:v>592438</c:v>
                </c:pt>
                <c:pt idx="51">
                  <c:v>576762</c:v>
                </c:pt>
                <c:pt idx="52">
                  <c:v>630990</c:v>
                </c:pt>
                <c:pt idx="53">
                  <c:v>639816</c:v>
                </c:pt>
                <c:pt idx="54">
                  <c:v>609837</c:v>
                </c:pt>
                <c:pt idx="55">
                  <c:v>625448</c:v>
                </c:pt>
                <c:pt idx="56">
                  <c:v>683266</c:v>
                </c:pt>
                <c:pt idx="57">
                  <c:v>684430</c:v>
                </c:pt>
                <c:pt idx="58">
                  <c:v>665153</c:v>
                </c:pt>
                <c:pt idx="59">
                  <c:v>625621</c:v>
                </c:pt>
                <c:pt idx="60">
                  <c:v>658885</c:v>
                </c:pt>
                <c:pt idx="61">
                  <c:v>639311</c:v>
                </c:pt>
                <c:pt idx="62">
                  <c:v>621365</c:v>
                </c:pt>
                <c:pt idx="63">
                  <c:v>600285</c:v>
                </c:pt>
                <c:pt idx="64">
                  <c:v>612789</c:v>
                </c:pt>
                <c:pt idx="65">
                  <c:v>630663</c:v>
                </c:pt>
                <c:pt idx="66">
                  <c:v>648216</c:v>
                </c:pt>
                <c:pt idx="67">
                  <c:v>643301</c:v>
                </c:pt>
                <c:pt idx="68">
                  <c:v>676056</c:v>
                </c:pt>
                <c:pt idx="69">
                  <c:v>633059</c:v>
                </c:pt>
                <c:pt idx="70">
                  <c:v>651996</c:v>
                </c:pt>
                <c:pt idx="71">
                  <c:v>759393</c:v>
                </c:pt>
                <c:pt idx="72">
                  <c:v>1163039</c:v>
                </c:pt>
                <c:pt idx="73">
                  <c:v>585357</c:v>
                </c:pt>
                <c:pt idx="74">
                  <c:v>734336</c:v>
                </c:pt>
                <c:pt idx="75">
                  <c:v>741745</c:v>
                </c:pt>
                <c:pt idx="76">
                  <c:v>662304</c:v>
                </c:pt>
                <c:pt idx="77">
                  <c:v>653556</c:v>
                </c:pt>
                <c:pt idx="78">
                  <c:v>698052</c:v>
                </c:pt>
                <c:pt idx="79">
                  <c:v>753714</c:v>
                </c:pt>
                <c:pt idx="80">
                  <c:v>751047</c:v>
                </c:pt>
                <c:pt idx="81">
                  <c:v>726244</c:v>
                </c:pt>
                <c:pt idx="82">
                  <c:v>687197</c:v>
                </c:pt>
                <c:pt idx="83">
                  <c:v>685323</c:v>
                </c:pt>
                <c:pt idx="84">
                  <c:v>642593</c:v>
                </c:pt>
                <c:pt idx="85">
                  <c:v>710311</c:v>
                </c:pt>
                <c:pt idx="86">
                  <c:v>722443</c:v>
                </c:pt>
                <c:pt idx="87">
                  <c:v>664194</c:v>
                </c:pt>
                <c:pt idx="88">
                  <c:v>658500</c:v>
                </c:pt>
                <c:pt idx="89">
                  <c:v>639914</c:v>
                </c:pt>
                <c:pt idx="90">
                  <c:v>642963</c:v>
                </c:pt>
              </c:numCache>
            </c:numRef>
          </c:val>
        </c:ser>
        <c:gapWidth val="100"/>
        <c:overlap val="0"/>
        <c:axId val="41965978"/>
        <c:axId val="28283354"/>
      </c:barChart>
      <c:catAx>
        <c:axId val="41965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83354"/>
        <c:crosses val="autoZero"/>
        <c:auto val="1"/>
        <c:lblAlgn val="ctr"/>
        <c:lblOffset val="100"/>
      </c:catAx>
      <c:valAx>
        <c:axId val="282833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659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Accounts!$B$2:$B$13</c:f>
              <c:numCache>
                <c:formatCode>General</c:formatCode>
                <c:ptCount val="12"/>
                <c:pt idx="0">
                  <c:v>6738</c:v>
                </c:pt>
                <c:pt idx="1">
                  <c:v>3854</c:v>
                </c:pt>
                <c:pt idx="2">
                  <c:v>3256</c:v>
                </c:pt>
                <c:pt idx="3">
                  <c:v>3732</c:v>
                </c:pt>
                <c:pt idx="4">
                  <c:v>4672</c:v>
                </c:pt>
                <c:pt idx="5">
                  <c:v>5701</c:v>
                </c:pt>
                <c:pt idx="6">
                  <c:v>4742</c:v>
                </c:pt>
                <c:pt idx="7">
                  <c:v>3719</c:v>
                </c:pt>
                <c:pt idx="8">
                  <c:v>3662</c:v>
                </c:pt>
                <c:pt idx="9">
                  <c:v>4674</c:v>
                </c:pt>
                <c:pt idx="10">
                  <c:v>6700</c:v>
                </c:pt>
                <c:pt idx="11">
                  <c:v>6707</c:v>
                </c:pt>
              </c:numCache>
            </c:numRef>
          </c:val>
        </c:ser>
        <c:gapWidth val="100"/>
        <c:overlap val="0"/>
        <c:axId val="71727885"/>
        <c:axId val="65056167"/>
      </c:barChart>
      <c:catAx>
        <c:axId val="71727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56167"/>
        <c:crosses val="autoZero"/>
        <c:auto val="1"/>
        <c:lblAlgn val="ctr"/>
        <c:lblOffset val="100"/>
      </c:catAx>
      <c:valAx>
        <c:axId val="65056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278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Accounts!$B$15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Accounts!$B$16:$B$106</c:f>
              <c:numCache>
                <c:formatCode>General</c:formatCode>
                <c:ptCount val="91"/>
                <c:pt idx="0">
                  <c:v>348</c:v>
                </c:pt>
                <c:pt idx="1">
                  <c:v>438</c:v>
                </c:pt>
                <c:pt idx="2">
                  <c:v>489</c:v>
                </c:pt>
                <c:pt idx="3">
                  <c:v>424</c:v>
                </c:pt>
                <c:pt idx="4">
                  <c:v>549</c:v>
                </c:pt>
                <c:pt idx="5">
                  <c:v>609</c:v>
                </c:pt>
                <c:pt idx="6">
                  <c:v>1659</c:v>
                </c:pt>
                <c:pt idx="7">
                  <c:v>2471</c:v>
                </c:pt>
                <c:pt idx="8">
                  <c:v>716</c:v>
                </c:pt>
                <c:pt idx="9">
                  <c:v>436</c:v>
                </c:pt>
                <c:pt idx="10">
                  <c:v>438</c:v>
                </c:pt>
                <c:pt idx="11">
                  <c:v>409</c:v>
                </c:pt>
                <c:pt idx="12">
                  <c:v>447</c:v>
                </c:pt>
                <c:pt idx="13">
                  <c:v>539</c:v>
                </c:pt>
                <c:pt idx="14">
                  <c:v>638</c:v>
                </c:pt>
                <c:pt idx="15">
                  <c:v>526</c:v>
                </c:pt>
                <c:pt idx="16">
                  <c:v>584</c:v>
                </c:pt>
                <c:pt idx="17">
                  <c:v>582</c:v>
                </c:pt>
                <c:pt idx="18">
                  <c:v>538</c:v>
                </c:pt>
                <c:pt idx="19">
                  <c:v>476</c:v>
                </c:pt>
                <c:pt idx="20">
                  <c:v>529</c:v>
                </c:pt>
                <c:pt idx="21">
                  <c:v>493</c:v>
                </c:pt>
                <c:pt idx="22">
                  <c:v>474</c:v>
                </c:pt>
                <c:pt idx="23">
                  <c:v>447</c:v>
                </c:pt>
                <c:pt idx="24">
                  <c:v>390</c:v>
                </c:pt>
                <c:pt idx="25">
                  <c:v>447</c:v>
                </c:pt>
                <c:pt idx="26">
                  <c:v>458</c:v>
                </c:pt>
                <c:pt idx="27">
                  <c:v>512</c:v>
                </c:pt>
                <c:pt idx="28">
                  <c:v>541</c:v>
                </c:pt>
                <c:pt idx="29">
                  <c:v>563</c:v>
                </c:pt>
                <c:pt idx="30">
                  <c:v>576</c:v>
                </c:pt>
                <c:pt idx="31">
                  <c:v>516</c:v>
                </c:pt>
                <c:pt idx="32">
                  <c:v>566</c:v>
                </c:pt>
                <c:pt idx="33">
                  <c:v>516</c:v>
                </c:pt>
                <c:pt idx="34">
                  <c:v>563</c:v>
                </c:pt>
                <c:pt idx="35">
                  <c:v>784</c:v>
                </c:pt>
                <c:pt idx="36">
                  <c:v>851</c:v>
                </c:pt>
                <c:pt idx="37">
                  <c:v>654</c:v>
                </c:pt>
                <c:pt idx="38">
                  <c:v>577</c:v>
                </c:pt>
                <c:pt idx="39">
                  <c:v>727</c:v>
                </c:pt>
                <c:pt idx="40">
                  <c:v>581</c:v>
                </c:pt>
                <c:pt idx="41">
                  <c:v>679</c:v>
                </c:pt>
                <c:pt idx="42">
                  <c:v>859</c:v>
                </c:pt>
                <c:pt idx="43">
                  <c:v>1121</c:v>
                </c:pt>
                <c:pt idx="44">
                  <c:v>870</c:v>
                </c:pt>
                <c:pt idx="45">
                  <c:v>857</c:v>
                </c:pt>
                <c:pt idx="46">
                  <c:v>734</c:v>
                </c:pt>
                <c:pt idx="47">
                  <c:v>713</c:v>
                </c:pt>
                <c:pt idx="48">
                  <c:v>839</c:v>
                </c:pt>
                <c:pt idx="49">
                  <c:v>738</c:v>
                </c:pt>
                <c:pt idx="50">
                  <c:v>681</c:v>
                </c:pt>
                <c:pt idx="51">
                  <c:v>617</c:v>
                </c:pt>
                <c:pt idx="52">
                  <c:v>572</c:v>
                </c:pt>
                <c:pt idx="53">
                  <c:v>582</c:v>
                </c:pt>
                <c:pt idx="54">
                  <c:v>601</c:v>
                </c:pt>
                <c:pt idx="55">
                  <c:v>559</c:v>
                </c:pt>
                <c:pt idx="56">
                  <c:v>593</c:v>
                </c:pt>
                <c:pt idx="57">
                  <c:v>563</c:v>
                </c:pt>
                <c:pt idx="58">
                  <c:v>448</c:v>
                </c:pt>
                <c:pt idx="59">
                  <c:v>499</c:v>
                </c:pt>
                <c:pt idx="60">
                  <c:v>456</c:v>
                </c:pt>
                <c:pt idx="61">
                  <c:v>473</c:v>
                </c:pt>
                <c:pt idx="62">
                  <c:v>545</c:v>
                </c:pt>
                <c:pt idx="63">
                  <c:v>487</c:v>
                </c:pt>
                <c:pt idx="64">
                  <c:v>541</c:v>
                </c:pt>
                <c:pt idx="65">
                  <c:v>538</c:v>
                </c:pt>
                <c:pt idx="66">
                  <c:v>551</c:v>
                </c:pt>
                <c:pt idx="67">
                  <c:v>527</c:v>
                </c:pt>
                <c:pt idx="68">
                  <c:v>575</c:v>
                </c:pt>
                <c:pt idx="69">
                  <c:v>586</c:v>
                </c:pt>
                <c:pt idx="70">
                  <c:v>488</c:v>
                </c:pt>
                <c:pt idx="71">
                  <c:v>742</c:v>
                </c:pt>
                <c:pt idx="72">
                  <c:v>936</c:v>
                </c:pt>
                <c:pt idx="73">
                  <c:v>652</c:v>
                </c:pt>
                <c:pt idx="74">
                  <c:v>695</c:v>
                </c:pt>
                <c:pt idx="75">
                  <c:v>797</c:v>
                </c:pt>
                <c:pt idx="76">
                  <c:v>791</c:v>
                </c:pt>
                <c:pt idx="77">
                  <c:v>987</c:v>
                </c:pt>
                <c:pt idx="78">
                  <c:v>1226</c:v>
                </c:pt>
                <c:pt idx="79">
                  <c:v>1079</c:v>
                </c:pt>
                <c:pt idx="80">
                  <c:v>923</c:v>
                </c:pt>
                <c:pt idx="81">
                  <c:v>897</c:v>
                </c:pt>
                <c:pt idx="82">
                  <c:v>950</c:v>
                </c:pt>
                <c:pt idx="83">
                  <c:v>1090</c:v>
                </c:pt>
                <c:pt idx="84">
                  <c:v>948</c:v>
                </c:pt>
                <c:pt idx="85">
                  <c:v>905</c:v>
                </c:pt>
                <c:pt idx="86">
                  <c:v>1058</c:v>
                </c:pt>
                <c:pt idx="87">
                  <c:v>854</c:v>
                </c:pt>
                <c:pt idx="88">
                  <c:v>902</c:v>
                </c:pt>
                <c:pt idx="89">
                  <c:v>1349</c:v>
                </c:pt>
                <c:pt idx="90">
                  <c:v>1529</c:v>
                </c:pt>
              </c:numCache>
            </c:numRef>
          </c:val>
        </c:ser>
        <c:gapWidth val="100"/>
        <c:overlap val="0"/>
        <c:axId val="58676092"/>
        <c:axId val="21138202"/>
      </c:barChart>
      <c:catAx>
        <c:axId val="58676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38202"/>
        <c:crosses val="autoZero"/>
        <c:auto val="1"/>
        <c:lblAlgn val="ctr"/>
        <c:lblOffset val="100"/>
      </c:catAx>
      <c:valAx>
        <c:axId val="21138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760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'Account Rate'!$B$1</c:f>
              <c:strCache>
                <c:ptCount val="1"/>
                <c:pt idx="0">
                  <c:v>Account Rate</c:v>
                </c:pt>
              </c:strCache>
            </c:strRef>
          </c:tx>
          <c:spPr>
            <a:solidFill>
              <a:srgbClr val="acb20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'Account Rate'!$B$2:$B$13</c:f>
              <c:numCache>
                <c:formatCode>General</c:formatCode>
                <c:ptCount val="12"/>
                <c:pt idx="0">
                  <c:v>0.043400407080102</c:v>
                </c:pt>
                <c:pt idx="1">
                  <c:v>0.0247381123549348</c:v>
                </c:pt>
                <c:pt idx="2">
                  <c:v>0.0207401745334098</c:v>
                </c:pt>
                <c:pt idx="3">
                  <c:v>0.0236964417240241</c:v>
                </c:pt>
                <c:pt idx="4">
                  <c:v>0.029981197579429</c:v>
                </c:pt>
                <c:pt idx="5">
                  <c:v>0.035859631025091</c:v>
                </c:pt>
                <c:pt idx="6">
                  <c:v>0.0294265484309357</c:v>
                </c:pt>
                <c:pt idx="7">
                  <c:v>0.0233400276139074</c:v>
                </c:pt>
                <c:pt idx="8">
                  <c:v>0.0229132774371168</c:v>
                </c:pt>
                <c:pt idx="9">
                  <c:v>0.0297037253581097</c:v>
                </c:pt>
                <c:pt idx="10">
                  <c:v>0.0426664628865454</c:v>
                </c:pt>
                <c:pt idx="11">
                  <c:v>0.0421368079813033</c:v>
                </c:pt>
              </c:numCache>
            </c:numRef>
          </c:val>
        </c:ser>
        <c:gapWidth val="100"/>
        <c:overlap val="0"/>
        <c:axId val="81840975"/>
        <c:axId val="46266326"/>
      </c:barChart>
      <c:catAx>
        <c:axId val="81840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66326"/>
        <c:crosses val="autoZero"/>
        <c:auto val="1"/>
        <c:lblAlgn val="ctr"/>
        <c:lblOffset val="100"/>
      </c:catAx>
      <c:valAx>
        <c:axId val="46266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Account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409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'Account Rate'!$B$15</c:f>
              <c:strCache>
                <c:ptCount val="1"/>
                <c:pt idx="0">
                  <c:v>Account Rate</c:v>
                </c:pt>
              </c:strCache>
            </c:strRef>
          </c:tx>
          <c:spPr>
            <a:solidFill>
              <a:srgbClr val="acb20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'Account Rate'!$B$16:$B$106</c:f>
              <c:numCache>
                <c:formatCode>General</c:formatCode>
                <c:ptCount val="91"/>
                <c:pt idx="0">
                  <c:v>0.0156432617099703</c:v>
                </c:pt>
                <c:pt idx="1">
                  <c:v>0.0197359527779029</c:v>
                </c:pt>
                <c:pt idx="2">
                  <c:v>0.0219135110911943</c:v>
                </c:pt>
                <c:pt idx="3">
                  <c:v>0.0191318473061998</c:v>
                </c:pt>
                <c:pt idx="4">
                  <c:v>0.0248990883940315</c:v>
                </c:pt>
                <c:pt idx="5">
                  <c:v>0.0277866496327052</c:v>
                </c:pt>
                <c:pt idx="6">
                  <c:v>0.075812274368231</c:v>
                </c:pt>
                <c:pt idx="7">
                  <c:v>0.112068574538528</c:v>
                </c:pt>
                <c:pt idx="8">
                  <c:v>0.0325913787609814</c:v>
                </c:pt>
                <c:pt idx="9">
                  <c:v>0.0195296752519597</c:v>
                </c:pt>
                <c:pt idx="10">
                  <c:v>0.0193985561805217</c:v>
                </c:pt>
                <c:pt idx="11">
                  <c:v>0.0181535730137594</c:v>
                </c:pt>
                <c:pt idx="12">
                  <c:v>0.0197708876995887</c:v>
                </c:pt>
                <c:pt idx="13">
                  <c:v>0.0241682360326428</c:v>
                </c:pt>
                <c:pt idx="14">
                  <c:v>0.0287750315713513</c:v>
                </c:pt>
                <c:pt idx="15">
                  <c:v>0.0236489524323352</c:v>
                </c:pt>
                <c:pt idx="16">
                  <c:v>0.0263276530520242</c:v>
                </c:pt>
                <c:pt idx="17">
                  <c:v>0.0263563083054071</c:v>
                </c:pt>
                <c:pt idx="18">
                  <c:v>0.0242309597802099</c:v>
                </c:pt>
                <c:pt idx="19">
                  <c:v>0.0213194786581269</c:v>
                </c:pt>
                <c:pt idx="20">
                  <c:v>0.0237049650474995</c:v>
                </c:pt>
                <c:pt idx="21">
                  <c:v>0.0220069636639586</c:v>
                </c:pt>
                <c:pt idx="22">
                  <c:v>0.0211399518330211</c:v>
                </c:pt>
                <c:pt idx="23">
                  <c:v>0.0197551597648827</c:v>
                </c:pt>
                <c:pt idx="24">
                  <c:v>0.0173341037379439</c:v>
                </c:pt>
                <c:pt idx="25">
                  <c:v>0.0199580300933161</c:v>
                </c:pt>
                <c:pt idx="26">
                  <c:v>0.0205261506744947</c:v>
                </c:pt>
                <c:pt idx="27">
                  <c:v>0.0230838593327322</c:v>
                </c:pt>
                <c:pt idx="28">
                  <c:v>0.0236192970967038</c:v>
                </c:pt>
                <c:pt idx="29">
                  <c:v>0.024992231544369</c:v>
                </c:pt>
                <c:pt idx="30">
                  <c:v>0.0256341789052069</c:v>
                </c:pt>
                <c:pt idx="31">
                  <c:v>0.0228036061516705</c:v>
                </c:pt>
                <c:pt idx="32">
                  <c:v>0.025190262138947</c:v>
                </c:pt>
                <c:pt idx="33">
                  <c:v>0.0230069555912253</c:v>
                </c:pt>
                <c:pt idx="34">
                  <c:v>0.0254670466368119</c:v>
                </c:pt>
                <c:pt idx="35">
                  <c:v>0.0351821935020643</c:v>
                </c:pt>
                <c:pt idx="36">
                  <c:v>0.0383247016437739</c:v>
                </c:pt>
                <c:pt idx="37">
                  <c:v>0.0295753629086962</c:v>
                </c:pt>
                <c:pt idx="38">
                  <c:v>0.0258616825781005</c:v>
                </c:pt>
                <c:pt idx="39">
                  <c:v>0.0324800071482822</c:v>
                </c:pt>
                <c:pt idx="40">
                  <c:v>0.0260795403537122</c:v>
                </c:pt>
                <c:pt idx="41">
                  <c:v>0.0303423004736795</c:v>
                </c:pt>
                <c:pt idx="42">
                  <c:v>0.0375732656810428</c:v>
                </c:pt>
                <c:pt idx="43">
                  <c:v>0.0490526407911434</c:v>
                </c:pt>
                <c:pt idx="44">
                  <c:v>0.0378754897692643</c:v>
                </c:pt>
                <c:pt idx="45">
                  <c:v>0.0379287452976322</c:v>
                </c:pt>
                <c:pt idx="46">
                  <c:v>0.0318507268387937</c:v>
                </c:pt>
                <c:pt idx="47">
                  <c:v>0.031193944962156</c:v>
                </c:pt>
                <c:pt idx="48">
                  <c:v>0.0367901775926332</c:v>
                </c:pt>
                <c:pt idx="49">
                  <c:v>0.0326173428798727</c:v>
                </c:pt>
                <c:pt idx="50">
                  <c:v>0.029366106080207</c:v>
                </c:pt>
                <c:pt idx="51">
                  <c:v>0.0264194570523251</c:v>
                </c:pt>
                <c:pt idx="52">
                  <c:v>0.0244705882352941</c:v>
                </c:pt>
                <c:pt idx="53">
                  <c:v>0.0253705318221447</c:v>
                </c:pt>
                <c:pt idx="54">
                  <c:v>0.0262388124863567</c:v>
                </c:pt>
                <c:pt idx="55">
                  <c:v>0.0243764172335601</c:v>
                </c:pt>
                <c:pt idx="56">
                  <c:v>0.0262215343798364</c:v>
                </c:pt>
                <c:pt idx="57">
                  <c:v>0.024961205941033</c:v>
                </c:pt>
                <c:pt idx="58">
                  <c:v>0.019768775924455</c:v>
                </c:pt>
                <c:pt idx="59">
                  <c:v>0.0217599860457003</c:v>
                </c:pt>
                <c:pt idx="60">
                  <c:v>0.0200536523154052</c:v>
                </c:pt>
                <c:pt idx="61">
                  <c:v>0.0207902949320909</c:v>
                </c:pt>
                <c:pt idx="62">
                  <c:v>0.0235951164602996</c:v>
                </c:pt>
                <c:pt idx="63">
                  <c:v>0.0210886415796995</c:v>
                </c:pt>
                <c:pt idx="64">
                  <c:v>0.0237176676896098</c:v>
                </c:pt>
                <c:pt idx="65">
                  <c:v>0.0236286178576134</c:v>
                </c:pt>
                <c:pt idx="66">
                  <c:v>0.024273127753304</c:v>
                </c:pt>
                <c:pt idx="67">
                  <c:v>0.0233196159122085</c:v>
                </c:pt>
                <c:pt idx="68">
                  <c:v>0.0254593756918309</c:v>
                </c:pt>
                <c:pt idx="69">
                  <c:v>0.0256848564540872</c:v>
                </c:pt>
                <c:pt idx="70">
                  <c:v>0.0213913119712445</c:v>
                </c:pt>
                <c:pt idx="71">
                  <c:v>0.0333918365510103</c:v>
                </c:pt>
                <c:pt idx="72">
                  <c:v>0.0424855884889474</c:v>
                </c:pt>
                <c:pt idx="73">
                  <c:v>0.0290087204128849</c:v>
                </c:pt>
                <c:pt idx="74">
                  <c:v>0.0310074060854823</c:v>
                </c:pt>
                <c:pt idx="75">
                  <c:v>0.0356519794229479</c:v>
                </c:pt>
                <c:pt idx="76">
                  <c:v>0.0350760498425791</c:v>
                </c:pt>
                <c:pt idx="77">
                  <c:v>0.0437538788899725</c:v>
                </c:pt>
                <c:pt idx="78">
                  <c:v>0.0545034231350582</c:v>
                </c:pt>
                <c:pt idx="79">
                  <c:v>0.0482968533190099</c:v>
                </c:pt>
                <c:pt idx="80">
                  <c:v>0.0412532403682846</c:v>
                </c:pt>
                <c:pt idx="81">
                  <c:v>0.0401198676089096</c:v>
                </c:pt>
                <c:pt idx="82">
                  <c:v>0.0426200089726335</c:v>
                </c:pt>
                <c:pt idx="83">
                  <c:v>0.0482300884955752</c:v>
                </c:pt>
                <c:pt idx="84">
                  <c:v>0.0415243101182654</c:v>
                </c:pt>
                <c:pt idx="85">
                  <c:v>0.0396738415676647</c:v>
                </c:pt>
                <c:pt idx="86">
                  <c:v>0.0466264157595522</c:v>
                </c:pt>
                <c:pt idx="87">
                  <c:v>0.0370049397694774</c:v>
                </c:pt>
                <c:pt idx="88">
                  <c:v>0.0394368660370759</c:v>
                </c:pt>
                <c:pt idx="89">
                  <c:v>0.0585961254452263</c:v>
                </c:pt>
                <c:pt idx="90">
                  <c:v>0.0659335920655455</c:v>
                </c:pt>
              </c:numCache>
            </c:numRef>
          </c:val>
        </c:ser>
        <c:gapWidth val="100"/>
        <c:overlap val="0"/>
        <c:axId val="15395349"/>
        <c:axId val="30234945"/>
      </c:barChart>
      <c:catAx>
        <c:axId val="15395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34945"/>
        <c:crosses val="autoZero"/>
        <c:auto val="1"/>
        <c:lblAlgn val="ctr"/>
        <c:lblOffset val="100"/>
      </c:catAx>
      <c:valAx>
        <c:axId val="30234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Account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953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'Ledgers Closed'!$B$1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Closed'!$A$2:$A$13</c:f>
              <c:strCache>
                <c:ptCount val="12"/>
                <c:pt idx="0">
                  <c:v>01/06/20</c:v>
                </c:pt>
                <c:pt idx="1">
                  <c:v>01/13/20</c:v>
                </c:pt>
                <c:pt idx="2">
                  <c:v>01/20/20</c:v>
                </c:pt>
                <c:pt idx="3">
                  <c:v>01/27/20</c:v>
                </c:pt>
                <c:pt idx="4">
                  <c:v>02/03/20</c:v>
                </c:pt>
                <c:pt idx="5">
                  <c:v>02/10/20</c:v>
                </c:pt>
                <c:pt idx="6">
                  <c:v>02/17/20</c:v>
                </c:pt>
                <c:pt idx="7">
                  <c:v>02/24/20</c:v>
                </c:pt>
                <c:pt idx="8">
                  <c:v>03/02/20</c:v>
                </c:pt>
                <c:pt idx="9">
                  <c:v>03/09/20</c:v>
                </c:pt>
                <c:pt idx="10">
                  <c:v>03/16/20</c:v>
                </c:pt>
                <c:pt idx="11">
                  <c:v>03/23/20</c:v>
                </c:pt>
              </c:strCache>
            </c:strRef>
          </c:cat>
          <c:val>
            <c:numRef>
              <c:f>'Ledgers Closed'!$B$2:$B$13</c:f>
              <c:numCache>
                <c:formatCode>General</c:formatCode>
                <c:ptCount val="12"/>
                <c:pt idx="0">
                  <c:v>155252</c:v>
                </c:pt>
                <c:pt idx="1">
                  <c:v>155792</c:v>
                </c:pt>
                <c:pt idx="2">
                  <c:v>156990</c:v>
                </c:pt>
                <c:pt idx="3">
                  <c:v>157492</c:v>
                </c:pt>
                <c:pt idx="4">
                  <c:v>155831</c:v>
                </c:pt>
                <c:pt idx="5">
                  <c:v>158981</c:v>
                </c:pt>
                <c:pt idx="6">
                  <c:v>161147</c:v>
                </c:pt>
                <c:pt idx="7">
                  <c:v>159340</c:v>
                </c:pt>
                <c:pt idx="8">
                  <c:v>159820</c:v>
                </c:pt>
                <c:pt idx="9">
                  <c:v>157354</c:v>
                </c:pt>
                <c:pt idx="10">
                  <c:v>157032</c:v>
                </c:pt>
                <c:pt idx="11">
                  <c:v>159172</c:v>
                </c:pt>
              </c:numCache>
            </c:numRef>
          </c:val>
        </c:ser>
        <c:gapWidth val="100"/>
        <c:overlap val="0"/>
        <c:axId val="55205823"/>
        <c:axId val="91054589"/>
      </c:barChart>
      <c:catAx>
        <c:axId val="552058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54589"/>
        <c:crosses val="autoZero"/>
        <c:auto val="1"/>
        <c:lblAlgn val="ctr"/>
        <c:lblOffset val="100"/>
      </c:catAx>
      <c:valAx>
        <c:axId val="91054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058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'Ledgers Closed'!$B$15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'Ledgers Closed'!$B$16:$B$106</c:f>
              <c:numCache>
                <c:formatCode>General</c:formatCode>
                <c:ptCount val="91"/>
                <c:pt idx="0">
                  <c:v>22246</c:v>
                </c:pt>
                <c:pt idx="1">
                  <c:v>22193</c:v>
                </c:pt>
                <c:pt idx="2">
                  <c:v>22315</c:v>
                </c:pt>
                <c:pt idx="3">
                  <c:v>22162</c:v>
                </c:pt>
                <c:pt idx="4">
                  <c:v>22049</c:v>
                </c:pt>
                <c:pt idx="5">
                  <c:v>21917</c:v>
                </c:pt>
                <c:pt idx="6">
                  <c:v>21883</c:v>
                </c:pt>
                <c:pt idx="7">
                  <c:v>22049</c:v>
                </c:pt>
                <c:pt idx="8">
                  <c:v>21969</c:v>
                </c:pt>
                <c:pt idx="9">
                  <c:v>22325</c:v>
                </c:pt>
                <c:pt idx="10">
                  <c:v>22579</c:v>
                </c:pt>
                <c:pt idx="11">
                  <c:v>22530</c:v>
                </c:pt>
                <c:pt idx="12">
                  <c:v>22609</c:v>
                </c:pt>
                <c:pt idx="13">
                  <c:v>22302</c:v>
                </c:pt>
                <c:pt idx="14">
                  <c:v>22172</c:v>
                </c:pt>
                <c:pt idx="15">
                  <c:v>22242</c:v>
                </c:pt>
                <c:pt idx="16">
                  <c:v>22182</c:v>
                </c:pt>
                <c:pt idx="17">
                  <c:v>22082</c:v>
                </c:pt>
                <c:pt idx="18">
                  <c:v>22203</c:v>
                </c:pt>
                <c:pt idx="19">
                  <c:v>22327</c:v>
                </c:pt>
                <c:pt idx="20">
                  <c:v>22316</c:v>
                </c:pt>
                <c:pt idx="21">
                  <c:v>22402</c:v>
                </c:pt>
                <c:pt idx="22">
                  <c:v>22422</c:v>
                </c:pt>
                <c:pt idx="23">
                  <c:v>22627</c:v>
                </c:pt>
                <c:pt idx="24">
                  <c:v>22499</c:v>
                </c:pt>
                <c:pt idx="25">
                  <c:v>22397</c:v>
                </c:pt>
                <c:pt idx="26">
                  <c:v>22313</c:v>
                </c:pt>
                <c:pt idx="27">
                  <c:v>22180</c:v>
                </c:pt>
                <c:pt idx="28">
                  <c:v>22905</c:v>
                </c:pt>
                <c:pt idx="29">
                  <c:v>22527</c:v>
                </c:pt>
                <c:pt idx="30">
                  <c:v>22470</c:v>
                </c:pt>
                <c:pt idx="31">
                  <c:v>22628</c:v>
                </c:pt>
                <c:pt idx="32">
                  <c:v>22469</c:v>
                </c:pt>
                <c:pt idx="33">
                  <c:v>22428</c:v>
                </c:pt>
                <c:pt idx="34">
                  <c:v>22107</c:v>
                </c:pt>
                <c:pt idx="35">
                  <c:v>22284</c:v>
                </c:pt>
                <c:pt idx="36">
                  <c:v>22205</c:v>
                </c:pt>
                <c:pt idx="37">
                  <c:v>22113</c:v>
                </c:pt>
                <c:pt idx="38">
                  <c:v>22311</c:v>
                </c:pt>
                <c:pt idx="39">
                  <c:v>22383</c:v>
                </c:pt>
                <c:pt idx="40">
                  <c:v>22278</c:v>
                </c:pt>
                <c:pt idx="41">
                  <c:v>22378</c:v>
                </c:pt>
                <c:pt idx="42">
                  <c:v>22862</c:v>
                </c:pt>
                <c:pt idx="43">
                  <c:v>22853</c:v>
                </c:pt>
                <c:pt idx="44">
                  <c:v>22970</c:v>
                </c:pt>
                <c:pt idx="45">
                  <c:v>22595</c:v>
                </c:pt>
                <c:pt idx="46">
                  <c:v>23045</c:v>
                </c:pt>
                <c:pt idx="47">
                  <c:v>22857</c:v>
                </c:pt>
                <c:pt idx="48">
                  <c:v>22805</c:v>
                </c:pt>
                <c:pt idx="49">
                  <c:v>22626</c:v>
                </c:pt>
                <c:pt idx="50">
                  <c:v>23190</c:v>
                </c:pt>
                <c:pt idx="51">
                  <c:v>23354</c:v>
                </c:pt>
                <c:pt idx="52">
                  <c:v>23375</c:v>
                </c:pt>
                <c:pt idx="53">
                  <c:v>22940</c:v>
                </c:pt>
                <c:pt idx="54">
                  <c:v>22905</c:v>
                </c:pt>
                <c:pt idx="55">
                  <c:v>22932</c:v>
                </c:pt>
                <c:pt idx="56">
                  <c:v>22615</c:v>
                </c:pt>
                <c:pt idx="57">
                  <c:v>22555</c:v>
                </c:pt>
                <c:pt idx="58">
                  <c:v>22662</c:v>
                </c:pt>
                <c:pt idx="59">
                  <c:v>22932</c:v>
                </c:pt>
                <c:pt idx="60">
                  <c:v>22739</c:v>
                </c:pt>
                <c:pt idx="61">
                  <c:v>22751</c:v>
                </c:pt>
                <c:pt idx="62">
                  <c:v>23098</c:v>
                </c:pt>
                <c:pt idx="63">
                  <c:v>23093</c:v>
                </c:pt>
                <c:pt idx="64">
                  <c:v>22810</c:v>
                </c:pt>
                <c:pt idx="65">
                  <c:v>22769</c:v>
                </c:pt>
                <c:pt idx="66">
                  <c:v>22700</c:v>
                </c:pt>
                <c:pt idx="67">
                  <c:v>22599</c:v>
                </c:pt>
                <c:pt idx="68">
                  <c:v>22585</c:v>
                </c:pt>
                <c:pt idx="69">
                  <c:v>22815</c:v>
                </c:pt>
                <c:pt idx="70">
                  <c:v>22813</c:v>
                </c:pt>
                <c:pt idx="71">
                  <c:v>22221</c:v>
                </c:pt>
                <c:pt idx="72">
                  <c:v>22031</c:v>
                </c:pt>
                <c:pt idx="73">
                  <c:v>22476</c:v>
                </c:pt>
                <c:pt idx="74">
                  <c:v>22414</c:v>
                </c:pt>
                <c:pt idx="75">
                  <c:v>22355</c:v>
                </c:pt>
                <c:pt idx="76">
                  <c:v>22551</c:v>
                </c:pt>
                <c:pt idx="77">
                  <c:v>22558</c:v>
                </c:pt>
                <c:pt idx="78">
                  <c:v>22494</c:v>
                </c:pt>
                <c:pt idx="79">
                  <c:v>22341</c:v>
                </c:pt>
                <c:pt idx="80">
                  <c:v>22374</c:v>
                </c:pt>
                <c:pt idx="81">
                  <c:v>22358</c:v>
                </c:pt>
                <c:pt idx="82">
                  <c:v>22290</c:v>
                </c:pt>
                <c:pt idx="83">
                  <c:v>22600</c:v>
                </c:pt>
                <c:pt idx="84">
                  <c:v>22830</c:v>
                </c:pt>
                <c:pt idx="85">
                  <c:v>22811</c:v>
                </c:pt>
                <c:pt idx="86">
                  <c:v>22691</c:v>
                </c:pt>
                <c:pt idx="87">
                  <c:v>23078</c:v>
                </c:pt>
                <c:pt idx="88">
                  <c:v>22872</c:v>
                </c:pt>
                <c:pt idx="89">
                  <c:v>23022</c:v>
                </c:pt>
                <c:pt idx="90">
                  <c:v>23190</c:v>
                </c:pt>
              </c:numCache>
            </c:numRef>
          </c:val>
        </c:ser>
        <c:gapWidth val="100"/>
        <c:overlap val="0"/>
        <c:axId val="78556543"/>
        <c:axId val="82917489"/>
      </c:barChart>
      <c:catAx>
        <c:axId val="78556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7489"/>
        <c:crosses val="autoZero"/>
        <c:auto val="1"/>
        <c:lblAlgn val="ctr"/>
        <c:lblOffset val="100"/>
      </c:catAx>
      <c:valAx>
        <c:axId val="82917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565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Transactions!$B$2:$B$13</c:f>
              <c:numCache>
                <c:formatCode>General</c:formatCode>
                <c:ptCount val="12"/>
                <c:pt idx="0">
                  <c:v>11599975</c:v>
                </c:pt>
                <c:pt idx="1">
                  <c:v>6590482</c:v>
                </c:pt>
                <c:pt idx="2">
                  <c:v>6106930</c:v>
                </c:pt>
                <c:pt idx="3">
                  <c:v>6181811</c:v>
                </c:pt>
                <c:pt idx="4">
                  <c:v>6548269</c:v>
                </c:pt>
                <c:pt idx="5">
                  <c:v>6281411</c:v>
                </c:pt>
                <c:pt idx="6">
                  <c:v>6304396</c:v>
                </c:pt>
                <c:pt idx="7">
                  <c:v>6335083</c:v>
                </c:pt>
                <c:pt idx="8">
                  <c:v>6079812</c:v>
                </c:pt>
                <c:pt idx="9">
                  <c:v>7802386</c:v>
                </c:pt>
                <c:pt idx="10">
                  <c:v>7082955</c:v>
                </c:pt>
                <c:pt idx="11">
                  <c:v>6672170</c:v>
                </c:pt>
              </c:numCache>
            </c:numRef>
          </c:val>
        </c:ser>
        <c:gapWidth val="100"/>
        <c:overlap val="0"/>
        <c:axId val="42470226"/>
        <c:axId val="36569658"/>
      </c:barChart>
      <c:catAx>
        <c:axId val="424702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69658"/>
        <c:crosses val="autoZero"/>
        <c:auto val="1"/>
        <c:lblAlgn val="ctr"/>
        <c:lblOffset val="100"/>
      </c:catAx>
      <c:valAx>
        <c:axId val="36569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702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471600</xdr:colOff>
      <xdr:row>1</xdr:row>
      <xdr:rowOff>93240</xdr:rowOff>
    </xdr:from>
    <xdr:to>
      <xdr:col>16</xdr:col>
      <xdr:colOff>110880</xdr:colOff>
      <xdr:row>36</xdr:row>
      <xdr:rowOff>144000</xdr:rowOff>
    </xdr:to>
    <xdr:graphicFrame>
      <xdr:nvGraphicFramePr>
        <xdr:cNvPr id="0" name=""/>
        <xdr:cNvGraphicFramePr/>
      </xdr:nvGraphicFramePr>
      <xdr:xfrm>
        <a:off x="3862440" y="255600"/>
        <a:ext cx="10205640" cy="574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194400</xdr:colOff>
      <xdr:row>38</xdr:row>
      <xdr:rowOff>93600</xdr:rowOff>
    </xdr:from>
    <xdr:to>
      <xdr:col>16</xdr:col>
      <xdr:colOff>121320</xdr:colOff>
      <xdr:row>74</xdr:row>
      <xdr:rowOff>143640</xdr:rowOff>
    </xdr:to>
    <xdr:graphicFrame>
      <xdr:nvGraphicFramePr>
        <xdr:cNvPr id="1" name=""/>
        <xdr:cNvGraphicFramePr/>
      </xdr:nvGraphicFramePr>
      <xdr:xfrm>
        <a:off x="3585240" y="6270840"/>
        <a:ext cx="10493280" cy="59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383400</xdr:colOff>
      <xdr:row>1</xdr:row>
      <xdr:rowOff>26280</xdr:rowOff>
    </xdr:from>
    <xdr:to>
      <xdr:col>14</xdr:col>
      <xdr:colOff>516960</xdr:colOff>
      <xdr:row>32</xdr:row>
      <xdr:rowOff>91080</xdr:rowOff>
    </xdr:to>
    <xdr:graphicFrame>
      <xdr:nvGraphicFramePr>
        <xdr:cNvPr id="2" name=""/>
        <xdr:cNvGraphicFramePr/>
      </xdr:nvGraphicFramePr>
      <xdr:xfrm>
        <a:off x="3352320" y="188640"/>
        <a:ext cx="9074520" cy="51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452520</xdr:colOff>
      <xdr:row>33</xdr:row>
      <xdr:rowOff>112320</xdr:rowOff>
    </xdr:from>
    <xdr:to>
      <xdr:col>14</xdr:col>
      <xdr:colOff>576720</xdr:colOff>
      <xdr:row>65</xdr:row>
      <xdr:rowOff>9360</xdr:rowOff>
    </xdr:to>
    <xdr:graphicFrame>
      <xdr:nvGraphicFramePr>
        <xdr:cNvPr id="3" name=""/>
        <xdr:cNvGraphicFramePr/>
      </xdr:nvGraphicFramePr>
      <xdr:xfrm>
        <a:off x="3421440" y="5476680"/>
        <a:ext cx="9065160" cy="50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541800</xdr:colOff>
      <xdr:row>0</xdr:row>
      <xdr:rowOff>102600</xdr:rowOff>
    </xdr:from>
    <xdr:to>
      <xdr:col>14</xdr:col>
      <xdr:colOff>90360</xdr:colOff>
      <xdr:row>32</xdr:row>
      <xdr:rowOff>133200</xdr:rowOff>
    </xdr:to>
    <xdr:graphicFrame>
      <xdr:nvGraphicFramePr>
        <xdr:cNvPr id="4" name=""/>
        <xdr:cNvGraphicFramePr/>
      </xdr:nvGraphicFramePr>
      <xdr:xfrm>
        <a:off x="2561040" y="102600"/>
        <a:ext cx="9302040" cy="523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522000</xdr:colOff>
      <xdr:row>31</xdr:row>
      <xdr:rowOff>150480</xdr:rowOff>
    </xdr:from>
    <xdr:to>
      <xdr:col>14</xdr:col>
      <xdr:colOff>89280</xdr:colOff>
      <xdr:row>64</xdr:row>
      <xdr:rowOff>28800</xdr:rowOff>
    </xdr:to>
    <xdr:graphicFrame>
      <xdr:nvGraphicFramePr>
        <xdr:cNvPr id="5" name=""/>
        <xdr:cNvGraphicFramePr/>
      </xdr:nvGraphicFramePr>
      <xdr:xfrm>
        <a:off x="2541240" y="5189760"/>
        <a:ext cx="9320760" cy="52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13</xdr:col>
      <xdr:colOff>503280</xdr:colOff>
      <xdr:row>33</xdr:row>
      <xdr:rowOff>125640</xdr:rowOff>
    </xdr:to>
    <xdr:graphicFrame>
      <xdr:nvGraphicFramePr>
        <xdr:cNvPr id="6" name=""/>
        <xdr:cNvGraphicFramePr/>
      </xdr:nvGraphicFramePr>
      <xdr:xfrm>
        <a:off x="2172960" y="198360"/>
        <a:ext cx="9407880" cy="529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125280</xdr:colOff>
      <xdr:row>35</xdr:row>
      <xdr:rowOff>122040</xdr:rowOff>
    </xdr:from>
    <xdr:to>
      <xdr:col>13</xdr:col>
      <xdr:colOff>453960</xdr:colOff>
      <xdr:row>67</xdr:row>
      <xdr:rowOff>133920</xdr:rowOff>
    </xdr:to>
    <xdr:graphicFrame>
      <xdr:nvGraphicFramePr>
        <xdr:cNvPr id="7" name=""/>
        <xdr:cNvGraphicFramePr/>
      </xdr:nvGraphicFramePr>
      <xdr:xfrm>
        <a:off x="2261880" y="5811480"/>
        <a:ext cx="9269640" cy="52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502200</xdr:colOff>
      <xdr:row>0</xdr:row>
      <xdr:rowOff>111960</xdr:rowOff>
    </xdr:from>
    <xdr:to>
      <xdr:col>15</xdr:col>
      <xdr:colOff>218160</xdr:colOff>
      <xdr:row>33</xdr:row>
      <xdr:rowOff>73800</xdr:rowOff>
    </xdr:to>
    <xdr:graphicFrame>
      <xdr:nvGraphicFramePr>
        <xdr:cNvPr id="8" name=""/>
        <xdr:cNvGraphicFramePr/>
      </xdr:nvGraphicFramePr>
      <xdr:xfrm>
        <a:off x="2940480" y="111960"/>
        <a:ext cx="9469440" cy="53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571320</xdr:colOff>
      <xdr:row>34</xdr:row>
      <xdr:rowOff>45720</xdr:rowOff>
    </xdr:from>
    <xdr:to>
      <xdr:col>15</xdr:col>
      <xdr:colOff>396720</xdr:colOff>
      <xdr:row>67</xdr:row>
      <xdr:rowOff>68760</xdr:rowOff>
    </xdr:to>
    <xdr:graphicFrame>
      <xdr:nvGraphicFramePr>
        <xdr:cNvPr id="9" name=""/>
        <xdr:cNvGraphicFramePr/>
      </xdr:nvGraphicFramePr>
      <xdr:xfrm>
        <a:off x="3009600" y="5572440"/>
        <a:ext cx="9578880" cy="53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452520</xdr:colOff>
      <xdr:row>1</xdr:row>
      <xdr:rowOff>122040</xdr:rowOff>
    </xdr:from>
    <xdr:to>
      <xdr:col>14</xdr:col>
      <xdr:colOff>473400</xdr:colOff>
      <xdr:row>35</xdr:row>
      <xdr:rowOff>92880</xdr:rowOff>
    </xdr:to>
    <xdr:graphicFrame>
      <xdr:nvGraphicFramePr>
        <xdr:cNvPr id="10" name=""/>
        <xdr:cNvGraphicFramePr/>
      </xdr:nvGraphicFramePr>
      <xdr:xfrm>
        <a:off x="2077920" y="284400"/>
        <a:ext cx="9774360" cy="54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511920</xdr:colOff>
      <xdr:row>37</xdr:row>
      <xdr:rowOff>7560</xdr:rowOff>
    </xdr:from>
    <xdr:to>
      <xdr:col>13</xdr:col>
      <xdr:colOff>687600</xdr:colOff>
      <xdr:row>68</xdr:row>
      <xdr:rowOff>96120</xdr:rowOff>
    </xdr:to>
    <xdr:graphicFrame>
      <xdr:nvGraphicFramePr>
        <xdr:cNvPr id="11" name=""/>
        <xdr:cNvGraphicFramePr/>
      </xdr:nvGraphicFramePr>
      <xdr:xfrm>
        <a:off x="2137320" y="6022080"/>
        <a:ext cx="9116640" cy="512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621000</xdr:colOff>
      <xdr:row>1</xdr:row>
      <xdr:rowOff>55080</xdr:rowOff>
    </xdr:from>
    <xdr:to>
      <xdr:col>13</xdr:col>
      <xdr:colOff>650880</xdr:colOff>
      <xdr:row>32</xdr:row>
      <xdr:rowOff>61560</xdr:rowOff>
    </xdr:to>
    <xdr:graphicFrame>
      <xdr:nvGraphicFramePr>
        <xdr:cNvPr id="12" name=""/>
        <xdr:cNvGraphicFramePr/>
      </xdr:nvGraphicFramePr>
      <xdr:xfrm>
        <a:off x="2246400" y="217440"/>
        <a:ext cx="8970840" cy="50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531720</xdr:colOff>
      <xdr:row>34</xdr:row>
      <xdr:rowOff>93600</xdr:rowOff>
    </xdr:from>
    <xdr:to>
      <xdr:col>13</xdr:col>
      <xdr:colOff>690120</xdr:colOff>
      <xdr:row>66</xdr:row>
      <xdr:rowOff>9720</xdr:rowOff>
    </xdr:to>
    <xdr:graphicFrame>
      <xdr:nvGraphicFramePr>
        <xdr:cNvPr id="13" name=""/>
        <xdr:cNvGraphicFramePr/>
      </xdr:nvGraphicFramePr>
      <xdr:xfrm>
        <a:off x="2157120" y="5620320"/>
        <a:ext cx="9099360" cy="51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541800</xdr:colOff>
      <xdr:row>1</xdr:row>
      <xdr:rowOff>64800</xdr:rowOff>
    </xdr:from>
    <xdr:to>
      <xdr:col>15</xdr:col>
      <xdr:colOff>18720</xdr:colOff>
      <xdr:row>36</xdr:row>
      <xdr:rowOff>24120</xdr:rowOff>
    </xdr:to>
    <xdr:graphicFrame>
      <xdr:nvGraphicFramePr>
        <xdr:cNvPr id="14" name=""/>
        <xdr:cNvGraphicFramePr/>
      </xdr:nvGraphicFramePr>
      <xdr:xfrm>
        <a:off x="2393280" y="227160"/>
        <a:ext cx="10043280" cy="56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284040</xdr:colOff>
      <xdr:row>38</xdr:row>
      <xdr:rowOff>131400</xdr:rowOff>
    </xdr:from>
    <xdr:to>
      <xdr:col>14</xdr:col>
      <xdr:colOff>514440</xdr:colOff>
      <xdr:row>73</xdr:row>
      <xdr:rowOff>57600</xdr:rowOff>
    </xdr:to>
    <xdr:graphicFrame>
      <xdr:nvGraphicFramePr>
        <xdr:cNvPr id="15" name=""/>
        <xdr:cNvGraphicFramePr/>
      </xdr:nvGraphicFramePr>
      <xdr:xfrm>
        <a:off x="2135520" y="6308640"/>
        <a:ext cx="9983880" cy="56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vnullproductions@gmail.com" TargetMode="External"/><Relationship Id="rId2" Type="http://schemas.openxmlformats.org/officeDocument/2006/relationships/hyperlink" Target="https://devnull.network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81.01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</row>
    <row r="3" customFormat="false" ht="35.05" hidden="false" customHeight="false" outlineLevel="0" collapsed="false">
      <c r="A3" s="2" t="s">
        <v>1</v>
      </c>
    </row>
    <row r="4" customFormat="false" ht="23.85" hidden="false" customHeight="false" outlineLevel="0" collapsed="false">
      <c r="A4" s="2" t="s">
        <v>2</v>
      </c>
    </row>
    <row r="6" customFormat="false" ht="23.85" hidden="false" customHeight="false" outlineLevel="0" collapsed="false">
      <c r="A6" s="2" t="s">
        <v>3</v>
      </c>
    </row>
    <row r="8" customFormat="false" ht="12.8" hidden="false" customHeight="false" outlineLevel="0" collapsed="false">
      <c r="A8" s="3" t="s">
        <v>4</v>
      </c>
    </row>
    <row r="9" customFormat="false" ht="12.8" hidden="false" customHeight="false" outlineLevel="0" collapsed="false">
      <c r="A9" s="3" t="s">
        <v>5</v>
      </c>
    </row>
  </sheetData>
  <hyperlinks>
    <hyperlink ref="A8" r:id="rId1" display="Any questions may be addressed to: devnullproductions@gmail.com"/>
    <hyperlink ref="A9" r:id="rId2" display="Find more information at: https://devnull.networ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5" activeCellId="0" sqref="T5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8.76"/>
    <col collapsed="false" customWidth="false" hidden="false" outlineLevel="0" max="17" min="3" style="0" width="11.52"/>
    <col collapsed="false" customWidth="true" hidden="false" outlineLevel="0" max="18" min="18" style="0" width="12.9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4" t="n">
        <v>43836</v>
      </c>
      <c r="B2" s="0" t="n">
        <v>155252</v>
      </c>
    </row>
    <row r="3" customFormat="false" ht="12.8" hidden="false" customHeight="false" outlineLevel="0" collapsed="false">
      <c r="A3" s="4" t="n">
        <v>43843</v>
      </c>
      <c r="B3" s="0" t="n">
        <v>155792</v>
      </c>
      <c r="R3" s="0" t="s">
        <v>8</v>
      </c>
      <c r="S3" s="0" t="n">
        <f aca="false">SUM(B2:B13)</f>
        <v>1894203</v>
      </c>
      <c r="T3" s="0" t="n">
        <f aca="false">S3/12</f>
        <v>157850.25</v>
      </c>
    </row>
    <row r="4" customFormat="false" ht="12.8" hidden="false" customHeight="false" outlineLevel="0" collapsed="false">
      <c r="A4" s="4" t="n">
        <v>43850</v>
      </c>
      <c r="B4" s="0" t="n">
        <v>156990</v>
      </c>
      <c r="R4" s="0" t="s">
        <v>9</v>
      </c>
      <c r="S4" s="0" t="n">
        <f aca="false">SUM(B16:B106)</f>
        <v>2051380</v>
      </c>
      <c r="T4" s="0" t="n">
        <f aca="false">S4/90</f>
        <v>22793.1111111111</v>
      </c>
    </row>
    <row r="5" customFormat="false" ht="12.8" hidden="false" customHeight="false" outlineLevel="0" collapsed="false">
      <c r="A5" s="4" t="n">
        <v>43857</v>
      </c>
      <c r="B5" s="0" t="n">
        <v>157492</v>
      </c>
      <c r="T5" s="0" t="s">
        <v>10</v>
      </c>
    </row>
    <row r="6" customFormat="false" ht="12.8" hidden="false" customHeight="false" outlineLevel="0" collapsed="false">
      <c r="A6" s="4" t="n">
        <v>43864</v>
      </c>
      <c r="B6" s="0" t="n">
        <v>155831</v>
      </c>
    </row>
    <row r="7" customFormat="false" ht="12.8" hidden="false" customHeight="false" outlineLevel="0" collapsed="false">
      <c r="A7" s="4" t="n">
        <v>43871</v>
      </c>
      <c r="B7" s="0" t="n">
        <v>158981</v>
      </c>
    </row>
    <row r="8" customFormat="false" ht="12.8" hidden="false" customHeight="false" outlineLevel="0" collapsed="false">
      <c r="A8" s="4" t="n">
        <v>43878</v>
      </c>
      <c r="B8" s="0" t="n">
        <v>161147</v>
      </c>
    </row>
    <row r="9" customFormat="false" ht="12.8" hidden="false" customHeight="false" outlineLevel="0" collapsed="false">
      <c r="A9" s="4" t="n">
        <v>43885</v>
      </c>
      <c r="B9" s="0" t="n">
        <v>159340</v>
      </c>
    </row>
    <row r="10" customFormat="false" ht="12.8" hidden="false" customHeight="false" outlineLevel="0" collapsed="false">
      <c r="A10" s="4" t="n">
        <v>43892</v>
      </c>
      <c r="B10" s="0" t="n">
        <v>159820</v>
      </c>
    </row>
    <row r="11" customFormat="false" ht="12.8" hidden="false" customHeight="false" outlineLevel="0" collapsed="false">
      <c r="A11" s="4" t="n">
        <v>43899</v>
      </c>
      <c r="B11" s="0" t="n">
        <v>157354</v>
      </c>
    </row>
    <row r="12" customFormat="false" ht="12.8" hidden="false" customHeight="false" outlineLevel="0" collapsed="false">
      <c r="A12" s="4" t="n">
        <v>43906</v>
      </c>
      <c r="B12" s="0" t="n">
        <v>157032</v>
      </c>
    </row>
    <row r="13" customFormat="false" ht="12.8" hidden="false" customHeight="false" outlineLevel="0" collapsed="false">
      <c r="A13" s="4" t="n">
        <v>43913</v>
      </c>
      <c r="B13" s="0" t="n">
        <v>159172</v>
      </c>
    </row>
    <row r="15" customFormat="false" ht="12.8" hidden="false" customHeight="false" outlineLevel="0" collapsed="false">
      <c r="A15" s="0" t="s">
        <v>11</v>
      </c>
      <c r="B15" s="0" t="s">
        <v>7</v>
      </c>
    </row>
    <row r="16" customFormat="false" ht="12.8" hidden="false" customHeight="false" outlineLevel="0" collapsed="false">
      <c r="A16" s="5" t="n">
        <v>43831</v>
      </c>
      <c r="B16" s="0" t="n">
        <v>22246</v>
      </c>
    </row>
    <row r="17" customFormat="false" ht="12.8" hidden="false" customHeight="false" outlineLevel="0" collapsed="false">
      <c r="A17" s="5" t="n">
        <v>43832</v>
      </c>
      <c r="B17" s="0" t="n">
        <v>22193</v>
      </c>
    </row>
    <row r="18" customFormat="false" ht="12.8" hidden="false" customHeight="false" outlineLevel="0" collapsed="false">
      <c r="A18" s="5" t="n">
        <v>43833</v>
      </c>
      <c r="B18" s="0" t="n">
        <v>22315</v>
      </c>
    </row>
    <row r="19" customFormat="false" ht="12.8" hidden="false" customHeight="false" outlineLevel="0" collapsed="false">
      <c r="A19" s="5" t="n">
        <v>43834</v>
      </c>
      <c r="B19" s="0" t="n">
        <v>22162</v>
      </c>
    </row>
    <row r="20" customFormat="false" ht="12.8" hidden="false" customHeight="false" outlineLevel="0" collapsed="false">
      <c r="A20" s="5" t="n">
        <v>43835</v>
      </c>
      <c r="B20" s="0" t="n">
        <v>22049</v>
      </c>
    </row>
    <row r="21" customFormat="false" ht="12.8" hidden="false" customHeight="false" outlineLevel="0" collapsed="false">
      <c r="A21" s="5" t="n">
        <v>43836</v>
      </c>
      <c r="B21" s="0" t="n">
        <v>21917</v>
      </c>
    </row>
    <row r="22" customFormat="false" ht="12.8" hidden="false" customHeight="false" outlineLevel="0" collapsed="false">
      <c r="A22" s="5" t="n">
        <v>43837</v>
      </c>
      <c r="B22" s="0" t="n">
        <v>21883</v>
      </c>
    </row>
    <row r="23" customFormat="false" ht="12.8" hidden="false" customHeight="false" outlineLevel="0" collapsed="false">
      <c r="A23" s="5" t="n">
        <v>43838</v>
      </c>
      <c r="B23" s="0" t="n">
        <v>22049</v>
      </c>
    </row>
    <row r="24" customFormat="false" ht="12.8" hidden="false" customHeight="false" outlineLevel="0" collapsed="false">
      <c r="A24" s="5" t="n">
        <v>43839</v>
      </c>
      <c r="B24" s="0" t="n">
        <v>21969</v>
      </c>
    </row>
    <row r="25" customFormat="false" ht="12.8" hidden="false" customHeight="false" outlineLevel="0" collapsed="false">
      <c r="A25" s="5" t="n">
        <v>43840</v>
      </c>
      <c r="B25" s="0" t="n">
        <v>22325</v>
      </c>
    </row>
    <row r="26" customFormat="false" ht="12.8" hidden="false" customHeight="false" outlineLevel="0" collapsed="false">
      <c r="A26" s="5" t="n">
        <v>43841</v>
      </c>
      <c r="B26" s="0" t="n">
        <v>22579</v>
      </c>
    </row>
    <row r="27" customFormat="false" ht="12.8" hidden="false" customHeight="false" outlineLevel="0" collapsed="false">
      <c r="A27" s="5" t="n">
        <v>43842</v>
      </c>
      <c r="B27" s="0" t="n">
        <v>22530</v>
      </c>
    </row>
    <row r="28" customFormat="false" ht="12.8" hidden="false" customHeight="false" outlineLevel="0" collapsed="false">
      <c r="A28" s="5" t="n">
        <v>43843</v>
      </c>
      <c r="B28" s="0" t="n">
        <v>22609</v>
      </c>
    </row>
    <row r="29" customFormat="false" ht="12.8" hidden="false" customHeight="false" outlineLevel="0" collapsed="false">
      <c r="A29" s="5" t="n">
        <v>43844</v>
      </c>
      <c r="B29" s="0" t="n">
        <v>22302</v>
      </c>
    </row>
    <row r="30" customFormat="false" ht="12.8" hidden="false" customHeight="false" outlineLevel="0" collapsed="false">
      <c r="A30" s="5" t="n">
        <v>43845</v>
      </c>
      <c r="B30" s="0" t="n">
        <v>22172</v>
      </c>
    </row>
    <row r="31" customFormat="false" ht="12.8" hidden="false" customHeight="false" outlineLevel="0" collapsed="false">
      <c r="A31" s="5" t="n">
        <v>43846</v>
      </c>
      <c r="B31" s="0" t="n">
        <v>22242</v>
      </c>
    </row>
    <row r="32" customFormat="false" ht="12.8" hidden="false" customHeight="false" outlineLevel="0" collapsed="false">
      <c r="A32" s="5" t="n">
        <v>43847</v>
      </c>
      <c r="B32" s="0" t="n">
        <v>22182</v>
      </c>
    </row>
    <row r="33" customFormat="false" ht="12.8" hidden="false" customHeight="false" outlineLevel="0" collapsed="false">
      <c r="A33" s="5" t="n">
        <v>43848</v>
      </c>
      <c r="B33" s="0" t="n">
        <v>22082</v>
      </c>
    </row>
    <row r="34" customFormat="false" ht="12.8" hidden="false" customHeight="false" outlineLevel="0" collapsed="false">
      <c r="A34" s="5" t="n">
        <v>43849</v>
      </c>
      <c r="B34" s="0" t="n">
        <v>22203</v>
      </c>
    </row>
    <row r="35" customFormat="false" ht="12.8" hidden="false" customHeight="false" outlineLevel="0" collapsed="false">
      <c r="A35" s="5" t="n">
        <v>43850</v>
      </c>
      <c r="B35" s="0" t="n">
        <v>22327</v>
      </c>
    </row>
    <row r="36" customFormat="false" ht="12.8" hidden="false" customHeight="false" outlineLevel="0" collapsed="false">
      <c r="A36" s="5" t="n">
        <v>43851</v>
      </c>
      <c r="B36" s="0" t="n">
        <v>22316</v>
      </c>
    </row>
    <row r="37" customFormat="false" ht="12.8" hidden="false" customHeight="false" outlineLevel="0" collapsed="false">
      <c r="A37" s="5" t="n">
        <v>43852</v>
      </c>
      <c r="B37" s="0" t="n">
        <v>22402</v>
      </c>
    </row>
    <row r="38" customFormat="false" ht="12.8" hidden="false" customHeight="false" outlineLevel="0" collapsed="false">
      <c r="A38" s="5" t="n">
        <v>43853</v>
      </c>
      <c r="B38" s="0" t="n">
        <v>22422</v>
      </c>
    </row>
    <row r="39" customFormat="false" ht="12.8" hidden="false" customHeight="false" outlineLevel="0" collapsed="false">
      <c r="A39" s="5" t="n">
        <v>43854</v>
      </c>
      <c r="B39" s="0" t="n">
        <v>22627</v>
      </c>
    </row>
    <row r="40" customFormat="false" ht="12.8" hidden="false" customHeight="false" outlineLevel="0" collapsed="false">
      <c r="A40" s="5" t="n">
        <v>43855</v>
      </c>
      <c r="B40" s="0" t="n">
        <v>22499</v>
      </c>
    </row>
    <row r="41" customFormat="false" ht="12.8" hidden="false" customHeight="false" outlineLevel="0" collapsed="false">
      <c r="A41" s="5" t="n">
        <v>43856</v>
      </c>
      <c r="B41" s="0" t="n">
        <v>22397</v>
      </c>
    </row>
    <row r="42" customFormat="false" ht="12.8" hidden="false" customHeight="false" outlineLevel="0" collapsed="false">
      <c r="A42" s="5" t="n">
        <v>43857</v>
      </c>
      <c r="B42" s="0" t="n">
        <v>22313</v>
      </c>
    </row>
    <row r="43" customFormat="false" ht="12.8" hidden="false" customHeight="false" outlineLevel="0" collapsed="false">
      <c r="A43" s="5" t="n">
        <v>43858</v>
      </c>
      <c r="B43" s="0" t="n">
        <v>22180</v>
      </c>
    </row>
    <row r="44" customFormat="false" ht="12.8" hidden="false" customHeight="false" outlineLevel="0" collapsed="false">
      <c r="A44" s="5" t="n">
        <v>43859</v>
      </c>
      <c r="B44" s="0" t="n">
        <v>22905</v>
      </c>
    </row>
    <row r="45" customFormat="false" ht="12.8" hidden="false" customHeight="false" outlineLevel="0" collapsed="false">
      <c r="A45" s="5" t="n">
        <v>43860</v>
      </c>
      <c r="B45" s="0" t="n">
        <v>22527</v>
      </c>
    </row>
    <row r="46" customFormat="false" ht="12.8" hidden="false" customHeight="false" outlineLevel="0" collapsed="false">
      <c r="A46" s="5" t="n">
        <v>43861</v>
      </c>
      <c r="B46" s="0" t="n">
        <v>22470</v>
      </c>
    </row>
    <row r="47" customFormat="false" ht="12.8" hidden="false" customHeight="false" outlineLevel="0" collapsed="false">
      <c r="A47" s="5" t="n">
        <v>43862</v>
      </c>
      <c r="B47" s="0" t="n">
        <v>22628</v>
      </c>
    </row>
    <row r="48" customFormat="false" ht="12.8" hidden="false" customHeight="false" outlineLevel="0" collapsed="false">
      <c r="A48" s="5" t="n">
        <v>43863</v>
      </c>
      <c r="B48" s="0" t="n">
        <v>22469</v>
      </c>
    </row>
    <row r="49" customFormat="false" ht="12.8" hidden="false" customHeight="false" outlineLevel="0" collapsed="false">
      <c r="A49" s="5" t="n">
        <v>43864</v>
      </c>
      <c r="B49" s="0" t="n">
        <v>22428</v>
      </c>
    </row>
    <row r="50" customFormat="false" ht="12.8" hidden="false" customHeight="false" outlineLevel="0" collapsed="false">
      <c r="A50" s="5" t="n">
        <v>43865</v>
      </c>
      <c r="B50" s="0" t="n">
        <v>22107</v>
      </c>
    </row>
    <row r="51" customFormat="false" ht="12.8" hidden="false" customHeight="false" outlineLevel="0" collapsed="false">
      <c r="A51" s="5" t="n">
        <v>43866</v>
      </c>
      <c r="B51" s="0" t="n">
        <v>22284</v>
      </c>
    </row>
    <row r="52" customFormat="false" ht="12.8" hidden="false" customHeight="false" outlineLevel="0" collapsed="false">
      <c r="A52" s="5" t="n">
        <v>43867</v>
      </c>
      <c r="B52" s="0" t="n">
        <v>22205</v>
      </c>
    </row>
    <row r="53" customFormat="false" ht="12.8" hidden="false" customHeight="false" outlineLevel="0" collapsed="false">
      <c r="A53" s="5" t="n">
        <v>43868</v>
      </c>
      <c r="B53" s="0" t="n">
        <v>22113</v>
      </c>
    </row>
    <row r="54" customFormat="false" ht="12.8" hidden="false" customHeight="false" outlineLevel="0" collapsed="false">
      <c r="A54" s="5" t="n">
        <v>43869</v>
      </c>
      <c r="B54" s="0" t="n">
        <v>22311</v>
      </c>
    </row>
    <row r="55" customFormat="false" ht="12.8" hidden="false" customHeight="false" outlineLevel="0" collapsed="false">
      <c r="A55" s="5" t="n">
        <v>43870</v>
      </c>
      <c r="B55" s="0" t="n">
        <v>22383</v>
      </c>
    </row>
    <row r="56" customFormat="false" ht="12.8" hidden="false" customHeight="false" outlineLevel="0" collapsed="false">
      <c r="A56" s="5" t="n">
        <v>43871</v>
      </c>
      <c r="B56" s="0" t="n">
        <v>22278</v>
      </c>
    </row>
    <row r="57" customFormat="false" ht="12.8" hidden="false" customHeight="false" outlineLevel="0" collapsed="false">
      <c r="A57" s="5" t="n">
        <v>43872</v>
      </c>
      <c r="B57" s="0" t="n">
        <v>22378</v>
      </c>
    </row>
    <row r="58" customFormat="false" ht="12.8" hidden="false" customHeight="false" outlineLevel="0" collapsed="false">
      <c r="A58" s="5" t="n">
        <v>43873</v>
      </c>
      <c r="B58" s="0" t="n">
        <v>22862</v>
      </c>
    </row>
    <row r="59" customFormat="false" ht="12.8" hidden="false" customHeight="false" outlineLevel="0" collapsed="false">
      <c r="A59" s="5" t="n">
        <v>43874</v>
      </c>
      <c r="B59" s="0" t="n">
        <v>22853</v>
      </c>
    </row>
    <row r="60" customFormat="false" ht="12.8" hidden="false" customHeight="false" outlineLevel="0" collapsed="false">
      <c r="A60" s="5" t="n">
        <v>43875</v>
      </c>
      <c r="B60" s="0" t="n">
        <v>22970</v>
      </c>
    </row>
    <row r="61" customFormat="false" ht="12.8" hidden="false" customHeight="false" outlineLevel="0" collapsed="false">
      <c r="A61" s="5" t="n">
        <v>43876</v>
      </c>
      <c r="B61" s="0" t="n">
        <v>22595</v>
      </c>
    </row>
    <row r="62" customFormat="false" ht="12.8" hidden="false" customHeight="false" outlineLevel="0" collapsed="false">
      <c r="A62" s="5" t="n">
        <v>43877</v>
      </c>
      <c r="B62" s="0" t="n">
        <v>23045</v>
      </c>
    </row>
    <row r="63" customFormat="false" ht="12.8" hidden="false" customHeight="false" outlineLevel="0" collapsed="false">
      <c r="A63" s="5" t="n">
        <v>43878</v>
      </c>
      <c r="B63" s="0" t="n">
        <v>22857</v>
      </c>
    </row>
    <row r="64" customFormat="false" ht="12.8" hidden="false" customHeight="false" outlineLevel="0" collapsed="false">
      <c r="A64" s="5" t="n">
        <v>43879</v>
      </c>
      <c r="B64" s="0" t="n">
        <v>22805</v>
      </c>
    </row>
    <row r="65" customFormat="false" ht="12.8" hidden="false" customHeight="false" outlineLevel="0" collapsed="false">
      <c r="A65" s="5" t="n">
        <v>43880</v>
      </c>
      <c r="B65" s="0" t="n">
        <v>22626</v>
      </c>
    </row>
    <row r="66" customFormat="false" ht="12.8" hidden="false" customHeight="false" outlineLevel="0" collapsed="false">
      <c r="A66" s="5" t="n">
        <v>43881</v>
      </c>
      <c r="B66" s="0" t="n">
        <v>23190</v>
      </c>
    </row>
    <row r="67" customFormat="false" ht="12.8" hidden="false" customHeight="false" outlineLevel="0" collapsed="false">
      <c r="A67" s="5" t="n">
        <v>43882</v>
      </c>
      <c r="B67" s="0" t="n">
        <v>23354</v>
      </c>
    </row>
    <row r="68" customFormat="false" ht="12.8" hidden="false" customHeight="false" outlineLevel="0" collapsed="false">
      <c r="A68" s="5" t="n">
        <v>43883</v>
      </c>
      <c r="B68" s="0" t="n">
        <v>23375</v>
      </c>
    </row>
    <row r="69" customFormat="false" ht="12.8" hidden="false" customHeight="false" outlineLevel="0" collapsed="false">
      <c r="A69" s="5" t="n">
        <v>43884</v>
      </c>
      <c r="B69" s="0" t="n">
        <v>22940</v>
      </c>
    </row>
    <row r="70" customFormat="false" ht="12.8" hidden="false" customHeight="false" outlineLevel="0" collapsed="false">
      <c r="A70" s="5" t="n">
        <v>43885</v>
      </c>
      <c r="B70" s="0" t="n">
        <v>22905</v>
      </c>
    </row>
    <row r="71" customFormat="false" ht="12.8" hidden="false" customHeight="false" outlineLevel="0" collapsed="false">
      <c r="A71" s="5" t="n">
        <v>43886</v>
      </c>
      <c r="B71" s="0" t="n">
        <v>22932</v>
      </c>
    </row>
    <row r="72" customFormat="false" ht="12.8" hidden="false" customHeight="false" outlineLevel="0" collapsed="false">
      <c r="A72" s="5" t="n">
        <v>43887</v>
      </c>
      <c r="B72" s="0" t="n">
        <v>22615</v>
      </c>
    </row>
    <row r="73" customFormat="false" ht="12.8" hidden="false" customHeight="false" outlineLevel="0" collapsed="false">
      <c r="A73" s="5" t="n">
        <v>43888</v>
      </c>
      <c r="B73" s="0" t="n">
        <v>22555</v>
      </c>
    </row>
    <row r="74" customFormat="false" ht="12.8" hidden="false" customHeight="false" outlineLevel="0" collapsed="false">
      <c r="A74" s="5" t="n">
        <v>43889</v>
      </c>
      <c r="B74" s="0" t="n">
        <v>22662</v>
      </c>
    </row>
    <row r="75" customFormat="false" ht="12.8" hidden="false" customHeight="false" outlineLevel="0" collapsed="false">
      <c r="A75" s="5" t="n">
        <v>43890</v>
      </c>
      <c r="B75" s="0" t="n">
        <v>22932</v>
      </c>
    </row>
    <row r="76" customFormat="false" ht="12.8" hidden="false" customHeight="false" outlineLevel="0" collapsed="false">
      <c r="A76" s="5" t="n">
        <v>43891</v>
      </c>
      <c r="B76" s="0" t="n">
        <v>22739</v>
      </c>
    </row>
    <row r="77" customFormat="false" ht="12.8" hidden="false" customHeight="false" outlineLevel="0" collapsed="false">
      <c r="A77" s="5" t="n">
        <v>43892</v>
      </c>
      <c r="B77" s="0" t="n">
        <v>22751</v>
      </c>
    </row>
    <row r="78" customFormat="false" ht="12.8" hidden="false" customHeight="false" outlineLevel="0" collapsed="false">
      <c r="A78" s="5" t="n">
        <v>43893</v>
      </c>
      <c r="B78" s="0" t="n">
        <v>23098</v>
      </c>
    </row>
    <row r="79" customFormat="false" ht="12.8" hidden="false" customHeight="false" outlineLevel="0" collapsed="false">
      <c r="A79" s="5" t="n">
        <v>43894</v>
      </c>
      <c r="B79" s="0" t="n">
        <v>23093</v>
      </c>
    </row>
    <row r="80" customFormat="false" ht="12.8" hidden="false" customHeight="false" outlineLevel="0" collapsed="false">
      <c r="A80" s="5" t="n">
        <v>43895</v>
      </c>
      <c r="B80" s="0" t="n">
        <v>22810</v>
      </c>
    </row>
    <row r="81" customFormat="false" ht="12.8" hidden="false" customHeight="false" outlineLevel="0" collapsed="false">
      <c r="A81" s="5" t="n">
        <v>43896</v>
      </c>
      <c r="B81" s="0" t="n">
        <v>22769</v>
      </c>
    </row>
    <row r="82" customFormat="false" ht="12.8" hidden="false" customHeight="false" outlineLevel="0" collapsed="false">
      <c r="A82" s="5" t="n">
        <v>43897</v>
      </c>
      <c r="B82" s="0" t="n">
        <v>22700</v>
      </c>
    </row>
    <row r="83" customFormat="false" ht="12.8" hidden="false" customHeight="false" outlineLevel="0" collapsed="false">
      <c r="A83" s="5" t="n">
        <v>43898</v>
      </c>
      <c r="B83" s="0" t="n">
        <v>22599</v>
      </c>
    </row>
    <row r="84" customFormat="false" ht="12.8" hidden="false" customHeight="false" outlineLevel="0" collapsed="false">
      <c r="A84" s="5" t="n">
        <v>43899</v>
      </c>
      <c r="B84" s="0" t="n">
        <v>22585</v>
      </c>
    </row>
    <row r="85" customFormat="false" ht="12.8" hidden="false" customHeight="false" outlineLevel="0" collapsed="false">
      <c r="A85" s="5" t="n">
        <v>43900</v>
      </c>
      <c r="B85" s="0" t="n">
        <v>22815</v>
      </c>
    </row>
    <row r="86" customFormat="false" ht="12.8" hidden="false" customHeight="false" outlineLevel="0" collapsed="false">
      <c r="A86" s="5" t="n">
        <v>43901</v>
      </c>
      <c r="B86" s="0" t="n">
        <v>22813</v>
      </c>
    </row>
    <row r="87" customFormat="false" ht="12.8" hidden="false" customHeight="false" outlineLevel="0" collapsed="false">
      <c r="A87" s="5" t="n">
        <v>43902</v>
      </c>
      <c r="B87" s="0" t="n">
        <v>22221</v>
      </c>
    </row>
    <row r="88" customFormat="false" ht="12.8" hidden="false" customHeight="false" outlineLevel="0" collapsed="false">
      <c r="A88" s="5" t="n">
        <v>43903</v>
      </c>
      <c r="B88" s="0" t="n">
        <v>22031</v>
      </c>
    </row>
    <row r="89" customFormat="false" ht="12.8" hidden="false" customHeight="false" outlineLevel="0" collapsed="false">
      <c r="A89" s="5" t="n">
        <v>43904</v>
      </c>
      <c r="B89" s="0" t="n">
        <v>22476</v>
      </c>
    </row>
    <row r="90" customFormat="false" ht="12.8" hidden="false" customHeight="false" outlineLevel="0" collapsed="false">
      <c r="A90" s="5" t="n">
        <v>43905</v>
      </c>
      <c r="B90" s="0" t="n">
        <v>22414</v>
      </c>
    </row>
    <row r="91" customFormat="false" ht="12.8" hidden="false" customHeight="false" outlineLevel="0" collapsed="false">
      <c r="A91" s="5" t="n">
        <v>43906</v>
      </c>
      <c r="B91" s="0" t="n">
        <v>22355</v>
      </c>
    </row>
    <row r="92" customFormat="false" ht="12.8" hidden="false" customHeight="false" outlineLevel="0" collapsed="false">
      <c r="A92" s="5" t="n">
        <v>43907</v>
      </c>
      <c r="B92" s="0" t="n">
        <v>22551</v>
      </c>
    </row>
    <row r="93" customFormat="false" ht="12.8" hidden="false" customHeight="false" outlineLevel="0" collapsed="false">
      <c r="A93" s="5" t="n">
        <v>43908</v>
      </c>
      <c r="B93" s="0" t="n">
        <v>22558</v>
      </c>
    </row>
    <row r="94" customFormat="false" ht="12.8" hidden="false" customHeight="false" outlineLevel="0" collapsed="false">
      <c r="A94" s="5" t="n">
        <v>43909</v>
      </c>
      <c r="B94" s="0" t="n">
        <v>22494</v>
      </c>
    </row>
    <row r="95" customFormat="false" ht="12.8" hidden="false" customHeight="false" outlineLevel="0" collapsed="false">
      <c r="A95" s="5" t="n">
        <v>43910</v>
      </c>
      <c r="B95" s="0" t="n">
        <v>22341</v>
      </c>
    </row>
    <row r="96" customFormat="false" ht="12.8" hidden="false" customHeight="false" outlineLevel="0" collapsed="false">
      <c r="A96" s="5" t="n">
        <v>43911</v>
      </c>
      <c r="B96" s="0" t="n">
        <v>22374</v>
      </c>
    </row>
    <row r="97" customFormat="false" ht="12.8" hidden="false" customHeight="false" outlineLevel="0" collapsed="false">
      <c r="A97" s="5" t="n">
        <v>43912</v>
      </c>
      <c r="B97" s="0" t="n">
        <v>22358</v>
      </c>
    </row>
    <row r="98" customFormat="false" ht="12.8" hidden="false" customHeight="false" outlineLevel="0" collapsed="false">
      <c r="A98" s="5" t="n">
        <v>43913</v>
      </c>
      <c r="B98" s="0" t="n">
        <v>22290</v>
      </c>
    </row>
    <row r="99" customFormat="false" ht="12.8" hidden="false" customHeight="false" outlineLevel="0" collapsed="false">
      <c r="A99" s="5" t="n">
        <v>43914</v>
      </c>
      <c r="B99" s="0" t="n">
        <v>22600</v>
      </c>
    </row>
    <row r="100" customFormat="false" ht="12.8" hidden="false" customHeight="false" outlineLevel="0" collapsed="false">
      <c r="A100" s="5" t="n">
        <v>43915</v>
      </c>
      <c r="B100" s="0" t="n">
        <v>22830</v>
      </c>
    </row>
    <row r="101" customFormat="false" ht="12.8" hidden="false" customHeight="false" outlineLevel="0" collapsed="false">
      <c r="A101" s="5" t="n">
        <v>43916</v>
      </c>
      <c r="B101" s="0" t="n">
        <v>22811</v>
      </c>
    </row>
    <row r="102" customFormat="false" ht="12.8" hidden="false" customHeight="false" outlineLevel="0" collapsed="false">
      <c r="A102" s="5" t="n">
        <v>43917</v>
      </c>
      <c r="B102" s="0" t="n">
        <v>22691</v>
      </c>
    </row>
    <row r="103" customFormat="false" ht="12.8" hidden="false" customHeight="false" outlineLevel="0" collapsed="false">
      <c r="A103" s="5" t="n">
        <v>43918</v>
      </c>
      <c r="B103" s="0" t="n">
        <v>23078</v>
      </c>
    </row>
    <row r="104" customFormat="false" ht="12.8" hidden="false" customHeight="false" outlineLevel="0" collapsed="false">
      <c r="A104" s="5" t="n">
        <v>43919</v>
      </c>
      <c r="B104" s="0" t="n">
        <v>22872</v>
      </c>
    </row>
    <row r="105" customFormat="false" ht="12.8" hidden="false" customHeight="false" outlineLevel="0" collapsed="false">
      <c r="A105" s="5" t="n">
        <v>43920</v>
      </c>
      <c r="B105" s="0" t="n">
        <v>23022</v>
      </c>
    </row>
    <row r="106" customFormat="false" ht="12.8" hidden="false" customHeight="false" outlineLevel="0" collapsed="false">
      <c r="A106" s="5" t="n">
        <v>43921</v>
      </c>
      <c r="B106" s="0" t="n">
        <v>23190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3" activeCellId="0" sqref="P43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12</v>
      </c>
    </row>
    <row r="2" customFormat="false" ht="12.8" hidden="false" customHeight="false" outlineLevel="0" collapsed="false">
      <c r="A2" s="5" t="n">
        <v>43836</v>
      </c>
      <c r="B2" s="0" t="n">
        <v>11599975</v>
      </c>
    </row>
    <row r="3" customFormat="false" ht="12.8" hidden="false" customHeight="false" outlineLevel="0" collapsed="false">
      <c r="A3" s="5" t="n">
        <v>43843</v>
      </c>
      <c r="B3" s="0" t="n">
        <v>6590482</v>
      </c>
    </row>
    <row r="4" customFormat="false" ht="12.8" hidden="false" customHeight="false" outlineLevel="0" collapsed="false">
      <c r="A4" s="5" t="n">
        <v>43850</v>
      </c>
      <c r="B4" s="0" t="n">
        <v>6106930</v>
      </c>
      <c r="S4" s="0" t="s">
        <v>13</v>
      </c>
      <c r="T4" s="0" t="n">
        <f aca="false">SUM(B2:B13)</f>
        <v>83585680</v>
      </c>
      <c r="U4" s="0" t="n">
        <f aca="false">T4/12</f>
        <v>6965473.33333333</v>
      </c>
    </row>
    <row r="5" customFormat="false" ht="12.8" hidden="false" customHeight="false" outlineLevel="0" collapsed="false">
      <c r="A5" s="5" t="n">
        <v>43857</v>
      </c>
      <c r="B5" s="0" t="n">
        <v>6181811</v>
      </c>
      <c r="S5" s="0" t="s">
        <v>14</v>
      </c>
      <c r="T5" s="0" t="n">
        <f aca="false">SUM(B16:B106)</f>
        <v>90949838</v>
      </c>
      <c r="U5" s="0" t="n">
        <f aca="false">T5/90</f>
        <v>1010553.75555556</v>
      </c>
    </row>
    <row r="6" customFormat="false" ht="12.8" hidden="false" customHeight="false" outlineLevel="0" collapsed="false">
      <c r="A6" s="5" t="n">
        <v>43864</v>
      </c>
      <c r="B6" s="0" t="n">
        <v>6548269</v>
      </c>
    </row>
    <row r="7" customFormat="false" ht="12.8" hidden="false" customHeight="false" outlineLevel="0" collapsed="false">
      <c r="A7" s="5" t="n">
        <v>43871</v>
      </c>
      <c r="B7" s="0" t="n">
        <v>6281411</v>
      </c>
    </row>
    <row r="8" customFormat="false" ht="12.8" hidden="false" customHeight="false" outlineLevel="0" collapsed="false">
      <c r="A8" s="5" t="n">
        <v>43878</v>
      </c>
      <c r="B8" s="0" t="n">
        <v>6304396</v>
      </c>
      <c r="S8" s="0" t="s">
        <v>15</v>
      </c>
    </row>
    <row r="9" customFormat="false" ht="12.8" hidden="false" customHeight="false" outlineLevel="0" collapsed="false">
      <c r="A9" s="5" t="n">
        <v>43885</v>
      </c>
      <c r="B9" s="0" t="n">
        <v>6335083</v>
      </c>
      <c r="S9" s="0" t="n">
        <f aca="false">SQRT(AVERAGE(C16:C106))</f>
        <v>330982.604176723</v>
      </c>
    </row>
    <row r="10" customFormat="false" ht="12.8" hidden="false" customHeight="false" outlineLevel="0" collapsed="false">
      <c r="A10" s="5" t="n">
        <v>43892</v>
      </c>
      <c r="B10" s="0" t="n">
        <v>6079812</v>
      </c>
    </row>
    <row r="11" customFormat="false" ht="12.8" hidden="false" customHeight="false" outlineLevel="0" collapsed="false">
      <c r="A11" s="5" t="n">
        <v>43899</v>
      </c>
      <c r="B11" s="0" t="n">
        <v>7802386</v>
      </c>
      <c r="S11" s="0" t="s">
        <v>16</v>
      </c>
    </row>
    <row r="12" customFormat="false" ht="12.8" hidden="false" customHeight="false" outlineLevel="0" collapsed="false">
      <c r="A12" s="5" t="n">
        <v>43906</v>
      </c>
      <c r="B12" s="0" t="n">
        <v>7082955</v>
      </c>
      <c r="S12" s="0" t="n">
        <f aca="false">S9/T5*100</f>
        <v>0.363917750108277</v>
      </c>
    </row>
    <row r="13" customFormat="false" ht="12.8" hidden="false" customHeight="false" outlineLevel="0" collapsed="false">
      <c r="A13" s="5" t="n">
        <v>43913</v>
      </c>
      <c r="B13" s="0" t="n">
        <v>6672170</v>
      </c>
    </row>
    <row r="15" customFormat="false" ht="12.8" hidden="false" customHeight="false" outlineLevel="0" collapsed="false">
      <c r="A15" s="0" t="s">
        <v>11</v>
      </c>
      <c r="B15" s="0" t="s">
        <v>12</v>
      </c>
    </row>
    <row r="16" customFormat="false" ht="12.8" hidden="false" customHeight="false" outlineLevel="0" collapsed="false">
      <c r="A16" s="5" t="n">
        <v>43831</v>
      </c>
      <c r="B16" s="0" t="n">
        <v>966483</v>
      </c>
      <c r="C16" s="0" t="n">
        <f aca="false">POWER(B16-$U$5, 2)</f>
        <v>1942231495.23753</v>
      </c>
    </row>
    <row r="17" customFormat="false" ht="12.8" hidden="false" customHeight="false" outlineLevel="0" collapsed="false">
      <c r="A17" s="5" t="n">
        <v>43832</v>
      </c>
      <c r="B17" s="0" t="n">
        <v>946340</v>
      </c>
      <c r="C17" s="0" t="n">
        <f aca="false">POWER(B17-$U$5, 2)</f>
        <v>4123406402.54864</v>
      </c>
    </row>
    <row r="18" customFormat="false" ht="12.8" hidden="false" customHeight="false" outlineLevel="0" collapsed="false">
      <c r="A18" s="5" t="n">
        <v>43833</v>
      </c>
      <c r="B18" s="0" t="n">
        <v>906016</v>
      </c>
      <c r="C18" s="0" t="n">
        <f aca="false">POWER(B18-$U$5, 2)</f>
        <v>10928142336.5931</v>
      </c>
    </row>
    <row r="19" customFormat="false" ht="12.8" hidden="false" customHeight="false" outlineLevel="0" collapsed="false">
      <c r="A19" s="5" t="n">
        <v>43834</v>
      </c>
      <c r="B19" s="0" t="n">
        <v>1066544</v>
      </c>
      <c r="C19" s="0" t="n">
        <f aca="false">POWER(B19-$U$5, 2)</f>
        <v>3134907472.94864</v>
      </c>
    </row>
    <row r="20" customFormat="false" ht="12.8" hidden="false" customHeight="false" outlineLevel="0" collapsed="false">
      <c r="A20" s="5" t="n">
        <v>43835</v>
      </c>
      <c r="B20" s="0" t="n">
        <v>1677839</v>
      </c>
      <c r="C20" s="0" t="n">
        <f aca="false">POWER(B20-$U$5, 2)</f>
        <v>445269597453.282</v>
      </c>
    </row>
    <row r="21" customFormat="false" ht="12.8" hidden="false" customHeight="false" outlineLevel="0" collapsed="false">
      <c r="A21" s="5" t="n">
        <v>43836</v>
      </c>
      <c r="B21" s="0" t="n">
        <v>2718592</v>
      </c>
      <c r="C21" s="0" t="n">
        <f aca="false">POWER(B21-$U$5, 2)</f>
        <v>2917394644484.86</v>
      </c>
    </row>
    <row r="22" customFormat="false" ht="12.8" hidden="false" customHeight="false" outlineLevel="0" collapsed="false">
      <c r="A22" s="5" t="n">
        <v>43837</v>
      </c>
      <c r="B22" s="0" t="n">
        <v>2996525</v>
      </c>
      <c r="C22" s="0" t="n">
        <f aca="false">POWER(B22-$U$5, 2)</f>
        <v>3944081783760.21</v>
      </c>
    </row>
    <row r="23" customFormat="false" ht="12.8" hidden="false" customHeight="false" outlineLevel="0" collapsed="false">
      <c r="A23" s="5" t="n">
        <v>43838</v>
      </c>
      <c r="B23" s="0" t="n">
        <v>1439675</v>
      </c>
      <c r="C23" s="0" t="n">
        <f aca="false">POWER(B23-$U$5, 2)</f>
        <v>184145042433.549</v>
      </c>
    </row>
    <row r="24" customFormat="false" ht="12.8" hidden="false" customHeight="false" outlineLevel="0" collapsed="false">
      <c r="A24" s="5" t="n">
        <v>43839</v>
      </c>
      <c r="B24" s="0" t="n">
        <v>1656530</v>
      </c>
      <c r="C24" s="0" t="n">
        <f aca="false">POWER(B24-$U$5, 2)</f>
        <v>417285308386.549</v>
      </c>
    </row>
    <row r="25" customFormat="false" ht="12.8" hidden="false" customHeight="false" outlineLevel="0" collapsed="false">
      <c r="A25" s="5" t="n">
        <v>43840</v>
      </c>
      <c r="B25" s="0" t="n">
        <v>1129579</v>
      </c>
      <c r="C25" s="0" t="n">
        <f aca="false">POWER(B25-$U$5, 2)</f>
        <v>14167008815.0598</v>
      </c>
    </row>
    <row r="26" customFormat="false" ht="12.8" hidden="false" customHeight="false" outlineLevel="0" collapsed="false">
      <c r="A26" s="5" t="n">
        <v>43841</v>
      </c>
      <c r="B26" s="0" t="n">
        <v>836657</v>
      </c>
      <c r="C26" s="0" t="n">
        <f aca="false">POWER(B26-$U$5, 2)</f>
        <v>30240081592.7486</v>
      </c>
    </row>
    <row r="27" customFormat="false" ht="12.8" hidden="false" customHeight="false" outlineLevel="0" collapsed="false">
      <c r="A27" s="5" t="n">
        <v>43842</v>
      </c>
      <c r="B27" s="0" t="n">
        <v>822417</v>
      </c>
      <c r="C27" s="0" t="n">
        <f aca="false">POWER(B27-$U$5, 2)</f>
        <v>35395438790.9709</v>
      </c>
    </row>
    <row r="28" customFormat="false" ht="12.8" hidden="false" customHeight="false" outlineLevel="0" collapsed="false">
      <c r="A28" s="5" t="n">
        <v>43843</v>
      </c>
      <c r="B28" s="0" t="n">
        <v>822022</v>
      </c>
      <c r="C28" s="0" t="n">
        <f aca="false">POWER(B28-$U$5, 2)</f>
        <v>35544222852.8598</v>
      </c>
    </row>
    <row r="29" customFormat="false" ht="12.8" hidden="false" customHeight="false" outlineLevel="0" collapsed="false">
      <c r="A29" s="5" t="n">
        <v>43844</v>
      </c>
      <c r="B29" s="0" t="n">
        <v>938725</v>
      </c>
      <c r="C29" s="0" t="n">
        <f aca="false">POWER(B29-$U$5, 2)</f>
        <v>5159370124.65976</v>
      </c>
    </row>
    <row r="30" customFormat="false" ht="12.8" hidden="false" customHeight="false" outlineLevel="0" collapsed="false">
      <c r="A30" s="5" t="n">
        <v>43845</v>
      </c>
      <c r="B30" s="0" t="n">
        <v>962556</v>
      </c>
      <c r="C30" s="0" t="n">
        <f aca="false">POWER(B30-$U$5, 2)</f>
        <v>2303784538.37087</v>
      </c>
    </row>
    <row r="31" customFormat="false" ht="12.8" hidden="false" customHeight="false" outlineLevel="0" collapsed="false">
      <c r="A31" s="5" t="n">
        <v>43846</v>
      </c>
      <c r="B31" s="0" t="n">
        <v>863197</v>
      </c>
      <c r="C31" s="0" t="n">
        <f aca="false">POWER(B31-$U$5, 2)</f>
        <v>21714013407.8598</v>
      </c>
    </row>
    <row r="32" customFormat="false" ht="12.8" hidden="false" customHeight="false" outlineLevel="0" collapsed="false">
      <c r="A32" s="5" t="n">
        <v>43847</v>
      </c>
      <c r="B32" s="0" t="n">
        <v>930524</v>
      </c>
      <c r="C32" s="0" t="n">
        <f aca="false">POWER(B32-$U$5, 2)</f>
        <v>6404761774.28198</v>
      </c>
    </row>
    <row r="33" customFormat="false" ht="12.8" hidden="false" customHeight="false" outlineLevel="0" collapsed="false">
      <c r="A33" s="5" t="n">
        <v>43848</v>
      </c>
      <c r="B33" s="0" t="n">
        <v>1065129</v>
      </c>
      <c r="C33" s="0" t="n">
        <f aca="false">POWER(B33-$U$5, 2)</f>
        <v>2978457306.17086</v>
      </c>
    </row>
    <row r="34" customFormat="false" ht="12.8" hidden="false" customHeight="false" outlineLevel="0" collapsed="false">
      <c r="A34" s="5" t="n">
        <v>43849</v>
      </c>
      <c r="B34" s="0" t="n">
        <v>1008329</v>
      </c>
      <c r="C34" s="0" t="n">
        <f aca="false">POWER(B34-$U$5, 2)</f>
        <v>4949537.28197539</v>
      </c>
    </row>
    <row r="35" customFormat="false" ht="12.8" hidden="false" customHeight="false" outlineLevel="0" collapsed="false">
      <c r="A35" s="5" t="n">
        <v>43850</v>
      </c>
      <c r="B35" s="0" t="n">
        <v>892857</v>
      </c>
      <c r="C35" s="0" t="n">
        <f aca="false">POWER(B35-$U$5, 2)</f>
        <v>13852526268.3042</v>
      </c>
    </row>
    <row r="36" customFormat="false" ht="12.8" hidden="false" customHeight="false" outlineLevel="0" collapsed="false">
      <c r="A36" s="5" t="n">
        <v>43851</v>
      </c>
      <c r="B36" s="0" t="n">
        <v>879979</v>
      </c>
      <c r="C36" s="0" t="n">
        <f aca="false">POWER(B36-$U$5, 2)</f>
        <v>17049766788.3931</v>
      </c>
    </row>
    <row r="37" customFormat="false" ht="12.8" hidden="false" customHeight="false" outlineLevel="0" collapsed="false">
      <c r="A37" s="5" t="n">
        <v>43852</v>
      </c>
      <c r="B37" s="0" t="n">
        <v>853354</v>
      </c>
      <c r="C37" s="0" t="n">
        <f aca="false">POWER(B37-$U$5, 2)</f>
        <v>24711763146.7264</v>
      </c>
    </row>
    <row r="38" customFormat="false" ht="12.8" hidden="false" customHeight="false" outlineLevel="0" collapsed="false">
      <c r="A38" s="5" t="n">
        <v>43853</v>
      </c>
      <c r="B38" s="0" t="n">
        <v>915869</v>
      </c>
      <c r="C38" s="0" t="n">
        <f aca="false">POWER(B38-$U$5, 2)</f>
        <v>8965202934.61531</v>
      </c>
    </row>
    <row r="39" customFormat="false" ht="12.8" hidden="false" customHeight="false" outlineLevel="0" collapsed="false">
      <c r="A39" s="5" t="n">
        <v>43854</v>
      </c>
      <c r="B39" s="0" t="n">
        <v>880160</v>
      </c>
      <c r="C39" s="0" t="n">
        <f aca="false">POWER(B39-$U$5, 2)</f>
        <v>17002531487.882</v>
      </c>
    </row>
    <row r="40" customFormat="false" ht="12.8" hidden="false" customHeight="false" outlineLevel="0" collapsed="false">
      <c r="A40" s="5" t="n">
        <v>43855</v>
      </c>
      <c r="B40" s="0" t="n">
        <v>849540</v>
      </c>
      <c r="C40" s="0" t="n">
        <f aca="false">POWER(B40-$U$5, 2)</f>
        <v>25925429478.1042</v>
      </c>
    </row>
    <row r="41" customFormat="false" ht="12.8" hidden="false" customHeight="false" outlineLevel="0" collapsed="false">
      <c r="A41" s="5" t="n">
        <v>43856</v>
      </c>
      <c r="B41" s="0" t="n">
        <v>835171</v>
      </c>
      <c r="C41" s="0" t="n">
        <f aca="false">POWER(B41-$U$5, 2)</f>
        <v>30759110946.2598</v>
      </c>
    </row>
    <row r="42" customFormat="false" ht="12.8" hidden="false" customHeight="false" outlineLevel="0" collapsed="false">
      <c r="A42" s="5" t="n">
        <v>43857</v>
      </c>
      <c r="B42" s="0" t="n">
        <v>864650</v>
      </c>
      <c r="C42" s="0" t="n">
        <f aca="false">POWER(B42-$U$5, 2)</f>
        <v>21287905885.2153</v>
      </c>
    </row>
    <row r="43" customFormat="false" ht="12.8" hidden="false" customHeight="false" outlineLevel="0" collapsed="false">
      <c r="A43" s="5" t="n">
        <v>43858</v>
      </c>
      <c r="B43" s="0" t="n">
        <v>930312</v>
      </c>
      <c r="C43" s="0" t="n">
        <f aca="false">POWER(B43-$U$5, 2)</f>
        <v>6438739334.63753</v>
      </c>
    </row>
    <row r="44" customFormat="false" ht="12.8" hidden="false" customHeight="false" outlineLevel="0" collapsed="false">
      <c r="A44" s="5" t="n">
        <v>43859</v>
      </c>
      <c r="B44" s="0" t="n">
        <v>768230</v>
      </c>
      <c r="C44" s="0" t="n">
        <f aca="false">POWER(B44-$U$5, 2)</f>
        <v>58720802506.5487</v>
      </c>
    </row>
    <row r="45" customFormat="false" ht="12.8" hidden="false" customHeight="false" outlineLevel="0" collapsed="false">
      <c r="A45" s="5" t="n">
        <v>43860</v>
      </c>
      <c r="B45" s="0" t="n">
        <v>885929</v>
      </c>
      <c r="C45" s="0" t="n">
        <f aca="false">POWER(B45-$U$5, 2)</f>
        <v>15531329697.282</v>
      </c>
    </row>
    <row r="46" customFormat="false" ht="12.8" hidden="false" customHeight="false" outlineLevel="0" collapsed="false">
      <c r="A46" s="5" t="n">
        <v>43861</v>
      </c>
      <c r="B46" s="0" t="n">
        <v>926993</v>
      </c>
      <c r="C46" s="0" t="n">
        <f aca="false">POWER(B46-$U$5, 2)</f>
        <v>6982399869.01531</v>
      </c>
    </row>
    <row r="47" customFormat="false" ht="12.8" hidden="false" customHeight="false" outlineLevel="0" collapsed="false">
      <c r="A47" s="5" t="n">
        <v>43862</v>
      </c>
      <c r="B47" s="0" t="n">
        <v>875421</v>
      </c>
      <c r="C47" s="0" t="n">
        <f aca="false">POWER(B47-$U$5, 2)</f>
        <v>18260861624.0375</v>
      </c>
    </row>
    <row r="48" customFormat="false" ht="12.8" hidden="false" customHeight="false" outlineLevel="0" collapsed="false">
      <c r="A48" s="5" t="n">
        <v>43863</v>
      </c>
      <c r="B48" s="0" t="n">
        <v>930276</v>
      </c>
      <c r="C48" s="0" t="n">
        <f aca="false">POWER(B48-$U$5, 2)</f>
        <v>6444518037.03753</v>
      </c>
    </row>
    <row r="49" customFormat="false" ht="12.8" hidden="false" customHeight="false" outlineLevel="0" collapsed="false">
      <c r="A49" s="5" t="n">
        <v>43864</v>
      </c>
      <c r="B49" s="0" t="n">
        <v>1011197</v>
      </c>
      <c r="C49" s="0" t="n">
        <f aca="false">POWER(B49-$U$5, 2)</f>
        <v>413763.415308619</v>
      </c>
    </row>
    <row r="50" customFormat="false" ht="12.8" hidden="false" customHeight="false" outlineLevel="0" collapsed="false">
      <c r="A50" s="5" t="n">
        <v>43865</v>
      </c>
      <c r="B50" s="0" t="n">
        <v>1037430</v>
      </c>
      <c r="C50" s="0" t="n">
        <f aca="false">POWER(B50-$U$5, 2)</f>
        <v>722332515.43753</v>
      </c>
    </row>
    <row r="51" customFormat="false" ht="12.8" hidden="false" customHeight="false" outlineLevel="0" collapsed="false">
      <c r="A51" s="5" t="n">
        <v>43866</v>
      </c>
      <c r="B51" s="0" t="n">
        <v>1001700</v>
      </c>
      <c r="C51" s="0" t="n">
        <f aca="false">POWER(B51-$U$5, 2)</f>
        <v>78388987.4375312</v>
      </c>
    </row>
    <row r="52" customFormat="false" ht="12.8" hidden="false" customHeight="false" outlineLevel="0" collapsed="false">
      <c r="A52" s="5" t="n">
        <v>43867</v>
      </c>
      <c r="B52" s="0" t="n">
        <v>941620</v>
      </c>
      <c r="C52" s="0" t="n">
        <f aca="false">POWER(B52-$U$5, 2)</f>
        <v>4751862654.99309</v>
      </c>
    </row>
    <row r="53" customFormat="false" ht="12.8" hidden="false" customHeight="false" outlineLevel="0" collapsed="false">
      <c r="A53" s="5" t="n">
        <v>43868</v>
      </c>
      <c r="B53" s="0" t="n">
        <v>967219</v>
      </c>
      <c r="C53" s="0" t="n">
        <f aca="false">POWER(B53-$U$5, 2)</f>
        <v>1877901039.05975</v>
      </c>
    </row>
    <row r="54" customFormat="false" ht="12.8" hidden="false" customHeight="false" outlineLevel="0" collapsed="false">
      <c r="A54" s="5" t="n">
        <v>43869</v>
      </c>
      <c r="B54" s="0" t="n">
        <v>777436</v>
      </c>
      <c r="C54" s="0" t="n">
        <f aca="false">POWER(B54-$U$5, 2)</f>
        <v>54343887955.2598</v>
      </c>
    </row>
    <row r="55" customFormat="false" ht="12.8" hidden="false" customHeight="false" outlineLevel="0" collapsed="false">
      <c r="A55" s="5" t="n">
        <v>43870</v>
      </c>
      <c r="B55" s="0" t="n">
        <v>811667</v>
      </c>
      <c r="C55" s="0" t="n">
        <f aca="false">POWER(B55-$U$5, 2)</f>
        <v>39555941535.4153</v>
      </c>
    </row>
    <row r="56" customFormat="false" ht="12.8" hidden="false" customHeight="false" outlineLevel="0" collapsed="false">
      <c r="A56" s="5" t="n">
        <v>43871</v>
      </c>
      <c r="B56" s="0" t="n">
        <v>852163</v>
      </c>
      <c r="C56" s="0" t="n">
        <f aca="false">POWER(B56-$U$5, 2)</f>
        <v>25087631445.4598</v>
      </c>
    </row>
    <row r="57" customFormat="false" ht="12.8" hidden="false" customHeight="false" outlineLevel="0" collapsed="false">
      <c r="A57" s="5" t="n">
        <v>43872</v>
      </c>
      <c r="B57" s="0" t="n">
        <v>881425</v>
      </c>
      <c r="C57" s="0" t="n">
        <f aca="false">POWER(B57-$U$5, 2)</f>
        <v>16674235511.3264</v>
      </c>
    </row>
    <row r="58" customFormat="false" ht="12.8" hidden="false" customHeight="false" outlineLevel="0" collapsed="false">
      <c r="A58" s="5" t="n">
        <v>43873</v>
      </c>
      <c r="B58" s="0" t="n">
        <v>866249</v>
      </c>
      <c r="C58" s="0" t="n">
        <f aca="false">POWER(B58-$U$5, 2)</f>
        <v>20823862475.9486</v>
      </c>
    </row>
    <row r="59" customFormat="false" ht="12.8" hidden="false" customHeight="false" outlineLevel="0" collapsed="false">
      <c r="A59" s="5" t="n">
        <v>43874</v>
      </c>
      <c r="B59" s="0" t="n">
        <v>923846</v>
      </c>
      <c r="C59" s="0" t="n">
        <f aca="false">POWER(B59-$U$5, 2)</f>
        <v>7518234873.48198</v>
      </c>
    </row>
    <row r="60" customFormat="false" ht="12.8" hidden="false" customHeight="false" outlineLevel="0" collapsed="false">
      <c r="A60" s="5" t="n">
        <v>43875</v>
      </c>
      <c r="B60" s="0" t="n">
        <v>867720</v>
      </c>
      <c r="C60" s="0" t="n">
        <f aca="false">POWER(B60-$U$5, 2)</f>
        <v>20401481726.1042</v>
      </c>
    </row>
    <row r="61" customFormat="false" ht="12.8" hidden="false" customHeight="false" outlineLevel="0" collapsed="false">
      <c r="A61" s="5" t="n">
        <v>43876</v>
      </c>
      <c r="B61" s="0" t="n">
        <v>999414</v>
      </c>
      <c r="C61" s="0" t="n">
        <f aca="false">POWER(B61-$U$5, 2)</f>
        <v>124094153.837531</v>
      </c>
    </row>
    <row r="62" customFormat="false" ht="12.8" hidden="false" customHeight="false" outlineLevel="0" collapsed="false">
      <c r="A62" s="5" t="n">
        <v>43877</v>
      </c>
      <c r="B62" s="0" t="n">
        <v>890594</v>
      </c>
      <c r="C62" s="0" t="n">
        <f aca="false">POWER(B62-$U$5, 2)</f>
        <v>14390342952.9486</v>
      </c>
    </row>
    <row r="63" customFormat="false" ht="12.8" hidden="false" customHeight="false" outlineLevel="0" collapsed="false">
      <c r="A63" s="5" t="n">
        <v>43878</v>
      </c>
      <c r="B63" s="0" t="n">
        <v>929793</v>
      </c>
      <c r="C63" s="0" t="n">
        <f aca="false">POWER(B63-$U$5, 2)</f>
        <v>6522299637.9042</v>
      </c>
    </row>
    <row r="64" customFormat="false" ht="12.8" hidden="false" customHeight="false" outlineLevel="0" collapsed="false">
      <c r="A64" s="5" t="n">
        <v>43879</v>
      </c>
      <c r="B64" s="0" t="n">
        <v>927331</v>
      </c>
      <c r="C64" s="0" t="n">
        <f aca="false">POWER(B64-$U$5, 2)</f>
        <v>6926027042.25976</v>
      </c>
    </row>
    <row r="65" customFormat="false" ht="12.8" hidden="false" customHeight="false" outlineLevel="0" collapsed="false">
      <c r="A65" s="5" t="n">
        <v>43880</v>
      </c>
      <c r="B65" s="0" t="n">
        <v>1043313</v>
      </c>
      <c r="C65" s="0" t="n">
        <f aca="false">POWER(B65-$U$5, 2)</f>
        <v>1073168096.57086</v>
      </c>
    </row>
    <row r="66" customFormat="false" ht="12.8" hidden="false" customHeight="false" outlineLevel="0" collapsed="false">
      <c r="A66" s="5" t="n">
        <v>43881</v>
      </c>
      <c r="B66" s="0" t="n">
        <v>885116</v>
      </c>
      <c r="C66" s="0" t="n">
        <f aca="false">POWER(B66-$U$5, 2)</f>
        <v>15734630518.8153</v>
      </c>
    </row>
    <row r="67" customFormat="false" ht="12.8" hidden="false" customHeight="false" outlineLevel="0" collapsed="false">
      <c r="A67" s="5" t="n">
        <v>43882</v>
      </c>
      <c r="B67" s="0" t="n">
        <v>828082</v>
      </c>
      <c r="C67" s="0" t="n">
        <f aca="false">POWER(B67-$U$5, 2)</f>
        <v>33295941575.5264</v>
      </c>
    </row>
    <row r="68" customFormat="false" ht="12.8" hidden="false" customHeight="false" outlineLevel="0" collapsed="false">
      <c r="A68" s="5" t="n">
        <v>43883</v>
      </c>
      <c r="B68" s="0" t="n">
        <v>823616</v>
      </c>
      <c r="C68" s="0" t="n">
        <f aca="false">POWER(B68-$U$5, 2)</f>
        <v>34945724452.1487</v>
      </c>
    </row>
    <row r="69" customFormat="false" ht="12.8" hidden="false" customHeight="false" outlineLevel="0" collapsed="false">
      <c r="A69" s="5" t="n">
        <v>43884</v>
      </c>
      <c r="B69" s="0" t="n">
        <v>867145</v>
      </c>
      <c r="C69" s="0" t="n">
        <f aca="false">POWER(B69-$U$5, 2)</f>
        <v>20566071169.9931</v>
      </c>
    </row>
    <row r="70" customFormat="false" ht="12.8" hidden="false" customHeight="false" outlineLevel="0" collapsed="false">
      <c r="A70" s="5" t="n">
        <v>43885</v>
      </c>
      <c r="B70" s="0" t="n">
        <v>887244</v>
      </c>
      <c r="C70" s="0" t="n">
        <f aca="false">POWER(B70-$U$5, 2)</f>
        <v>15205295815.1709</v>
      </c>
    </row>
    <row r="71" customFormat="false" ht="12.8" hidden="false" customHeight="false" outlineLevel="0" collapsed="false">
      <c r="A71" s="5" t="n">
        <v>43886</v>
      </c>
      <c r="B71" s="0" t="n">
        <v>857715</v>
      </c>
      <c r="C71" s="0" t="n">
        <f aca="false">POWER(B71-$U$5, 2)</f>
        <v>23359685199.7709</v>
      </c>
    </row>
    <row r="72" customFormat="false" ht="12.8" hidden="false" customHeight="false" outlineLevel="0" collapsed="false">
      <c r="A72" s="5" t="n">
        <v>43887</v>
      </c>
      <c r="B72" s="0" t="n">
        <v>966706</v>
      </c>
      <c r="C72" s="0" t="n">
        <f aca="false">POWER(B72-$U$5, 2)</f>
        <v>1922625667.25975</v>
      </c>
    </row>
    <row r="73" customFormat="false" ht="12.8" hidden="false" customHeight="false" outlineLevel="0" collapsed="false">
      <c r="A73" s="5" t="n">
        <v>43888</v>
      </c>
      <c r="B73" s="0" t="n">
        <v>969216</v>
      </c>
      <c r="C73" s="0" t="n">
        <f aca="false">POWER(B73-$U$5, 2)</f>
        <v>1708810034.37087</v>
      </c>
    </row>
    <row r="74" customFormat="false" ht="12.8" hidden="false" customHeight="false" outlineLevel="0" collapsed="false">
      <c r="A74" s="5" t="n">
        <v>43889</v>
      </c>
      <c r="B74" s="0" t="n">
        <v>924968</v>
      </c>
      <c r="C74" s="0" t="n">
        <f aca="false">POWER(B74-$U$5, 2)</f>
        <v>7324921554.01531</v>
      </c>
    </row>
    <row r="75" customFormat="false" ht="12.8" hidden="false" customHeight="false" outlineLevel="0" collapsed="false">
      <c r="A75" s="5" t="n">
        <v>43890</v>
      </c>
      <c r="B75" s="0" t="n">
        <v>853022</v>
      </c>
      <c r="C75" s="0" t="n">
        <f aca="false">POWER(B75-$U$5, 2)</f>
        <v>24816254008.4153</v>
      </c>
    </row>
    <row r="76" customFormat="false" ht="12.8" hidden="false" customHeight="false" outlineLevel="0" collapsed="false">
      <c r="A76" s="5" t="n">
        <v>43891</v>
      </c>
      <c r="B76" s="0" t="n">
        <v>876212</v>
      </c>
      <c r="C76" s="0" t="n">
        <f aca="false">POWER(B76-$U$5, 2)</f>
        <v>18047707285.7486</v>
      </c>
    </row>
    <row r="77" customFormat="false" ht="12.8" hidden="false" customHeight="false" outlineLevel="0" collapsed="false">
      <c r="A77" s="5" t="n">
        <v>43892</v>
      </c>
      <c r="B77" s="0" t="n">
        <v>836673</v>
      </c>
      <c r="C77" s="0" t="n">
        <f aca="false">POWER(B77-$U$5, 2)</f>
        <v>30234517152.5709</v>
      </c>
    </row>
    <row r="78" customFormat="false" ht="12.8" hidden="false" customHeight="false" outlineLevel="0" collapsed="false">
      <c r="A78" s="5" t="n">
        <v>43893</v>
      </c>
      <c r="B78" s="0" t="n">
        <v>853071</v>
      </c>
      <c r="C78" s="0" t="n">
        <f aca="false">POWER(B78-$U$5, 2)</f>
        <v>24800818297.3709</v>
      </c>
    </row>
    <row r="79" customFormat="false" ht="12.8" hidden="false" customHeight="false" outlineLevel="0" collapsed="false">
      <c r="A79" s="5" t="n">
        <v>43894</v>
      </c>
      <c r="B79" s="0" t="n">
        <v>829501</v>
      </c>
      <c r="C79" s="0" t="n">
        <f aca="false">POWER(B79-$U$5, 2)</f>
        <v>32780100294.2598</v>
      </c>
    </row>
    <row r="80" customFormat="false" ht="12.8" hidden="false" customHeight="false" outlineLevel="0" collapsed="false">
      <c r="A80" s="5" t="n">
        <v>43895</v>
      </c>
      <c r="B80" s="0" t="n">
        <v>844227</v>
      </c>
      <c r="C80" s="0" t="n">
        <f aca="false">POWER(B80-$U$5, 2)</f>
        <v>27664589613.6375</v>
      </c>
    </row>
    <row r="81" customFormat="false" ht="12.8" hidden="false" customHeight="false" outlineLevel="0" collapsed="false">
      <c r="A81" s="5" t="n">
        <v>43896</v>
      </c>
      <c r="B81" s="0" t="n">
        <v>846112</v>
      </c>
      <c r="C81" s="0" t="n">
        <f aca="false">POWER(B81-$U$5, 2)</f>
        <v>27041090970.1931</v>
      </c>
    </row>
    <row r="82" customFormat="false" ht="12.8" hidden="false" customHeight="false" outlineLevel="0" collapsed="false">
      <c r="A82" s="5" t="n">
        <v>43897</v>
      </c>
      <c r="B82" s="0" t="n">
        <v>901199</v>
      </c>
      <c r="C82" s="0" t="n">
        <f aca="false">POWER(B82-$U$5, 2)</f>
        <v>11958462562.6153</v>
      </c>
    </row>
    <row r="83" customFormat="false" ht="12.8" hidden="false" customHeight="false" outlineLevel="0" collapsed="false">
      <c r="A83" s="5" t="n">
        <v>43898</v>
      </c>
      <c r="B83" s="0" t="n">
        <v>969029</v>
      </c>
      <c r="C83" s="0" t="n">
        <f aca="false">POWER(B83-$U$5, 2)</f>
        <v>1724305323.94864</v>
      </c>
    </row>
    <row r="84" customFormat="false" ht="12.8" hidden="false" customHeight="false" outlineLevel="0" collapsed="false">
      <c r="A84" s="5" t="n">
        <v>43899</v>
      </c>
      <c r="B84" s="0" t="n">
        <v>971171</v>
      </c>
      <c r="C84" s="0" t="n">
        <f aca="false">POWER(B84-$U$5, 2)</f>
        <v>1551001435.14864</v>
      </c>
    </row>
    <row r="85" customFormat="false" ht="12.8" hidden="false" customHeight="false" outlineLevel="0" collapsed="false">
      <c r="A85" s="5" t="n">
        <v>43900</v>
      </c>
      <c r="B85" s="0" t="n">
        <v>884190</v>
      </c>
      <c r="C85" s="0" t="n">
        <f aca="false">POWER(B85-$U$5, 2)</f>
        <v>15967798718.1042</v>
      </c>
    </row>
    <row r="86" customFormat="false" ht="12.8" hidden="false" customHeight="false" outlineLevel="0" collapsed="false">
      <c r="A86" s="5" t="n">
        <v>43901</v>
      </c>
      <c r="B86" s="0" t="n">
        <v>906483</v>
      </c>
      <c r="C86" s="0" t="n">
        <f aca="false">POWER(B86-$U$5, 2)</f>
        <v>10830722161.9042</v>
      </c>
    </row>
    <row r="87" customFormat="false" ht="12.8" hidden="false" customHeight="false" outlineLevel="0" collapsed="false">
      <c r="A87" s="5" t="n">
        <v>43902</v>
      </c>
      <c r="B87" s="0" t="n">
        <v>1248005</v>
      </c>
      <c r="C87" s="0" t="n">
        <f aca="false">POWER(B87-$U$5, 2)</f>
        <v>56383093488.2153</v>
      </c>
    </row>
    <row r="88" customFormat="false" ht="12.8" hidden="false" customHeight="false" outlineLevel="0" collapsed="false">
      <c r="A88" s="5" t="n">
        <v>43903</v>
      </c>
      <c r="B88" s="0" t="n">
        <v>1931360</v>
      </c>
      <c r="C88" s="0" t="n">
        <f aca="false">POWER(B88-$U$5, 2)</f>
        <v>847884139807.882</v>
      </c>
    </row>
    <row r="89" customFormat="false" ht="12.8" hidden="false" customHeight="false" outlineLevel="0" collapsed="false">
      <c r="A89" s="5" t="n">
        <v>43904</v>
      </c>
      <c r="B89" s="0" t="n">
        <v>855538</v>
      </c>
      <c r="C89" s="0" t="n">
        <f aca="false">POWER(B89-$U$5, 2)</f>
        <v>24029884470.4598</v>
      </c>
    </row>
    <row r="90" customFormat="false" ht="12.8" hidden="false" customHeight="false" outlineLevel="0" collapsed="false">
      <c r="A90" s="5" t="n">
        <v>43905</v>
      </c>
      <c r="B90" s="0" t="n">
        <v>1005696</v>
      </c>
      <c r="C90" s="0" t="n">
        <f aca="false">POWER(B90-$U$5, 2)</f>
        <v>23597789.037531</v>
      </c>
    </row>
    <row r="91" customFormat="false" ht="12.8" hidden="false" customHeight="false" outlineLevel="0" collapsed="false">
      <c r="A91" s="5" t="n">
        <v>43906</v>
      </c>
      <c r="B91" s="0" t="n">
        <v>1089757</v>
      </c>
      <c r="C91" s="0" t="n">
        <f aca="false">POWER(B91-$U$5, 2)</f>
        <v>6273153930.52642</v>
      </c>
    </row>
    <row r="92" customFormat="false" ht="12.8" hidden="false" customHeight="false" outlineLevel="0" collapsed="false">
      <c r="A92" s="5" t="n">
        <v>43907</v>
      </c>
      <c r="B92" s="0" t="n">
        <v>931780</v>
      </c>
      <c r="C92" s="0" t="n">
        <f aca="false">POWER(B92-$U$5, 2)</f>
        <v>6205304564.32642</v>
      </c>
    </row>
    <row r="93" customFormat="false" ht="12.8" hidden="false" customHeight="false" outlineLevel="0" collapsed="false">
      <c r="A93" s="5" t="n">
        <v>43908</v>
      </c>
      <c r="B93" s="0" t="n">
        <v>925181</v>
      </c>
      <c r="C93" s="0" t="n">
        <f aca="false">POWER(B93-$U$5, 2)</f>
        <v>7288507391.14865</v>
      </c>
    </row>
    <row r="94" customFormat="false" ht="12.8" hidden="false" customHeight="false" outlineLevel="0" collapsed="false">
      <c r="A94" s="5" t="n">
        <v>43909</v>
      </c>
      <c r="B94" s="0" t="n">
        <v>1026625</v>
      </c>
      <c r="C94" s="0" t="n">
        <f aca="false">POWER(B94-$U$5, 2)</f>
        <v>258284897.993086</v>
      </c>
    </row>
    <row r="95" customFormat="false" ht="12.8" hidden="false" customHeight="false" outlineLevel="0" collapsed="false">
      <c r="A95" s="5" t="n">
        <v>43910</v>
      </c>
      <c r="B95" s="0" t="n">
        <v>1100629</v>
      </c>
      <c r="C95" s="0" t="n">
        <f aca="false">POWER(B95-$U$5, 2)</f>
        <v>8113549661.72642</v>
      </c>
    </row>
    <row r="96" customFormat="false" ht="12.8" hidden="false" customHeight="false" outlineLevel="0" collapsed="false">
      <c r="A96" s="5" t="n">
        <v>43911</v>
      </c>
      <c r="B96" s="0" t="n">
        <v>1008525</v>
      </c>
      <c r="C96" s="0" t="n">
        <f aca="false">POWER(B96-$U$5, 2)</f>
        <v>4115849.1041976</v>
      </c>
    </row>
    <row r="97" customFormat="false" ht="12.8" hidden="false" customHeight="false" outlineLevel="0" collapsed="false">
      <c r="A97" s="5" t="n">
        <v>43912</v>
      </c>
      <c r="B97" s="0" t="n">
        <v>1000386</v>
      </c>
      <c r="C97" s="0" t="n">
        <f aca="false">POWER(B97-$U$5, 2)</f>
        <v>103383253.037531</v>
      </c>
    </row>
    <row r="98" customFormat="false" ht="12.8" hidden="false" customHeight="false" outlineLevel="0" collapsed="false">
      <c r="A98" s="5" t="n">
        <v>43913</v>
      </c>
      <c r="B98" s="0" t="n">
        <v>988269</v>
      </c>
      <c r="C98" s="0" t="n">
        <f aca="false">POWER(B98-$U$5, 2)</f>
        <v>496610330.170865</v>
      </c>
    </row>
    <row r="99" customFormat="false" ht="12.8" hidden="false" customHeight="false" outlineLevel="0" collapsed="false">
      <c r="A99" s="5" t="n">
        <v>43914</v>
      </c>
      <c r="B99" s="0" t="n">
        <v>941419</v>
      </c>
      <c r="C99" s="0" t="n">
        <f aca="false">POWER(B99-$U$5, 2)</f>
        <v>4779614425.72642</v>
      </c>
    </row>
    <row r="100" customFormat="false" ht="12.8" hidden="false" customHeight="false" outlineLevel="0" collapsed="false">
      <c r="A100" s="5" t="n">
        <v>43915</v>
      </c>
      <c r="B100" s="0" t="n">
        <v>889117</v>
      </c>
      <c r="C100" s="0" t="n">
        <f aca="false">POWER(B100-$U$5, 2)</f>
        <v>14746885599.8598</v>
      </c>
    </row>
    <row r="101" customFormat="false" ht="12.8" hidden="false" customHeight="false" outlineLevel="0" collapsed="false">
      <c r="A101" s="5" t="n">
        <v>43916</v>
      </c>
      <c r="B101" s="0" t="n">
        <v>959859</v>
      </c>
      <c r="C101" s="0" t="n">
        <f aca="false">POWER(B101-$U$5, 2)</f>
        <v>2569958240.83753</v>
      </c>
    </row>
    <row r="102" customFormat="false" ht="12.8" hidden="false" customHeight="false" outlineLevel="0" collapsed="false">
      <c r="A102" s="5" t="n">
        <v>43917</v>
      </c>
      <c r="B102" s="0" t="n">
        <v>1005602</v>
      </c>
      <c r="C102" s="0" t="n">
        <f aca="false">POWER(B102-$U$5, 2)</f>
        <v>24519883.0819755</v>
      </c>
    </row>
    <row r="103" customFormat="false" ht="12.8" hidden="false" customHeight="false" outlineLevel="0" collapsed="false">
      <c r="A103" s="5" t="n">
        <v>43918</v>
      </c>
      <c r="B103" s="0" t="n">
        <v>933819</v>
      </c>
      <c r="C103" s="0" t="n">
        <f aca="false">POWER(B103-$U$5, 2)</f>
        <v>5888222710.17087</v>
      </c>
    </row>
    <row r="104" customFormat="false" ht="12.8" hidden="false" customHeight="false" outlineLevel="0" collapsed="false">
      <c r="A104" s="5" t="n">
        <v>43919</v>
      </c>
      <c r="B104" s="0" t="n">
        <v>954085</v>
      </c>
      <c r="C104" s="0" t="n">
        <f aca="false">POWER(B104-$U$5, 2)</f>
        <v>3188720353.99309</v>
      </c>
    </row>
    <row r="105" customFormat="false" ht="12.8" hidden="false" customHeight="false" outlineLevel="0" collapsed="false">
      <c r="A105" s="5" t="n">
        <v>43920</v>
      </c>
      <c r="B105" s="0" t="n">
        <v>901864</v>
      </c>
      <c r="C105" s="0" t="n">
        <f aca="false">POWER(B105-$U$5, 2)</f>
        <v>11813462962.7264</v>
      </c>
    </row>
    <row r="106" customFormat="false" ht="12.8" hidden="false" customHeight="false" outlineLevel="0" collapsed="false">
      <c r="A106" s="5" t="n">
        <v>43921</v>
      </c>
      <c r="B106" s="0" t="n">
        <v>899087</v>
      </c>
      <c r="C106" s="0" t="n">
        <f aca="false">POWER(B106-$U$5, 2)</f>
        <v>12424837594.082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3" activeCellId="0" sqref="Q53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2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17</v>
      </c>
    </row>
    <row r="2" customFormat="false" ht="12.8" hidden="false" customHeight="false" outlineLevel="0" collapsed="false">
      <c r="A2" s="5" t="n">
        <v>43836</v>
      </c>
      <c r="B2" s="0" t="n">
        <v>74.7170728879499</v>
      </c>
    </row>
    <row r="3" customFormat="false" ht="12.8" hidden="false" customHeight="false" outlineLevel="0" collapsed="false">
      <c r="A3" s="5" t="n">
        <v>43843</v>
      </c>
      <c r="B3" s="0" t="n">
        <v>42.3030835986444</v>
      </c>
      <c r="Q3" s="0" t="s">
        <v>18</v>
      </c>
      <c r="R3" s="0" t="n">
        <f aca="false">AVERAGE(B2:B13)</f>
        <v>44.1861596619938</v>
      </c>
    </row>
    <row r="4" customFormat="false" ht="12.8" hidden="false" customHeight="false" outlineLevel="0" collapsed="false">
      <c r="A4" s="5" t="n">
        <v>43850</v>
      </c>
      <c r="B4" s="0" t="n">
        <v>38.900121026817</v>
      </c>
      <c r="Q4" s="0" t="s">
        <v>19</v>
      </c>
      <c r="R4" s="0" t="n">
        <f aca="false">AVERAGE(B16:B106)</f>
        <v>44.4556236274078</v>
      </c>
    </row>
    <row r="5" customFormat="false" ht="12.8" hidden="false" customHeight="false" outlineLevel="0" collapsed="false">
      <c r="A5" s="5" t="n">
        <v>43857</v>
      </c>
      <c r="B5" s="0" t="n">
        <v>39.2515873822162</v>
      </c>
    </row>
    <row r="6" customFormat="false" ht="12.8" hidden="false" customHeight="false" outlineLevel="0" collapsed="false">
      <c r="A6" s="5" t="n">
        <v>43864</v>
      </c>
      <c r="B6" s="0" t="n">
        <v>42.0216067406357</v>
      </c>
    </row>
    <row r="7" customFormat="false" ht="12.8" hidden="false" customHeight="false" outlineLevel="0" collapsed="false">
      <c r="A7" s="5" t="n">
        <v>43871</v>
      </c>
      <c r="B7" s="0" t="n">
        <v>39.5104509343884</v>
      </c>
    </row>
    <row r="8" customFormat="false" ht="12.8" hidden="false" customHeight="false" outlineLevel="0" collapsed="false">
      <c r="A8" s="5" t="n">
        <v>43878</v>
      </c>
      <c r="B8" s="0" t="n">
        <v>39.1220190261066</v>
      </c>
    </row>
    <row r="9" customFormat="false" ht="12.8" hidden="false" customHeight="false" outlineLevel="0" collapsed="false">
      <c r="A9" s="5" t="n">
        <v>43885</v>
      </c>
      <c r="B9" s="0" t="n">
        <v>39.7582716204343</v>
      </c>
    </row>
    <row r="10" customFormat="false" ht="12.8" hidden="false" customHeight="false" outlineLevel="0" collapsed="false">
      <c r="A10" s="5" t="n">
        <v>43892</v>
      </c>
      <c r="B10" s="0" t="n">
        <v>38.0416218245526</v>
      </c>
    </row>
    <row r="11" customFormat="false" ht="12.8" hidden="false" customHeight="false" outlineLevel="0" collapsed="false">
      <c r="A11" s="5" t="n">
        <v>43899</v>
      </c>
      <c r="B11" s="0" t="n">
        <v>49.5849231668722</v>
      </c>
    </row>
    <row r="12" customFormat="false" ht="12.8" hidden="false" customHeight="false" outlineLevel="0" collapsed="false">
      <c r="A12" s="5" t="n">
        <v>43906</v>
      </c>
      <c r="B12" s="0" t="n">
        <v>45.1051696469509</v>
      </c>
    </row>
    <row r="13" customFormat="false" ht="12.8" hidden="false" customHeight="false" outlineLevel="0" collapsed="false">
      <c r="A13" s="5" t="n">
        <v>43913</v>
      </c>
      <c r="B13" s="0" t="n">
        <v>41.9179880883573</v>
      </c>
    </row>
    <row r="15" customFormat="false" ht="12.8" hidden="false" customHeight="false" outlineLevel="0" collapsed="false">
      <c r="A15" s="0" t="s">
        <v>11</v>
      </c>
      <c r="B15" s="0" t="s">
        <v>17</v>
      </c>
    </row>
    <row r="16" customFormat="false" ht="12.8" hidden="false" customHeight="false" outlineLevel="0" collapsed="false">
      <c r="A16" s="5" t="n">
        <v>43831</v>
      </c>
      <c r="B16" s="0" t="n">
        <v>43.4452485840151</v>
      </c>
    </row>
    <row r="17" customFormat="false" ht="12.8" hidden="false" customHeight="false" outlineLevel="0" collapsed="false">
      <c r="A17" s="5" t="n">
        <v>43832</v>
      </c>
      <c r="B17" s="0" t="n">
        <v>42.6413734060289</v>
      </c>
    </row>
    <row r="18" customFormat="false" ht="12.8" hidden="false" customHeight="false" outlineLevel="0" collapsed="false">
      <c r="A18" s="5" t="n">
        <v>43833</v>
      </c>
      <c r="B18" s="0" t="n">
        <v>40.6012099484652</v>
      </c>
    </row>
    <row r="19" customFormat="false" ht="12.8" hidden="false" customHeight="false" outlineLevel="0" collapsed="false">
      <c r="A19" s="5" t="n">
        <v>43834</v>
      </c>
      <c r="B19" s="0" t="n">
        <v>48.1248984748669</v>
      </c>
    </row>
    <row r="20" customFormat="false" ht="12.8" hidden="false" customHeight="false" outlineLevel="0" collapsed="false">
      <c r="A20" s="5" t="n">
        <v>43835</v>
      </c>
      <c r="B20" s="0" t="n">
        <v>76.0959227175836</v>
      </c>
    </row>
    <row r="21" customFormat="false" ht="12.8" hidden="false" customHeight="false" outlineLevel="0" collapsed="false">
      <c r="A21" s="5" t="n">
        <v>43836</v>
      </c>
      <c r="B21" s="0" t="n">
        <v>124.040333987316</v>
      </c>
    </row>
    <row r="22" customFormat="false" ht="12.8" hidden="false" customHeight="false" outlineLevel="0" collapsed="false">
      <c r="A22" s="5" t="n">
        <v>43837</v>
      </c>
      <c r="B22" s="0" t="n">
        <v>136.933921308779</v>
      </c>
    </row>
    <row r="23" customFormat="false" ht="12.8" hidden="false" customHeight="false" outlineLevel="0" collapsed="false">
      <c r="A23" s="5" t="n">
        <v>43838</v>
      </c>
      <c r="B23" s="0" t="n">
        <v>65.2943444147127</v>
      </c>
    </row>
    <row r="24" customFormat="false" ht="12.8" hidden="false" customHeight="false" outlineLevel="0" collapsed="false">
      <c r="A24" s="5" t="n">
        <v>43839</v>
      </c>
      <c r="B24" s="0" t="n">
        <v>75.4030679593973</v>
      </c>
    </row>
    <row r="25" customFormat="false" ht="12.8" hidden="false" customHeight="false" outlineLevel="0" collapsed="false">
      <c r="A25" s="5" t="n">
        <v>43840</v>
      </c>
      <c r="B25" s="0" t="n">
        <v>50.5970436730123</v>
      </c>
    </row>
    <row r="26" customFormat="false" ht="12.8" hidden="false" customHeight="false" outlineLevel="0" collapsed="false">
      <c r="A26" s="5" t="n">
        <v>43841</v>
      </c>
      <c r="B26" s="0" t="n">
        <v>37.0546525532575</v>
      </c>
    </row>
    <row r="27" customFormat="false" ht="12.8" hidden="false" customHeight="false" outlineLevel="0" collapsed="false">
      <c r="A27" s="5" t="n">
        <v>43842</v>
      </c>
      <c r="B27" s="0" t="n">
        <v>36.5031957390146</v>
      </c>
    </row>
    <row r="28" customFormat="false" ht="12.8" hidden="false" customHeight="false" outlineLevel="0" collapsed="false">
      <c r="A28" s="5" t="n">
        <v>43843</v>
      </c>
      <c r="B28" s="0" t="n">
        <v>36.3581759476315</v>
      </c>
    </row>
    <row r="29" customFormat="false" ht="12.8" hidden="false" customHeight="false" outlineLevel="0" collapsed="false">
      <c r="A29" s="5" t="n">
        <v>43844</v>
      </c>
      <c r="B29" s="0" t="n">
        <v>42.0915164559232</v>
      </c>
    </row>
    <row r="30" customFormat="false" ht="12.8" hidden="false" customHeight="false" outlineLevel="0" collapsed="false">
      <c r="A30" s="5" t="n">
        <v>43845</v>
      </c>
      <c r="B30" s="0" t="n">
        <v>43.4131336821216</v>
      </c>
    </row>
    <row r="31" customFormat="false" ht="12.8" hidden="false" customHeight="false" outlineLevel="0" collapsed="false">
      <c r="A31" s="5" t="n">
        <v>43846</v>
      </c>
      <c r="B31" s="0" t="n">
        <v>38.8093247010161</v>
      </c>
    </row>
    <row r="32" customFormat="false" ht="12.8" hidden="false" customHeight="false" outlineLevel="0" collapsed="false">
      <c r="A32" s="5" t="n">
        <v>43847</v>
      </c>
      <c r="B32" s="0" t="n">
        <v>41.9495086105852</v>
      </c>
    </row>
    <row r="33" customFormat="false" ht="12.8" hidden="false" customHeight="false" outlineLevel="0" collapsed="false">
      <c r="A33" s="5" t="n">
        <v>43848</v>
      </c>
      <c r="B33" s="0" t="n">
        <v>48.2351689158591</v>
      </c>
    </row>
    <row r="34" customFormat="false" ht="12.8" hidden="false" customHeight="false" outlineLevel="0" collapsed="false">
      <c r="A34" s="5" t="n">
        <v>43849</v>
      </c>
      <c r="B34" s="0" t="n">
        <v>45.4140881862811</v>
      </c>
    </row>
    <row r="35" customFormat="false" ht="12.8" hidden="false" customHeight="false" outlineLevel="0" collapsed="false">
      <c r="A35" s="5" t="n">
        <v>43850</v>
      </c>
      <c r="B35" s="0" t="n">
        <v>39.9900120929816</v>
      </c>
    </row>
    <row r="36" customFormat="false" ht="12.8" hidden="false" customHeight="false" outlineLevel="0" collapsed="false">
      <c r="A36" s="5" t="n">
        <v>43851</v>
      </c>
      <c r="B36" s="0" t="n">
        <v>39.4326492202904</v>
      </c>
    </row>
    <row r="37" customFormat="false" ht="12.8" hidden="false" customHeight="false" outlineLevel="0" collapsed="false">
      <c r="A37" s="5" t="n">
        <v>43852</v>
      </c>
      <c r="B37" s="0" t="n">
        <v>38.0927595750379</v>
      </c>
    </row>
    <row r="38" customFormat="false" ht="12.8" hidden="false" customHeight="false" outlineLevel="0" collapsed="false">
      <c r="A38" s="5" t="n">
        <v>43853</v>
      </c>
      <c r="B38" s="0" t="n">
        <v>40.8468914459013</v>
      </c>
    </row>
    <row r="39" customFormat="false" ht="12.8" hidden="false" customHeight="false" outlineLevel="0" collapsed="false">
      <c r="A39" s="5" t="n">
        <v>43854</v>
      </c>
      <c r="B39" s="0" t="n">
        <v>38.8986608918549</v>
      </c>
    </row>
    <row r="40" customFormat="false" ht="12.8" hidden="false" customHeight="false" outlineLevel="0" collapsed="false">
      <c r="A40" s="5" t="n">
        <v>43855</v>
      </c>
      <c r="B40" s="0" t="n">
        <v>37.7590115116227</v>
      </c>
    </row>
    <row r="41" customFormat="false" ht="12.8" hidden="false" customHeight="false" outlineLevel="0" collapsed="false">
      <c r="A41" s="5" t="n">
        <v>43856</v>
      </c>
      <c r="B41" s="0" t="n">
        <v>37.2894137607715</v>
      </c>
    </row>
    <row r="42" customFormat="false" ht="12.8" hidden="false" customHeight="false" outlineLevel="0" collapsed="false">
      <c r="A42" s="5" t="n">
        <v>43857</v>
      </c>
      <c r="B42" s="0" t="n">
        <v>38.750952359611</v>
      </c>
    </row>
    <row r="43" customFormat="false" ht="12.8" hidden="false" customHeight="false" outlineLevel="0" collapsed="false">
      <c r="A43" s="5" t="n">
        <v>43858</v>
      </c>
      <c r="B43" s="0" t="n">
        <v>41.9437330928765</v>
      </c>
    </row>
    <row r="44" customFormat="false" ht="12.8" hidden="false" customHeight="false" outlineLevel="0" collapsed="false">
      <c r="A44" s="5" t="n">
        <v>43859</v>
      </c>
      <c r="B44" s="0" t="n">
        <v>33.5398384632176</v>
      </c>
    </row>
    <row r="45" customFormat="false" ht="12.8" hidden="false" customHeight="false" outlineLevel="0" collapsed="false">
      <c r="A45" s="5" t="n">
        <v>43860</v>
      </c>
      <c r="B45" s="0" t="n">
        <v>39.3274293070538</v>
      </c>
    </row>
    <row r="46" customFormat="false" ht="12.8" hidden="false" customHeight="false" outlineLevel="0" collapsed="false">
      <c r="A46" s="5" t="n">
        <v>43861</v>
      </c>
      <c r="B46" s="0" t="n">
        <v>41.2546951490877</v>
      </c>
    </row>
    <row r="47" customFormat="false" ht="12.8" hidden="false" customHeight="false" outlineLevel="0" collapsed="false">
      <c r="A47" s="5" t="n">
        <v>43862</v>
      </c>
      <c r="B47" s="0" t="n">
        <v>38.6875110482588</v>
      </c>
    </row>
    <row r="48" customFormat="false" ht="12.8" hidden="false" customHeight="false" outlineLevel="0" collapsed="false">
      <c r="A48" s="5" t="n">
        <v>43863</v>
      </c>
      <c r="B48" s="0" t="n">
        <v>41.4026436423517</v>
      </c>
    </row>
    <row r="49" customFormat="false" ht="12.8" hidden="false" customHeight="false" outlineLevel="0" collapsed="false">
      <c r="A49" s="5" t="n">
        <v>43864</v>
      </c>
      <c r="B49" s="0" t="n">
        <v>45.0863652577136</v>
      </c>
    </row>
    <row r="50" customFormat="false" ht="12.8" hidden="false" customHeight="false" outlineLevel="0" collapsed="false">
      <c r="A50" s="5" t="n">
        <v>43865</v>
      </c>
      <c r="B50" s="0" t="n">
        <v>46.9276699687882</v>
      </c>
    </row>
    <row r="51" customFormat="false" ht="12.8" hidden="false" customHeight="false" outlineLevel="0" collapsed="false">
      <c r="A51" s="5" t="n">
        <v>43866</v>
      </c>
      <c r="B51" s="0" t="n">
        <v>44.951534733441</v>
      </c>
    </row>
    <row r="52" customFormat="false" ht="12.8" hidden="false" customHeight="false" outlineLevel="0" collapsed="false">
      <c r="A52" s="5" t="n">
        <v>43867</v>
      </c>
      <c r="B52" s="0" t="n">
        <v>42.4057644674623</v>
      </c>
    </row>
    <row r="53" customFormat="false" ht="12.8" hidden="false" customHeight="false" outlineLevel="0" collapsed="false">
      <c r="A53" s="5" t="n">
        <v>43868</v>
      </c>
      <c r="B53" s="0" t="n">
        <v>43.7398362953919</v>
      </c>
    </row>
    <row r="54" customFormat="false" ht="12.8" hidden="false" customHeight="false" outlineLevel="0" collapsed="false">
      <c r="A54" s="5" t="n">
        <v>43869</v>
      </c>
      <c r="B54" s="0" t="n">
        <v>34.8454125767559</v>
      </c>
    </row>
    <row r="55" customFormat="false" ht="12.8" hidden="false" customHeight="false" outlineLevel="0" collapsed="false">
      <c r="A55" s="5" t="n">
        <v>43870</v>
      </c>
      <c r="B55" s="0" t="n">
        <v>36.262654693294</v>
      </c>
    </row>
    <row r="56" customFormat="false" ht="12.8" hidden="false" customHeight="false" outlineLevel="0" collapsed="false">
      <c r="A56" s="5" t="n">
        <v>43871</v>
      </c>
      <c r="B56" s="0" t="n">
        <v>38.2513241763174</v>
      </c>
    </row>
    <row r="57" customFormat="false" ht="12.8" hidden="false" customHeight="false" outlineLevel="0" collapsed="false">
      <c r="A57" s="5" t="n">
        <v>43872</v>
      </c>
      <c r="B57" s="0" t="n">
        <v>39.3880150147466</v>
      </c>
    </row>
    <row r="58" customFormat="false" ht="12.8" hidden="false" customHeight="false" outlineLevel="0" collapsed="false">
      <c r="A58" s="5" t="n">
        <v>43873</v>
      </c>
      <c r="B58" s="0" t="n">
        <v>37.8903420523139</v>
      </c>
    </row>
    <row r="59" customFormat="false" ht="12.8" hidden="false" customHeight="false" outlineLevel="0" collapsed="false">
      <c r="A59" s="5" t="n">
        <v>43874</v>
      </c>
      <c r="B59" s="0" t="n">
        <v>40.4255896381219</v>
      </c>
    </row>
    <row r="60" customFormat="false" ht="12.8" hidden="false" customHeight="false" outlineLevel="0" collapsed="false">
      <c r="A60" s="5" t="n">
        <v>43875</v>
      </c>
      <c r="B60" s="0" t="n">
        <v>37.7762298650414</v>
      </c>
    </row>
    <row r="61" customFormat="false" ht="12.8" hidden="false" customHeight="false" outlineLevel="0" collapsed="false">
      <c r="A61" s="5" t="n">
        <v>43876</v>
      </c>
      <c r="B61" s="0" t="n">
        <v>44.231644169064</v>
      </c>
    </row>
    <row r="62" customFormat="false" ht="12.8" hidden="false" customHeight="false" outlineLevel="0" collapsed="false">
      <c r="A62" s="5" t="n">
        <v>43877</v>
      </c>
      <c r="B62" s="0" t="n">
        <v>38.6458667823823</v>
      </c>
    </row>
    <row r="63" customFormat="false" ht="12.8" hidden="false" customHeight="false" outlineLevel="0" collapsed="false">
      <c r="A63" s="5" t="n">
        <v>43878</v>
      </c>
      <c r="B63" s="0" t="n">
        <v>40.6786979918625</v>
      </c>
    </row>
    <row r="64" customFormat="false" ht="12.8" hidden="false" customHeight="false" outlineLevel="0" collapsed="false">
      <c r="A64" s="5" t="n">
        <v>43879</v>
      </c>
      <c r="B64" s="0" t="n">
        <v>40.6634948476211</v>
      </c>
    </row>
    <row r="65" customFormat="false" ht="12.8" hidden="false" customHeight="false" outlineLevel="0" collapsed="false">
      <c r="A65" s="5" t="n">
        <v>43880</v>
      </c>
      <c r="B65" s="0" t="n">
        <v>46.1112437019358</v>
      </c>
    </row>
    <row r="66" customFormat="false" ht="12.8" hidden="false" customHeight="false" outlineLevel="0" collapsed="false">
      <c r="A66" s="5" t="n">
        <v>43881</v>
      </c>
      <c r="B66" s="0" t="n">
        <v>38.1680034497628</v>
      </c>
    </row>
    <row r="67" customFormat="false" ht="12.8" hidden="false" customHeight="false" outlineLevel="0" collapsed="false">
      <c r="A67" s="5" t="n">
        <v>43882</v>
      </c>
      <c r="B67" s="0" t="n">
        <v>35.4578230709943</v>
      </c>
    </row>
    <row r="68" customFormat="false" ht="12.8" hidden="false" customHeight="false" outlineLevel="0" collapsed="false">
      <c r="A68" s="5" t="n">
        <v>43883</v>
      </c>
      <c r="B68" s="0" t="n">
        <v>35.2349090909091</v>
      </c>
    </row>
    <row r="69" customFormat="false" ht="12.8" hidden="false" customHeight="false" outlineLevel="0" collapsed="false">
      <c r="A69" s="5" t="n">
        <v>43884</v>
      </c>
      <c r="B69" s="0" t="n">
        <v>37.800566695728</v>
      </c>
    </row>
    <row r="70" customFormat="false" ht="12.8" hidden="false" customHeight="false" outlineLevel="0" collapsed="false">
      <c r="A70" s="5" t="n">
        <v>43885</v>
      </c>
      <c r="B70" s="0" t="n">
        <v>38.7358218729535</v>
      </c>
    </row>
    <row r="71" customFormat="false" ht="12.8" hidden="false" customHeight="false" outlineLevel="0" collapsed="false">
      <c r="A71" s="5" t="n">
        <v>43886</v>
      </c>
      <c r="B71" s="0" t="n">
        <v>37.4025379382522</v>
      </c>
    </row>
    <row r="72" customFormat="false" ht="12.8" hidden="false" customHeight="false" outlineLevel="0" collapsed="false">
      <c r="A72" s="5" t="n">
        <v>43887</v>
      </c>
      <c r="B72" s="0" t="n">
        <v>42.7462303780677</v>
      </c>
    </row>
    <row r="73" customFormat="false" ht="12.8" hidden="false" customHeight="false" outlineLevel="0" collapsed="false">
      <c r="A73" s="5" t="n">
        <v>43888</v>
      </c>
      <c r="B73" s="0" t="n">
        <v>42.9712258922634</v>
      </c>
    </row>
    <row r="74" customFormat="false" ht="12.8" hidden="false" customHeight="false" outlineLevel="0" collapsed="false">
      <c r="A74" s="5" t="n">
        <v>43889</v>
      </c>
      <c r="B74" s="0" t="n">
        <v>40.8158150207396</v>
      </c>
    </row>
    <row r="75" customFormat="false" ht="12.8" hidden="false" customHeight="false" outlineLevel="0" collapsed="false">
      <c r="A75" s="5" t="n">
        <v>43890</v>
      </c>
      <c r="B75" s="0" t="n">
        <v>37.1978894121751</v>
      </c>
    </row>
    <row r="76" customFormat="false" ht="12.8" hidden="false" customHeight="false" outlineLevel="0" collapsed="false">
      <c r="A76" s="5" t="n">
        <v>43891</v>
      </c>
      <c r="B76" s="0" t="n">
        <v>38.5334447425129</v>
      </c>
    </row>
    <row r="77" customFormat="false" ht="12.8" hidden="false" customHeight="false" outlineLevel="0" collapsed="false">
      <c r="A77" s="5" t="n">
        <v>43892</v>
      </c>
      <c r="B77" s="0" t="n">
        <v>36.7752186717067</v>
      </c>
    </row>
    <row r="78" customFormat="false" ht="12.8" hidden="false" customHeight="false" outlineLevel="0" collapsed="false">
      <c r="A78" s="5" t="n">
        <v>43893</v>
      </c>
      <c r="B78" s="0" t="n">
        <v>36.9326781539527</v>
      </c>
    </row>
    <row r="79" customFormat="false" ht="12.8" hidden="false" customHeight="false" outlineLevel="0" collapsed="false">
      <c r="A79" s="5" t="n">
        <v>43894</v>
      </c>
      <c r="B79" s="0" t="n">
        <v>35.9200190533928</v>
      </c>
    </row>
    <row r="80" customFormat="false" ht="12.8" hidden="false" customHeight="false" outlineLevel="0" collapsed="false">
      <c r="A80" s="5" t="n">
        <v>43895</v>
      </c>
      <c r="B80" s="0" t="n">
        <v>37.0112669881631</v>
      </c>
    </row>
    <row r="81" customFormat="false" ht="12.8" hidden="false" customHeight="false" outlineLevel="0" collapsed="false">
      <c r="A81" s="5" t="n">
        <v>43896</v>
      </c>
      <c r="B81" s="0" t="n">
        <v>37.1607009530502</v>
      </c>
    </row>
    <row r="82" customFormat="false" ht="12.8" hidden="false" customHeight="false" outlineLevel="0" collapsed="false">
      <c r="A82" s="5" t="n">
        <v>43897</v>
      </c>
      <c r="B82" s="0" t="n">
        <v>39.7003964757709</v>
      </c>
    </row>
    <row r="83" customFormat="false" ht="12.8" hidden="false" customHeight="false" outlineLevel="0" collapsed="false">
      <c r="A83" s="5" t="n">
        <v>43898</v>
      </c>
      <c r="B83" s="0" t="n">
        <v>42.8792866941015</v>
      </c>
    </row>
    <row r="84" customFormat="false" ht="12.8" hidden="false" customHeight="false" outlineLevel="0" collapsed="false">
      <c r="A84" s="5" t="n">
        <v>43899</v>
      </c>
      <c r="B84" s="0" t="n">
        <v>43.0007084348019</v>
      </c>
    </row>
    <row r="85" customFormat="false" ht="12.8" hidden="false" customHeight="false" outlineLevel="0" collapsed="false">
      <c r="A85" s="5" t="n">
        <v>43900</v>
      </c>
      <c r="B85" s="0" t="n">
        <v>38.7547666009204</v>
      </c>
    </row>
    <row r="86" customFormat="false" ht="12.8" hidden="false" customHeight="false" outlineLevel="0" collapsed="false">
      <c r="A86" s="5" t="n">
        <v>43901</v>
      </c>
      <c r="B86" s="0" t="n">
        <v>39.7353701836672</v>
      </c>
    </row>
    <row r="87" customFormat="false" ht="12.8" hidden="false" customHeight="false" outlineLevel="0" collapsed="false">
      <c r="A87" s="5" t="n">
        <v>43902</v>
      </c>
      <c r="B87" s="0" t="n">
        <v>56.163313982269</v>
      </c>
    </row>
    <row r="88" customFormat="false" ht="12.8" hidden="false" customHeight="false" outlineLevel="0" collapsed="false">
      <c r="A88" s="5" t="n">
        <v>43903</v>
      </c>
      <c r="B88" s="0" t="n">
        <v>87.6655621624075</v>
      </c>
    </row>
    <row r="89" customFormat="false" ht="12.8" hidden="false" customHeight="false" outlineLevel="0" collapsed="false">
      <c r="A89" s="5" t="n">
        <v>43904</v>
      </c>
      <c r="B89" s="0" t="n">
        <v>38.0645132585869</v>
      </c>
    </row>
    <row r="90" customFormat="false" ht="12.8" hidden="false" customHeight="false" outlineLevel="0" collapsed="false">
      <c r="A90" s="5" t="n">
        <v>43905</v>
      </c>
      <c r="B90" s="0" t="n">
        <v>44.8690996698492</v>
      </c>
    </row>
    <row r="91" customFormat="false" ht="12.8" hidden="false" customHeight="false" outlineLevel="0" collapsed="false">
      <c r="A91" s="5" t="n">
        <v>43906</v>
      </c>
      <c r="B91" s="0" t="n">
        <v>48.7477969134422</v>
      </c>
    </row>
    <row r="92" customFormat="false" ht="12.8" hidden="false" customHeight="false" outlineLevel="0" collapsed="false">
      <c r="A92" s="5" t="n">
        <v>43907</v>
      </c>
      <c r="B92" s="0" t="n">
        <v>41.3187885237905</v>
      </c>
    </row>
    <row r="93" customFormat="false" ht="12.8" hidden="false" customHeight="false" outlineLevel="0" collapsed="false">
      <c r="A93" s="5" t="n">
        <v>43908</v>
      </c>
      <c r="B93" s="0" t="n">
        <v>41.0134320418477</v>
      </c>
    </row>
    <row r="94" customFormat="false" ht="12.8" hidden="false" customHeight="false" outlineLevel="0" collapsed="false">
      <c r="A94" s="5" t="n">
        <v>43909</v>
      </c>
      <c r="B94" s="0" t="n">
        <v>45.6399484306926</v>
      </c>
    </row>
    <row r="95" customFormat="false" ht="12.8" hidden="false" customHeight="false" outlineLevel="0" collapsed="false">
      <c r="A95" s="5" t="n">
        <v>43910</v>
      </c>
      <c r="B95" s="0" t="n">
        <v>49.2649836623249</v>
      </c>
    </row>
    <row r="96" customFormat="false" ht="12.8" hidden="false" customHeight="false" outlineLevel="0" collapsed="false">
      <c r="A96" s="5" t="n">
        <v>43911</v>
      </c>
      <c r="B96" s="0" t="n">
        <v>45.0757575757576</v>
      </c>
    </row>
    <row r="97" customFormat="false" ht="12.8" hidden="false" customHeight="false" outlineLevel="0" collapsed="false">
      <c r="A97" s="5" t="n">
        <v>43912</v>
      </c>
      <c r="B97" s="0" t="n">
        <v>44.7439842561947</v>
      </c>
    </row>
    <row r="98" customFormat="false" ht="12.8" hidden="false" customHeight="false" outlineLevel="0" collapsed="false">
      <c r="A98" s="5" t="n">
        <v>43913</v>
      </c>
      <c r="B98" s="0" t="n">
        <v>44.3368775235532</v>
      </c>
    </row>
    <row r="99" customFormat="false" ht="12.8" hidden="false" customHeight="false" outlineLevel="0" collapsed="false">
      <c r="A99" s="5" t="n">
        <v>43914</v>
      </c>
      <c r="B99" s="0" t="n">
        <v>41.6557079646018</v>
      </c>
    </row>
    <row r="100" customFormat="false" ht="12.8" hidden="false" customHeight="false" outlineLevel="0" collapsed="false">
      <c r="A100" s="5" t="n">
        <v>43915</v>
      </c>
      <c r="B100" s="0" t="n">
        <v>38.9451160753395</v>
      </c>
    </row>
    <row r="101" customFormat="false" ht="12.8" hidden="false" customHeight="false" outlineLevel="0" collapsed="false">
      <c r="A101" s="5" t="n">
        <v>43916</v>
      </c>
      <c r="B101" s="0" t="n">
        <v>42.0787777826487</v>
      </c>
    </row>
    <row r="102" customFormat="false" ht="12.8" hidden="false" customHeight="false" outlineLevel="0" collapsed="false">
      <c r="A102" s="5" t="n">
        <v>43917</v>
      </c>
      <c r="B102" s="0" t="n">
        <v>44.3172182803755</v>
      </c>
    </row>
    <row r="103" customFormat="false" ht="12.8" hidden="false" customHeight="false" outlineLevel="0" collapsed="false">
      <c r="A103" s="5" t="n">
        <v>43918</v>
      </c>
      <c r="B103" s="0" t="n">
        <v>40.4636016985874</v>
      </c>
    </row>
    <row r="104" customFormat="false" ht="12.8" hidden="false" customHeight="false" outlineLevel="0" collapsed="false">
      <c r="A104" s="5" t="n">
        <v>43919</v>
      </c>
      <c r="B104" s="0" t="n">
        <v>41.7141045820217</v>
      </c>
    </row>
    <row r="105" customFormat="false" ht="12.8" hidden="false" customHeight="false" outlineLevel="0" collapsed="false">
      <c r="A105" s="5" t="n">
        <v>43920</v>
      </c>
      <c r="B105" s="0" t="n">
        <v>39.1740074711146</v>
      </c>
    </row>
    <row r="106" customFormat="false" ht="12.8" hidden="false" customHeight="false" outlineLevel="0" collapsed="false">
      <c r="A106" s="5" t="n">
        <v>43921</v>
      </c>
      <c r="B106" s="0" t="n">
        <v>38.7704614057784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15.42"/>
    <col collapsed="false" customWidth="false" hidden="false" outlineLevel="0" max="16" min="3" style="0" width="11.52"/>
    <col collapsed="false" customWidth="true" hidden="false" outlineLevel="0" max="17" min="17" style="0" width="17.78"/>
    <col collapsed="false" customWidth="true" hidden="false" outlineLevel="0" max="18" min="18" style="0" width="14.3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20</v>
      </c>
    </row>
    <row r="2" customFormat="false" ht="12.8" hidden="false" customHeight="false" outlineLevel="0" collapsed="false">
      <c r="A2" s="5" t="n">
        <v>43836</v>
      </c>
      <c r="B2" s="0" t="n">
        <v>14949923302</v>
      </c>
    </row>
    <row r="3" customFormat="false" ht="12.8" hidden="false" customHeight="false" outlineLevel="0" collapsed="false">
      <c r="A3" s="5" t="n">
        <v>43843</v>
      </c>
      <c r="B3" s="0" t="n">
        <v>6011718534</v>
      </c>
    </row>
    <row r="4" customFormat="false" ht="12.8" hidden="false" customHeight="false" outlineLevel="0" collapsed="false">
      <c r="A4" s="5" t="n">
        <v>43850</v>
      </c>
      <c r="B4" s="0" t="n">
        <v>5329635782</v>
      </c>
      <c r="Q4" s="0" t="s">
        <v>13</v>
      </c>
      <c r="R4" s="0" t="n">
        <f aca="false">SUM(B2:B13)</f>
        <v>99169322795</v>
      </c>
    </row>
    <row r="5" customFormat="false" ht="12.8" hidden="false" customHeight="false" outlineLevel="0" collapsed="false">
      <c r="A5" s="5" t="n">
        <v>43857</v>
      </c>
      <c r="B5" s="0" t="n">
        <v>4550826898</v>
      </c>
      <c r="Q5" s="0" t="s">
        <v>14</v>
      </c>
      <c r="R5" s="0" t="n">
        <f aca="false">SUM(B16:B106)</f>
        <v>103278412197</v>
      </c>
    </row>
    <row r="6" customFormat="false" ht="12.8" hidden="false" customHeight="false" outlineLevel="0" collapsed="false">
      <c r="A6" s="5" t="n">
        <v>43864</v>
      </c>
      <c r="B6" s="0" t="n">
        <v>5071284145</v>
      </c>
    </row>
    <row r="7" customFormat="false" ht="12.8" hidden="false" customHeight="false" outlineLevel="0" collapsed="false">
      <c r="A7" s="5" t="n">
        <v>43871</v>
      </c>
      <c r="B7" s="0" t="n">
        <v>6389120919</v>
      </c>
      <c r="Q7" s="0" t="s">
        <v>21</v>
      </c>
      <c r="R7" s="0" t="n">
        <f aca="false">AVERAGE(B2:B13)</f>
        <v>8264110232.91667</v>
      </c>
    </row>
    <row r="8" customFormat="false" ht="12.8" hidden="false" customHeight="false" outlineLevel="0" collapsed="false">
      <c r="A8" s="5" t="n">
        <v>43878</v>
      </c>
      <c r="B8" s="0" t="n">
        <v>4258493031</v>
      </c>
      <c r="Q8" s="0" t="s">
        <v>22</v>
      </c>
      <c r="R8" s="0" t="n">
        <f aca="false">AVERAGE(B16:B106)</f>
        <v>1134927606.56044</v>
      </c>
    </row>
    <row r="9" customFormat="false" ht="12.8" hidden="false" customHeight="false" outlineLevel="0" collapsed="false">
      <c r="A9" s="5" t="n">
        <v>43885</v>
      </c>
      <c r="B9" s="0" t="n">
        <v>4306251150</v>
      </c>
    </row>
    <row r="10" customFormat="false" ht="12.8" hidden="false" customHeight="false" outlineLevel="0" collapsed="false">
      <c r="A10" s="5" t="n">
        <v>43892</v>
      </c>
      <c r="B10" s="0" t="n">
        <v>4052549249</v>
      </c>
    </row>
    <row r="11" customFormat="false" ht="12.8" hidden="false" customHeight="false" outlineLevel="0" collapsed="false">
      <c r="A11" s="5" t="n">
        <v>43899</v>
      </c>
      <c r="B11" s="0" t="n">
        <v>33671680548</v>
      </c>
    </row>
    <row r="12" customFormat="false" ht="12.8" hidden="false" customHeight="false" outlineLevel="0" collapsed="false">
      <c r="A12" s="5" t="n">
        <v>43906</v>
      </c>
      <c r="B12" s="0" t="n">
        <v>5834924691</v>
      </c>
    </row>
    <row r="13" customFormat="false" ht="12.8" hidden="false" customHeight="false" outlineLevel="0" collapsed="false">
      <c r="A13" s="5" t="n">
        <v>43913</v>
      </c>
      <c r="B13" s="0" t="n">
        <v>4742914546</v>
      </c>
    </row>
    <row r="15" customFormat="false" ht="12.8" hidden="false" customHeight="false" outlineLevel="0" collapsed="false">
      <c r="A15" s="0" t="s">
        <v>11</v>
      </c>
      <c r="B15" s="0" t="s">
        <v>20</v>
      </c>
    </row>
    <row r="16" customFormat="false" ht="12.8" hidden="false" customHeight="false" outlineLevel="0" collapsed="false">
      <c r="A16" s="5" t="n">
        <v>43831</v>
      </c>
      <c r="B16" s="0" t="n">
        <v>431092934</v>
      </c>
    </row>
    <row r="17" customFormat="false" ht="12.8" hidden="false" customHeight="false" outlineLevel="0" collapsed="false">
      <c r="A17" s="5" t="n">
        <v>43832</v>
      </c>
      <c r="B17" s="0" t="n">
        <v>568090882</v>
      </c>
    </row>
    <row r="18" customFormat="false" ht="12.8" hidden="false" customHeight="false" outlineLevel="0" collapsed="false">
      <c r="A18" s="5" t="n">
        <v>43833</v>
      </c>
      <c r="B18" s="0" t="n">
        <v>565604897</v>
      </c>
    </row>
    <row r="19" customFormat="false" ht="12.8" hidden="false" customHeight="false" outlineLevel="0" collapsed="false">
      <c r="A19" s="5" t="n">
        <v>43834</v>
      </c>
      <c r="B19" s="0" t="n">
        <v>522668575</v>
      </c>
    </row>
    <row r="20" customFormat="false" ht="12.8" hidden="false" customHeight="false" outlineLevel="0" collapsed="false">
      <c r="A20" s="5" t="n">
        <v>43835</v>
      </c>
      <c r="B20" s="0" t="n">
        <v>821651825</v>
      </c>
    </row>
    <row r="21" customFormat="false" ht="12.8" hidden="false" customHeight="false" outlineLevel="0" collapsed="false">
      <c r="A21" s="5" t="n">
        <v>43836</v>
      </c>
      <c r="B21" s="0" t="n">
        <v>2557202442</v>
      </c>
    </row>
    <row r="22" customFormat="false" ht="12.8" hidden="false" customHeight="false" outlineLevel="0" collapsed="false">
      <c r="A22" s="5" t="n">
        <v>43837</v>
      </c>
      <c r="B22" s="0" t="n">
        <v>3823303009</v>
      </c>
    </row>
    <row r="23" customFormat="false" ht="12.8" hidden="false" customHeight="false" outlineLevel="0" collapsed="false">
      <c r="A23" s="5" t="n">
        <v>43838</v>
      </c>
      <c r="B23" s="0" t="n">
        <v>1940454448</v>
      </c>
    </row>
    <row r="24" customFormat="false" ht="12.8" hidden="false" customHeight="false" outlineLevel="0" collapsed="false">
      <c r="A24" s="5" t="n">
        <v>43839</v>
      </c>
      <c r="B24" s="0" t="n">
        <v>3024637951</v>
      </c>
    </row>
    <row r="25" customFormat="false" ht="12.8" hidden="false" customHeight="false" outlineLevel="0" collapsed="false">
      <c r="A25" s="5" t="n">
        <v>43840</v>
      </c>
      <c r="B25" s="0" t="n">
        <v>2496178828</v>
      </c>
    </row>
    <row r="26" customFormat="false" ht="12.8" hidden="false" customHeight="false" outlineLevel="0" collapsed="false">
      <c r="A26" s="5" t="n">
        <v>43841</v>
      </c>
      <c r="B26" s="0" t="n">
        <v>602966932</v>
      </c>
    </row>
    <row r="27" customFormat="false" ht="12.8" hidden="false" customHeight="false" outlineLevel="0" collapsed="false">
      <c r="A27" s="5" t="n">
        <v>43842</v>
      </c>
      <c r="B27" s="0" t="n">
        <v>505179692</v>
      </c>
    </row>
    <row r="28" customFormat="false" ht="12.8" hidden="false" customHeight="false" outlineLevel="0" collapsed="false">
      <c r="A28" s="5" t="n">
        <v>43843</v>
      </c>
      <c r="B28" s="0" t="n">
        <v>576196011</v>
      </c>
    </row>
    <row r="29" customFormat="false" ht="12.8" hidden="false" customHeight="false" outlineLevel="0" collapsed="false">
      <c r="A29" s="5" t="n">
        <v>43844</v>
      </c>
      <c r="B29" s="0" t="n">
        <v>1017612907</v>
      </c>
    </row>
    <row r="30" customFormat="false" ht="12.8" hidden="false" customHeight="false" outlineLevel="0" collapsed="false">
      <c r="A30" s="5" t="n">
        <v>43845</v>
      </c>
      <c r="B30" s="0" t="n">
        <v>1061828834</v>
      </c>
    </row>
    <row r="31" customFormat="false" ht="12.8" hidden="false" customHeight="false" outlineLevel="0" collapsed="false">
      <c r="A31" s="5" t="n">
        <v>43846</v>
      </c>
      <c r="B31" s="0" t="n">
        <v>793533811</v>
      </c>
    </row>
    <row r="32" customFormat="false" ht="12.8" hidden="false" customHeight="false" outlineLevel="0" collapsed="false">
      <c r="A32" s="5" t="n">
        <v>43847</v>
      </c>
      <c r="B32" s="0" t="n">
        <v>899461024</v>
      </c>
    </row>
    <row r="33" customFormat="false" ht="12.8" hidden="false" customHeight="false" outlineLevel="0" collapsed="false">
      <c r="A33" s="5" t="n">
        <v>43848</v>
      </c>
      <c r="B33" s="0" t="n">
        <v>859542962</v>
      </c>
    </row>
    <row r="34" customFormat="false" ht="12.8" hidden="false" customHeight="false" outlineLevel="0" collapsed="false">
      <c r="A34" s="5" t="n">
        <v>43849</v>
      </c>
      <c r="B34" s="0" t="n">
        <v>803542985</v>
      </c>
    </row>
    <row r="35" customFormat="false" ht="12.8" hidden="false" customHeight="false" outlineLevel="0" collapsed="false">
      <c r="A35" s="5" t="n">
        <v>43850</v>
      </c>
      <c r="B35" s="0" t="n">
        <v>1232934001</v>
      </c>
    </row>
    <row r="36" customFormat="false" ht="12.8" hidden="false" customHeight="false" outlineLevel="0" collapsed="false">
      <c r="A36" s="5" t="n">
        <v>43851</v>
      </c>
      <c r="B36" s="0" t="n">
        <v>675110754</v>
      </c>
    </row>
    <row r="37" customFormat="false" ht="12.8" hidden="false" customHeight="false" outlineLevel="0" collapsed="false">
      <c r="A37" s="5" t="n">
        <v>43852</v>
      </c>
      <c r="B37" s="0" t="n">
        <v>602026396</v>
      </c>
    </row>
    <row r="38" customFormat="false" ht="12.8" hidden="false" customHeight="false" outlineLevel="0" collapsed="false">
      <c r="A38" s="5" t="n">
        <v>43853</v>
      </c>
      <c r="B38" s="0" t="n">
        <v>681948998</v>
      </c>
    </row>
    <row r="39" customFormat="false" ht="12.8" hidden="false" customHeight="false" outlineLevel="0" collapsed="false">
      <c r="A39" s="5" t="n">
        <v>43854</v>
      </c>
      <c r="B39" s="0" t="n">
        <v>668520516</v>
      </c>
    </row>
    <row r="40" customFormat="false" ht="12.8" hidden="false" customHeight="false" outlineLevel="0" collapsed="false">
      <c r="A40" s="5" t="n">
        <v>43855</v>
      </c>
      <c r="B40" s="0" t="n">
        <v>515299418</v>
      </c>
    </row>
    <row r="41" customFormat="false" ht="12.8" hidden="false" customHeight="false" outlineLevel="0" collapsed="false">
      <c r="A41" s="5" t="n">
        <v>43856</v>
      </c>
      <c r="B41" s="0" t="n">
        <v>953795699</v>
      </c>
    </row>
    <row r="42" customFormat="false" ht="12.8" hidden="false" customHeight="false" outlineLevel="0" collapsed="false">
      <c r="A42" s="5" t="n">
        <v>43857</v>
      </c>
      <c r="B42" s="0" t="n">
        <v>743004385</v>
      </c>
    </row>
    <row r="43" customFormat="false" ht="12.8" hidden="false" customHeight="false" outlineLevel="0" collapsed="false">
      <c r="A43" s="5" t="n">
        <v>43858</v>
      </c>
      <c r="B43" s="0" t="n">
        <v>830435646</v>
      </c>
    </row>
    <row r="44" customFormat="false" ht="12.8" hidden="false" customHeight="false" outlineLevel="0" collapsed="false">
      <c r="A44" s="5" t="n">
        <v>43859</v>
      </c>
      <c r="B44" s="0" t="n">
        <v>631825394</v>
      </c>
    </row>
    <row r="45" customFormat="false" ht="12.8" hidden="false" customHeight="false" outlineLevel="0" collapsed="false">
      <c r="A45" s="5" t="n">
        <v>43860</v>
      </c>
      <c r="B45" s="0" t="n">
        <v>585454748</v>
      </c>
    </row>
    <row r="46" customFormat="false" ht="12.8" hidden="false" customHeight="false" outlineLevel="0" collapsed="false">
      <c r="A46" s="5" t="n">
        <v>43861</v>
      </c>
      <c r="B46" s="0" t="n">
        <v>610283458</v>
      </c>
    </row>
    <row r="47" customFormat="false" ht="12.8" hidden="false" customHeight="false" outlineLevel="0" collapsed="false">
      <c r="A47" s="5" t="n">
        <v>43862</v>
      </c>
      <c r="B47" s="0" t="n">
        <v>477676407</v>
      </c>
    </row>
    <row r="48" customFormat="false" ht="12.8" hidden="false" customHeight="false" outlineLevel="0" collapsed="false">
      <c r="A48" s="5" t="n">
        <v>43863</v>
      </c>
      <c r="B48" s="0" t="n">
        <v>672146860</v>
      </c>
    </row>
    <row r="49" customFormat="false" ht="12.8" hidden="false" customHeight="false" outlineLevel="0" collapsed="false">
      <c r="A49" s="5" t="n">
        <v>43864</v>
      </c>
      <c r="B49" s="0" t="n">
        <v>597788693</v>
      </c>
    </row>
    <row r="50" customFormat="false" ht="12.8" hidden="false" customHeight="false" outlineLevel="0" collapsed="false">
      <c r="A50" s="5" t="n">
        <v>43865</v>
      </c>
      <c r="B50" s="0" t="n">
        <v>711952010</v>
      </c>
    </row>
    <row r="51" customFormat="false" ht="12.8" hidden="false" customHeight="false" outlineLevel="0" collapsed="false">
      <c r="A51" s="5" t="n">
        <v>43866</v>
      </c>
      <c r="B51" s="0" t="n">
        <v>837141177</v>
      </c>
    </row>
    <row r="52" customFormat="false" ht="12.8" hidden="false" customHeight="false" outlineLevel="0" collapsed="false">
      <c r="A52" s="5" t="n">
        <v>43867</v>
      </c>
      <c r="B52" s="0" t="n">
        <v>893262194</v>
      </c>
    </row>
    <row r="53" customFormat="false" ht="12.8" hidden="false" customHeight="false" outlineLevel="0" collapsed="false">
      <c r="A53" s="5" t="n">
        <v>43868</v>
      </c>
      <c r="B53" s="0" t="n">
        <v>764688093</v>
      </c>
    </row>
    <row r="54" customFormat="false" ht="12.8" hidden="false" customHeight="false" outlineLevel="0" collapsed="false">
      <c r="A54" s="5" t="n">
        <v>43869</v>
      </c>
      <c r="B54" s="0" t="n">
        <v>588508943</v>
      </c>
    </row>
    <row r="55" customFormat="false" ht="12.8" hidden="false" customHeight="false" outlineLevel="0" collapsed="false">
      <c r="A55" s="5" t="n">
        <v>43870</v>
      </c>
      <c r="B55" s="0" t="n">
        <v>677943035</v>
      </c>
    </row>
    <row r="56" customFormat="false" ht="12.8" hidden="false" customHeight="false" outlineLevel="0" collapsed="false">
      <c r="A56" s="5" t="n">
        <v>43871</v>
      </c>
      <c r="B56" s="0" t="n">
        <v>685568249</v>
      </c>
    </row>
    <row r="57" customFormat="false" ht="12.8" hidden="false" customHeight="false" outlineLevel="0" collapsed="false">
      <c r="A57" s="5" t="n">
        <v>43872</v>
      </c>
      <c r="B57" s="0" t="n">
        <v>655594198</v>
      </c>
    </row>
    <row r="58" customFormat="false" ht="12.8" hidden="false" customHeight="false" outlineLevel="0" collapsed="false">
      <c r="A58" s="5" t="n">
        <v>43873</v>
      </c>
      <c r="B58" s="0" t="n">
        <v>959155007</v>
      </c>
    </row>
    <row r="59" customFormat="false" ht="12.8" hidden="false" customHeight="false" outlineLevel="0" collapsed="false">
      <c r="A59" s="5" t="n">
        <v>43874</v>
      </c>
      <c r="B59" s="0" t="n">
        <v>1173381461</v>
      </c>
    </row>
    <row r="60" customFormat="false" ht="12.8" hidden="false" customHeight="false" outlineLevel="0" collapsed="false">
      <c r="A60" s="5" t="n">
        <v>43875</v>
      </c>
      <c r="B60" s="0" t="n">
        <v>825968900</v>
      </c>
    </row>
    <row r="61" customFormat="false" ht="12.8" hidden="false" customHeight="false" outlineLevel="0" collapsed="false">
      <c r="A61" s="5" t="n">
        <v>43876</v>
      </c>
      <c r="B61" s="0" t="n">
        <v>1366610367</v>
      </c>
    </row>
    <row r="62" customFormat="false" ht="12.8" hidden="false" customHeight="false" outlineLevel="0" collapsed="false">
      <c r="A62" s="5" t="n">
        <v>43877</v>
      </c>
      <c r="B62" s="0" t="n">
        <v>722842737</v>
      </c>
    </row>
    <row r="63" customFormat="false" ht="12.8" hidden="false" customHeight="false" outlineLevel="0" collapsed="false">
      <c r="A63" s="5" t="n">
        <v>43878</v>
      </c>
      <c r="B63" s="0" t="n">
        <v>696706627</v>
      </c>
    </row>
    <row r="64" customFormat="false" ht="12.8" hidden="false" customHeight="false" outlineLevel="0" collapsed="false">
      <c r="A64" s="5" t="n">
        <v>43879</v>
      </c>
      <c r="B64" s="0" t="n">
        <v>683872189</v>
      </c>
    </row>
    <row r="65" customFormat="false" ht="12.8" hidden="false" customHeight="false" outlineLevel="0" collapsed="false">
      <c r="A65" s="5" t="n">
        <v>43880</v>
      </c>
      <c r="B65" s="0" t="n">
        <v>736666039</v>
      </c>
    </row>
    <row r="66" customFormat="false" ht="12.8" hidden="false" customHeight="false" outlineLevel="0" collapsed="false">
      <c r="A66" s="5" t="n">
        <v>43881</v>
      </c>
      <c r="B66" s="0" t="n">
        <v>684939546</v>
      </c>
    </row>
    <row r="67" customFormat="false" ht="12.8" hidden="false" customHeight="false" outlineLevel="0" collapsed="false">
      <c r="A67" s="5" t="n">
        <v>43882</v>
      </c>
      <c r="B67" s="0" t="n">
        <v>571379966</v>
      </c>
    </row>
    <row r="68" customFormat="false" ht="12.8" hidden="false" customHeight="false" outlineLevel="0" collapsed="false">
      <c r="A68" s="5" t="n">
        <v>43883</v>
      </c>
      <c r="B68" s="0" t="n">
        <v>400584125</v>
      </c>
    </row>
    <row r="69" customFormat="false" ht="12.8" hidden="false" customHeight="false" outlineLevel="0" collapsed="false">
      <c r="A69" s="5" t="n">
        <v>43884</v>
      </c>
      <c r="B69" s="0" t="n">
        <v>484344539</v>
      </c>
    </row>
    <row r="70" customFormat="false" ht="12.8" hidden="false" customHeight="false" outlineLevel="0" collapsed="false">
      <c r="A70" s="5" t="n">
        <v>43885</v>
      </c>
      <c r="B70" s="0" t="n">
        <v>594008263</v>
      </c>
    </row>
    <row r="71" customFormat="false" ht="12.8" hidden="false" customHeight="false" outlineLevel="0" collapsed="false">
      <c r="A71" s="5" t="n">
        <v>43886</v>
      </c>
      <c r="B71" s="0" t="n">
        <v>589154693</v>
      </c>
    </row>
    <row r="72" customFormat="false" ht="12.8" hidden="false" customHeight="false" outlineLevel="0" collapsed="false">
      <c r="A72" s="5" t="n">
        <v>43887</v>
      </c>
      <c r="B72" s="0" t="n">
        <v>833374571</v>
      </c>
    </row>
    <row r="73" customFormat="false" ht="12.8" hidden="false" customHeight="false" outlineLevel="0" collapsed="false">
      <c r="A73" s="5" t="n">
        <v>43888</v>
      </c>
      <c r="B73" s="0" t="n">
        <v>700587757</v>
      </c>
    </row>
    <row r="74" customFormat="false" ht="12.8" hidden="false" customHeight="false" outlineLevel="0" collapsed="false">
      <c r="A74" s="5" t="n">
        <v>43889</v>
      </c>
      <c r="B74" s="0" t="n">
        <v>603115130</v>
      </c>
    </row>
    <row r="75" customFormat="false" ht="12.8" hidden="false" customHeight="false" outlineLevel="0" collapsed="false">
      <c r="A75" s="5" t="n">
        <v>43890</v>
      </c>
      <c r="B75" s="0" t="n">
        <v>506342180</v>
      </c>
    </row>
    <row r="76" customFormat="false" ht="12.8" hidden="false" customHeight="false" outlineLevel="0" collapsed="false">
      <c r="A76" s="5" t="n">
        <v>43891</v>
      </c>
      <c r="B76" s="0" t="n">
        <v>479668556</v>
      </c>
    </row>
    <row r="77" customFormat="false" ht="12.8" hidden="false" customHeight="false" outlineLevel="0" collapsed="false">
      <c r="A77" s="5" t="n">
        <v>43892</v>
      </c>
      <c r="B77" s="0" t="n">
        <v>527052404</v>
      </c>
    </row>
    <row r="78" customFormat="false" ht="12.8" hidden="false" customHeight="false" outlineLevel="0" collapsed="false">
      <c r="A78" s="5" t="n">
        <v>43893</v>
      </c>
      <c r="B78" s="0" t="n">
        <v>539172326</v>
      </c>
    </row>
    <row r="79" customFormat="false" ht="12.8" hidden="false" customHeight="false" outlineLevel="0" collapsed="false">
      <c r="A79" s="5" t="n">
        <v>43894</v>
      </c>
      <c r="B79" s="0" t="n">
        <v>538867392</v>
      </c>
    </row>
    <row r="80" customFormat="false" ht="12.8" hidden="false" customHeight="false" outlineLevel="0" collapsed="false">
      <c r="A80" s="5" t="n">
        <v>43895</v>
      </c>
      <c r="B80" s="0" t="n">
        <v>566673728</v>
      </c>
    </row>
    <row r="81" customFormat="false" ht="12.8" hidden="false" customHeight="false" outlineLevel="0" collapsed="false">
      <c r="A81" s="5" t="n">
        <v>43896</v>
      </c>
      <c r="B81" s="0" t="n">
        <v>556479449</v>
      </c>
    </row>
    <row r="82" customFormat="false" ht="12.8" hidden="false" customHeight="false" outlineLevel="0" collapsed="false">
      <c r="A82" s="5" t="n">
        <v>43897</v>
      </c>
      <c r="B82" s="0" t="n">
        <v>554022181</v>
      </c>
    </row>
    <row r="83" customFormat="false" ht="12.8" hidden="false" customHeight="false" outlineLevel="0" collapsed="false">
      <c r="A83" s="5" t="n">
        <v>43898</v>
      </c>
      <c r="B83" s="0" t="n">
        <v>770281769</v>
      </c>
    </row>
    <row r="84" customFormat="false" ht="12.8" hidden="false" customHeight="false" outlineLevel="0" collapsed="false">
      <c r="A84" s="5" t="n">
        <v>43899</v>
      </c>
      <c r="B84" s="0" t="n">
        <v>802623253</v>
      </c>
    </row>
    <row r="85" customFormat="false" ht="12.8" hidden="false" customHeight="false" outlineLevel="0" collapsed="false">
      <c r="A85" s="5" t="n">
        <v>43900</v>
      </c>
      <c r="B85" s="0" t="n">
        <v>579659378</v>
      </c>
    </row>
    <row r="86" customFormat="false" ht="12.8" hidden="false" customHeight="false" outlineLevel="0" collapsed="false">
      <c r="A86" s="5" t="n">
        <v>43901</v>
      </c>
      <c r="B86" s="0" t="n">
        <v>574981502</v>
      </c>
    </row>
    <row r="87" customFormat="false" ht="12.8" hidden="false" customHeight="false" outlineLevel="0" collapsed="false">
      <c r="A87" s="5" t="n">
        <v>43902</v>
      </c>
      <c r="B87" s="0" t="n">
        <v>2153951016</v>
      </c>
    </row>
    <row r="88" customFormat="false" ht="12.8" hidden="false" customHeight="false" outlineLevel="0" collapsed="false">
      <c r="A88" s="5" t="n">
        <v>43903</v>
      </c>
      <c r="B88" s="0" t="n">
        <v>2154452717</v>
      </c>
    </row>
    <row r="89" customFormat="false" ht="12.8" hidden="false" customHeight="false" outlineLevel="0" collapsed="false">
      <c r="A89" s="5" t="n">
        <v>43904</v>
      </c>
      <c r="B89" s="0" t="n">
        <v>678765793</v>
      </c>
    </row>
    <row r="90" customFormat="false" ht="12.8" hidden="false" customHeight="false" outlineLevel="0" collapsed="false">
      <c r="A90" s="5" t="n">
        <v>43905</v>
      </c>
      <c r="B90" s="0" t="n">
        <v>26727251142</v>
      </c>
    </row>
    <row r="91" customFormat="false" ht="12.8" hidden="false" customHeight="false" outlineLevel="0" collapsed="false">
      <c r="A91" s="5" t="n">
        <v>43906</v>
      </c>
      <c r="B91" s="0" t="n">
        <v>1103697099</v>
      </c>
    </row>
    <row r="92" customFormat="false" ht="12.8" hidden="false" customHeight="false" outlineLevel="0" collapsed="false">
      <c r="A92" s="5" t="n">
        <v>43907</v>
      </c>
      <c r="B92" s="0" t="n">
        <v>676129896</v>
      </c>
    </row>
    <row r="93" customFormat="false" ht="12.8" hidden="false" customHeight="false" outlineLevel="0" collapsed="false">
      <c r="A93" s="5" t="n">
        <v>43908</v>
      </c>
      <c r="B93" s="0" t="n">
        <v>623895649</v>
      </c>
    </row>
    <row r="94" customFormat="false" ht="12.8" hidden="false" customHeight="false" outlineLevel="0" collapsed="false">
      <c r="A94" s="5" t="n">
        <v>43909</v>
      </c>
      <c r="B94" s="0" t="n">
        <v>918695670</v>
      </c>
    </row>
    <row r="95" customFormat="false" ht="12.8" hidden="false" customHeight="false" outlineLevel="0" collapsed="false">
      <c r="A95" s="5" t="n">
        <v>43910</v>
      </c>
      <c r="B95" s="0" t="n">
        <v>980159906</v>
      </c>
    </row>
    <row r="96" customFormat="false" ht="12.8" hidden="false" customHeight="false" outlineLevel="0" collapsed="false">
      <c r="A96" s="5" t="n">
        <v>43911</v>
      </c>
      <c r="B96" s="0" t="n">
        <v>611498867</v>
      </c>
    </row>
    <row r="97" customFormat="false" ht="12.8" hidden="false" customHeight="false" outlineLevel="0" collapsed="false">
      <c r="A97" s="5" t="n">
        <v>43912</v>
      </c>
      <c r="B97" s="0" t="n">
        <v>920846788</v>
      </c>
    </row>
    <row r="98" customFormat="false" ht="12.8" hidden="false" customHeight="false" outlineLevel="0" collapsed="false">
      <c r="A98" s="5" t="n">
        <v>43913</v>
      </c>
      <c r="B98" s="0" t="n">
        <v>825781644</v>
      </c>
    </row>
    <row r="99" customFormat="false" ht="12.8" hidden="false" customHeight="false" outlineLevel="0" collapsed="false">
      <c r="A99" s="5" t="n">
        <v>43914</v>
      </c>
      <c r="B99" s="0" t="n">
        <v>699959852</v>
      </c>
    </row>
    <row r="100" customFormat="false" ht="12.8" hidden="false" customHeight="false" outlineLevel="0" collapsed="false">
      <c r="A100" s="5" t="n">
        <v>43915</v>
      </c>
      <c r="B100" s="0" t="n">
        <v>653117836</v>
      </c>
    </row>
    <row r="101" customFormat="false" ht="12.8" hidden="false" customHeight="false" outlineLevel="0" collapsed="false">
      <c r="A101" s="5" t="n">
        <v>43916</v>
      </c>
      <c r="B101" s="0" t="n">
        <v>648968279</v>
      </c>
    </row>
    <row r="102" customFormat="false" ht="12.8" hidden="false" customHeight="false" outlineLevel="0" collapsed="false">
      <c r="A102" s="5" t="n">
        <v>43917</v>
      </c>
      <c r="B102" s="0" t="n">
        <v>713810085</v>
      </c>
    </row>
    <row r="103" customFormat="false" ht="12.8" hidden="false" customHeight="false" outlineLevel="0" collapsed="false">
      <c r="A103" s="5" t="n">
        <v>43918</v>
      </c>
      <c r="B103" s="0" t="n">
        <v>601469858</v>
      </c>
    </row>
    <row r="104" customFormat="false" ht="12.8" hidden="false" customHeight="false" outlineLevel="0" collapsed="false">
      <c r="A104" s="5" t="n">
        <v>43919</v>
      </c>
      <c r="B104" s="0" t="n">
        <v>599806992</v>
      </c>
    </row>
    <row r="105" customFormat="false" ht="12.8" hidden="false" customHeight="false" outlineLevel="0" collapsed="false">
      <c r="A105" s="5" t="n">
        <v>43920</v>
      </c>
      <c r="B105" s="0" t="n">
        <v>574754710</v>
      </c>
    </row>
    <row r="106" customFormat="false" ht="12.8" hidden="false" customHeight="false" outlineLevel="0" collapsed="false">
      <c r="A106" s="5" t="n">
        <v>43921</v>
      </c>
      <c r="B106" s="0" t="n">
        <v>625222142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0" activeCellId="0" sqref="P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23</v>
      </c>
    </row>
    <row r="2" customFormat="false" ht="12.8" hidden="false" customHeight="false" outlineLevel="0" collapsed="false">
      <c r="A2" s="5" t="n">
        <v>43836</v>
      </c>
      <c r="B2" s="0" t="n">
        <v>3856250</v>
      </c>
    </row>
    <row r="3" customFormat="false" ht="12.8" hidden="false" customHeight="false" outlineLevel="0" collapsed="false">
      <c r="A3" s="5" t="n">
        <v>43843</v>
      </c>
      <c r="B3" s="0" t="n">
        <v>491282</v>
      </c>
    </row>
    <row r="4" customFormat="false" ht="12.8" hidden="false" customHeight="false" outlineLevel="0" collapsed="false">
      <c r="A4" s="5" t="n">
        <v>43850</v>
      </c>
      <c r="B4" s="0" t="n">
        <v>354051</v>
      </c>
    </row>
    <row r="5" customFormat="false" ht="12.8" hidden="false" customHeight="false" outlineLevel="0" collapsed="false">
      <c r="A5" s="5" t="n">
        <v>43857</v>
      </c>
      <c r="B5" s="0" t="n">
        <v>429455</v>
      </c>
      <c r="Q5" s="0" t="s">
        <v>24</v>
      </c>
      <c r="R5" s="0" t="n">
        <f aca="false">SUM(B2:B13)</f>
        <v>9853636</v>
      </c>
    </row>
    <row r="6" customFormat="false" ht="12.8" hidden="false" customHeight="false" outlineLevel="0" collapsed="false">
      <c r="A6" s="5" t="n">
        <v>43864</v>
      </c>
      <c r="B6" s="0" t="n">
        <v>678729</v>
      </c>
      <c r="Q6" s="0" t="s">
        <v>25</v>
      </c>
      <c r="R6" s="0" t="n">
        <f aca="false">SUM(B16:B106)</f>
        <v>10553789</v>
      </c>
    </row>
    <row r="7" customFormat="false" ht="12.8" hidden="false" customHeight="false" outlineLevel="0" collapsed="false">
      <c r="A7" s="5" t="n">
        <v>43871</v>
      </c>
      <c r="B7" s="0" t="n">
        <v>638215</v>
      </c>
    </row>
    <row r="8" customFormat="false" ht="12.8" hidden="false" customHeight="false" outlineLevel="0" collapsed="false">
      <c r="A8" s="5" t="n">
        <v>43878</v>
      </c>
      <c r="B8" s="0" t="n">
        <v>723815</v>
      </c>
      <c r="Q8" s="0" t="s">
        <v>26</v>
      </c>
      <c r="R8" s="0" t="n">
        <f aca="false">AVERAGE(B2:B13)</f>
        <v>821136.333333333</v>
      </c>
    </row>
    <row r="9" customFormat="false" ht="12.8" hidden="false" customHeight="false" outlineLevel="0" collapsed="false">
      <c r="A9" s="5" t="n">
        <v>43885</v>
      </c>
      <c r="B9" s="0" t="n">
        <v>379674</v>
      </c>
      <c r="Q9" s="0" t="s">
        <v>27</v>
      </c>
      <c r="R9" s="0" t="n">
        <f aca="false">AVERAGE(B16:B106)</f>
        <v>115975.703296703</v>
      </c>
    </row>
    <row r="10" customFormat="false" ht="12.8" hidden="false" customHeight="false" outlineLevel="0" collapsed="false">
      <c r="A10" s="5" t="n">
        <v>43892</v>
      </c>
      <c r="B10" s="0" t="n">
        <v>551038</v>
      </c>
    </row>
    <row r="11" customFormat="false" ht="12.8" hidden="false" customHeight="false" outlineLevel="0" collapsed="false">
      <c r="A11" s="5" t="n">
        <v>43899</v>
      </c>
      <c r="B11" s="0" t="n">
        <v>602134</v>
      </c>
    </row>
    <row r="12" customFormat="false" ht="12.8" hidden="false" customHeight="false" outlineLevel="0" collapsed="false">
      <c r="A12" s="5" t="n">
        <v>43906</v>
      </c>
      <c r="B12" s="0" t="n">
        <v>564820</v>
      </c>
    </row>
    <row r="13" customFormat="false" ht="12.8" hidden="false" customHeight="false" outlineLevel="0" collapsed="false">
      <c r="A13" s="5" t="n">
        <v>43913</v>
      </c>
      <c r="B13" s="0" t="n">
        <v>584173</v>
      </c>
    </row>
    <row r="15" customFormat="false" ht="12.8" hidden="false" customHeight="false" outlineLevel="0" collapsed="false">
      <c r="A15" s="0" t="s">
        <v>11</v>
      </c>
      <c r="B15" s="0" t="s">
        <v>23</v>
      </c>
    </row>
    <row r="16" customFormat="false" ht="12.8" hidden="false" customHeight="false" outlineLevel="0" collapsed="false">
      <c r="A16" s="5" t="n">
        <v>43831</v>
      </c>
      <c r="B16" s="0" t="n">
        <v>40942</v>
      </c>
    </row>
    <row r="17" customFormat="false" ht="12.8" hidden="false" customHeight="false" outlineLevel="0" collapsed="false">
      <c r="A17" s="5" t="n">
        <v>43832</v>
      </c>
      <c r="B17" s="0" t="n">
        <v>48529</v>
      </c>
    </row>
    <row r="18" customFormat="false" ht="12.8" hidden="false" customHeight="false" outlineLevel="0" collapsed="false">
      <c r="A18" s="5" t="n">
        <v>43833</v>
      </c>
      <c r="B18" s="0" t="n">
        <v>37084</v>
      </c>
    </row>
    <row r="19" customFormat="false" ht="12.8" hidden="false" customHeight="false" outlineLevel="0" collapsed="false">
      <c r="A19" s="5" t="n">
        <v>43834</v>
      </c>
      <c r="B19" s="0" t="n">
        <v>87733</v>
      </c>
    </row>
    <row r="20" customFormat="false" ht="12.8" hidden="false" customHeight="false" outlineLevel="0" collapsed="false">
      <c r="A20" s="5" t="n">
        <v>43835</v>
      </c>
      <c r="B20" s="0" t="n">
        <v>317193</v>
      </c>
    </row>
    <row r="21" customFormat="false" ht="12.8" hidden="false" customHeight="false" outlineLevel="0" collapsed="false">
      <c r="A21" s="5" t="n">
        <v>43836</v>
      </c>
      <c r="B21" s="0" t="n">
        <v>1034766</v>
      </c>
    </row>
    <row r="22" customFormat="false" ht="12.8" hidden="false" customHeight="false" outlineLevel="0" collapsed="false">
      <c r="A22" s="5" t="n">
        <v>43837</v>
      </c>
      <c r="B22" s="0" t="n">
        <v>1510469</v>
      </c>
    </row>
    <row r="23" customFormat="false" ht="12.8" hidden="false" customHeight="false" outlineLevel="0" collapsed="false">
      <c r="A23" s="5" t="n">
        <v>43838</v>
      </c>
      <c r="B23" s="0" t="n">
        <v>404680</v>
      </c>
    </row>
    <row r="24" customFormat="false" ht="12.8" hidden="false" customHeight="false" outlineLevel="0" collapsed="false">
      <c r="A24" s="5" t="n">
        <v>43839</v>
      </c>
      <c r="B24" s="0" t="n">
        <v>611934</v>
      </c>
    </row>
    <row r="25" customFormat="false" ht="12.8" hidden="false" customHeight="false" outlineLevel="0" collapsed="false">
      <c r="A25" s="5" t="n">
        <v>43840</v>
      </c>
      <c r="B25" s="0" t="n">
        <v>218928</v>
      </c>
    </row>
    <row r="26" customFormat="false" ht="12.8" hidden="false" customHeight="false" outlineLevel="0" collapsed="false">
      <c r="A26" s="5" t="n">
        <v>43841</v>
      </c>
      <c r="B26" s="0" t="n">
        <v>34636</v>
      </c>
    </row>
    <row r="27" customFormat="false" ht="12.8" hidden="false" customHeight="false" outlineLevel="0" collapsed="false">
      <c r="A27" s="5" t="n">
        <v>43842</v>
      </c>
      <c r="B27" s="0" t="n">
        <v>40837</v>
      </c>
    </row>
    <row r="28" customFormat="false" ht="12.8" hidden="false" customHeight="false" outlineLevel="0" collapsed="false">
      <c r="A28" s="5" t="n">
        <v>43843</v>
      </c>
      <c r="B28" s="0" t="n">
        <v>60417</v>
      </c>
    </row>
    <row r="29" customFormat="false" ht="12.8" hidden="false" customHeight="false" outlineLevel="0" collapsed="false">
      <c r="A29" s="5" t="n">
        <v>43844</v>
      </c>
      <c r="B29" s="0" t="n">
        <v>72945</v>
      </c>
    </row>
    <row r="30" customFormat="false" ht="12.8" hidden="false" customHeight="false" outlineLevel="0" collapsed="false">
      <c r="A30" s="5" t="n">
        <v>43845</v>
      </c>
      <c r="B30" s="0" t="n">
        <v>78727</v>
      </c>
    </row>
    <row r="31" customFormat="false" ht="12.8" hidden="false" customHeight="false" outlineLevel="0" collapsed="false">
      <c r="A31" s="5" t="n">
        <v>43846</v>
      </c>
      <c r="B31" s="0" t="n">
        <v>59729</v>
      </c>
    </row>
    <row r="32" customFormat="false" ht="12.8" hidden="false" customHeight="false" outlineLevel="0" collapsed="false">
      <c r="A32" s="5" t="n">
        <v>43847</v>
      </c>
      <c r="B32" s="0" t="n">
        <v>59977</v>
      </c>
    </row>
    <row r="33" customFormat="false" ht="12.8" hidden="false" customHeight="false" outlineLevel="0" collapsed="false">
      <c r="A33" s="5" t="n">
        <v>43848</v>
      </c>
      <c r="B33" s="0" t="n">
        <v>92731</v>
      </c>
    </row>
    <row r="34" customFormat="false" ht="12.8" hidden="false" customHeight="false" outlineLevel="0" collapsed="false">
      <c r="A34" s="5" t="n">
        <v>43849</v>
      </c>
      <c r="B34" s="0" t="n">
        <v>66756</v>
      </c>
    </row>
    <row r="35" customFormat="false" ht="12.8" hidden="false" customHeight="false" outlineLevel="0" collapsed="false">
      <c r="A35" s="5" t="n">
        <v>43850</v>
      </c>
      <c r="B35" s="0" t="n">
        <v>42951</v>
      </c>
    </row>
    <row r="36" customFormat="false" ht="12.8" hidden="false" customHeight="false" outlineLevel="0" collapsed="false">
      <c r="A36" s="5" t="n">
        <v>43851</v>
      </c>
      <c r="B36" s="0" t="n">
        <v>45758</v>
      </c>
    </row>
    <row r="37" customFormat="false" ht="12.8" hidden="false" customHeight="false" outlineLevel="0" collapsed="false">
      <c r="A37" s="5" t="n">
        <v>43852</v>
      </c>
      <c r="B37" s="0" t="n">
        <v>54198</v>
      </c>
    </row>
    <row r="38" customFormat="false" ht="12.8" hidden="false" customHeight="false" outlineLevel="0" collapsed="false">
      <c r="A38" s="5" t="n">
        <v>43853</v>
      </c>
      <c r="B38" s="0" t="n">
        <v>55087</v>
      </c>
    </row>
    <row r="39" customFormat="false" ht="12.8" hidden="false" customHeight="false" outlineLevel="0" collapsed="false">
      <c r="A39" s="5" t="n">
        <v>43854</v>
      </c>
      <c r="B39" s="0" t="n">
        <v>54635</v>
      </c>
    </row>
    <row r="40" customFormat="false" ht="12.8" hidden="false" customHeight="false" outlineLevel="0" collapsed="false">
      <c r="A40" s="5" t="n">
        <v>43855</v>
      </c>
      <c r="B40" s="0" t="n">
        <v>51045</v>
      </c>
    </row>
    <row r="41" customFormat="false" ht="12.8" hidden="false" customHeight="false" outlineLevel="0" collapsed="false">
      <c r="A41" s="5" t="n">
        <v>43856</v>
      </c>
      <c r="B41" s="0" t="n">
        <v>50377</v>
      </c>
    </row>
    <row r="42" customFormat="false" ht="12.8" hidden="false" customHeight="false" outlineLevel="0" collapsed="false">
      <c r="A42" s="5" t="n">
        <v>43857</v>
      </c>
      <c r="B42" s="0" t="n">
        <v>53302</v>
      </c>
    </row>
    <row r="43" customFormat="false" ht="12.8" hidden="false" customHeight="false" outlineLevel="0" collapsed="false">
      <c r="A43" s="5" t="n">
        <v>43858</v>
      </c>
      <c r="B43" s="0" t="n">
        <v>55743</v>
      </c>
    </row>
    <row r="44" customFormat="false" ht="12.8" hidden="false" customHeight="false" outlineLevel="0" collapsed="false">
      <c r="A44" s="5" t="n">
        <v>43859</v>
      </c>
      <c r="B44" s="0" t="n">
        <v>56562</v>
      </c>
    </row>
    <row r="45" customFormat="false" ht="12.8" hidden="false" customHeight="false" outlineLevel="0" collapsed="false">
      <c r="A45" s="5" t="n">
        <v>43860</v>
      </c>
      <c r="B45" s="0" t="n">
        <v>56695</v>
      </c>
    </row>
    <row r="46" customFormat="false" ht="12.8" hidden="false" customHeight="false" outlineLevel="0" collapsed="false">
      <c r="A46" s="5" t="n">
        <v>43861</v>
      </c>
      <c r="B46" s="0" t="n">
        <v>56620</v>
      </c>
    </row>
    <row r="47" customFormat="false" ht="12.8" hidden="false" customHeight="false" outlineLevel="0" collapsed="false">
      <c r="A47" s="5" t="n">
        <v>43862</v>
      </c>
      <c r="B47" s="0" t="n">
        <v>70789</v>
      </c>
    </row>
    <row r="48" customFormat="false" ht="12.8" hidden="false" customHeight="false" outlineLevel="0" collapsed="false">
      <c r="A48" s="5" t="n">
        <v>43863</v>
      </c>
      <c r="B48" s="0" t="n">
        <v>79744</v>
      </c>
    </row>
    <row r="49" customFormat="false" ht="12.8" hidden="false" customHeight="false" outlineLevel="0" collapsed="false">
      <c r="A49" s="5" t="n">
        <v>43864</v>
      </c>
      <c r="B49" s="0" t="n">
        <v>81653</v>
      </c>
    </row>
    <row r="50" customFormat="false" ht="12.8" hidden="false" customHeight="false" outlineLevel="0" collapsed="false">
      <c r="A50" s="5" t="n">
        <v>43865</v>
      </c>
      <c r="B50" s="0" t="n">
        <v>157009</v>
      </c>
    </row>
    <row r="51" customFormat="false" ht="12.8" hidden="false" customHeight="false" outlineLevel="0" collapsed="false">
      <c r="A51" s="5" t="n">
        <v>43866</v>
      </c>
      <c r="B51" s="0" t="n">
        <v>66964</v>
      </c>
    </row>
    <row r="52" customFormat="false" ht="12.8" hidden="false" customHeight="false" outlineLevel="0" collapsed="false">
      <c r="A52" s="5" t="n">
        <v>43867</v>
      </c>
      <c r="B52" s="0" t="n">
        <v>104893</v>
      </c>
    </row>
    <row r="53" customFormat="false" ht="12.8" hidden="false" customHeight="false" outlineLevel="0" collapsed="false">
      <c r="A53" s="5" t="n">
        <v>43868</v>
      </c>
      <c r="B53" s="0" t="n">
        <v>205464</v>
      </c>
    </row>
    <row r="54" customFormat="false" ht="12.8" hidden="false" customHeight="false" outlineLevel="0" collapsed="false">
      <c r="A54" s="5" t="n">
        <v>43869</v>
      </c>
      <c r="B54" s="0" t="n">
        <v>30791</v>
      </c>
    </row>
    <row r="55" customFormat="false" ht="12.8" hidden="false" customHeight="false" outlineLevel="0" collapsed="false">
      <c r="A55" s="5" t="n">
        <v>43870</v>
      </c>
      <c r="B55" s="0" t="n">
        <v>31955</v>
      </c>
    </row>
    <row r="56" customFormat="false" ht="12.8" hidden="false" customHeight="false" outlineLevel="0" collapsed="false">
      <c r="A56" s="5" t="n">
        <v>43871</v>
      </c>
      <c r="B56" s="0" t="n">
        <v>42631</v>
      </c>
    </row>
    <row r="57" customFormat="false" ht="12.8" hidden="false" customHeight="false" outlineLevel="0" collapsed="false">
      <c r="A57" s="5" t="n">
        <v>43872</v>
      </c>
      <c r="B57" s="0" t="n">
        <v>64051</v>
      </c>
    </row>
    <row r="58" customFormat="false" ht="12.8" hidden="false" customHeight="false" outlineLevel="0" collapsed="false">
      <c r="A58" s="5" t="n">
        <v>43873</v>
      </c>
      <c r="B58" s="0" t="n">
        <v>75999</v>
      </c>
    </row>
    <row r="59" customFormat="false" ht="12.8" hidden="false" customHeight="false" outlineLevel="0" collapsed="false">
      <c r="A59" s="5" t="n">
        <v>43874</v>
      </c>
      <c r="B59" s="0" t="n">
        <v>78422</v>
      </c>
    </row>
    <row r="60" customFormat="false" ht="12.8" hidden="false" customHeight="false" outlineLevel="0" collapsed="false">
      <c r="A60" s="5" t="n">
        <v>43875</v>
      </c>
      <c r="B60" s="0" t="n">
        <v>96816</v>
      </c>
    </row>
    <row r="61" customFormat="false" ht="12.8" hidden="false" customHeight="false" outlineLevel="0" collapsed="false">
      <c r="A61" s="5" t="n">
        <v>43876</v>
      </c>
      <c r="B61" s="0" t="n">
        <v>215639</v>
      </c>
    </row>
    <row r="62" customFormat="false" ht="12.8" hidden="false" customHeight="false" outlineLevel="0" collapsed="false">
      <c r="A62" s="5" t="n">
        <v>43877</v>
      </c>
      <c r="B62" s="0" t="n">
        <v>64657</v>
      </c>
    </row>
    <row r="63" customFormat="false" ht="12.8" hidden="false" customHeight="false" outlineLevel="0" collapsed="false">
      <c r="A63" s="5" t="n">
        <v>43878</v>
      </c>
      <c r="B63" s="0" t="n">
        <v>63719</v>
      </c>
    </row>
    <row r="64" customFormat="false" ht="12.8" hidden="false" customHeight="false" outlineLevel="0" collapsed="false">
      <c r="A64" s="5" t="n">
        <v>43879</v>
      </c>
      <c r="B64" s="0" t="n">
        <v>119709</v>
      </c>
    </row>
    <row r="65" customFormat="false" ht="12.8" hidden="false" customHeight="false" outlineLevel="0" collapsed="false">
      <c r="A65" s="5" t="n">
        <v>43880</v>
      </c>
      <c r="B65" s="0" t="n">
        <v>292666</v>
      </c>
    </row>
    <row r="66" customFormat="false" ht="12.8" hidden="false" customHeight="false" outlineLevel="0" collapsed="false">
      <c r="A66" s="5" t="n">
        <v>43881</v>
      </c>
      <c r="B66" s="0" t="n">
        <v>73070</v>
      </c>
    </row>
    <row r="67" customFormat="false" ht="12.8" hidden="false" customHeight="false" outlineLevel="0" collapsed="false">
      <c r="A67" s="5" t="n">
        <v>43882</v>
      </c>
      <c r="B67" s="0" t="n">
        <v>64266</v>
      </c>
    </row>
    <row r="68" customFormat="false" ht="12.8" hidden="false" customHeight="false" outlineLevel="0" collapsed="false">
      <c r="A68" s="5" t="n">
        <v>43883</v>
      </c>
      <c r="B68" s="0" t="n">
        <v>58530</v>
      </c>
    </row>
    <row r="69" customFormat="false" ht="12.8" hidden="false" customHeight="false" outlineLevel="0" collapsed="false">
      <c r="A69" s="5" t="n">
        <v>43884</v>
      </c>
      <c r="B69" s="0" t="n">
        <v>51855</v>
      </c>
    </row>
    <row r="70" customFormat="false" ht="12.8" hidden="false" customHeight="false" outlineLevel="0" collapsed="false">
      <c r="A70" s="5" t="n">
        <v>43885</v>
      </c>
      <c r="B70" s="0" t="n">
        <v>39426</v>
      </c>
    </row>
    <row r="71" customFormat="false" ht="12.8" hidden="false" customHeight="false" outlineLevel="0" collapsed="false">
      <c r="A71" s="5" t="n">
        <v>43886</v>
      </c>
      <c r="B71" s="0" t="n">
        <v>36731</v>
      </c>
    </row>
    <row r="72" customFormat="false" ht="12.8" hidden="false" customHeight="false" outlineLevel="0" collapsed="false">
      <c r="A72" s="5" t="n">
        <v>43887</v>
      </c>
      <c r="B72" s="0" t="n">
        <v>45507</v>
      </c>
    </row>
    <row r="73" customFormat="false" ht="12.8" hidden="false" customHeight="false" outlineLevel="0" collapsed="false">
      <c r="A73" s="5" t="n">
        <v>43888</v>
      </c>
      <c r="B73" s="0" t="n">
        <v>68918</v>
      </c>
    </row>
    <row r="74" customFormat="false" ht="12.8" hidden="false" customHeight="false" outlineLevel="0" collapsed="false">
      <c r="A74" s="5" t="n">
        <v>43889</v>
      </c>
      <c r="B74" s="0" t="n">
        <v>65299</v>
      </c>
    </row>
    <row r="75" customFormat="false" ht="12.8" hidden="false" customHeight="false" outlineLevel="0" collapsed="false">
      <c r="A75" s="5" t="n">
        <v>43890</v>
      </c>
      <c r="B75" s="0" t="n">
        <v>61377</v>
      </c>
    </row>
    <row r="76" customFormat="false" ht="12.8" hidden="false" customHeight="false" outlineLevel="0" collapsed="false">
      <c r="A76" s="5" t="n">
        <v>43891</v>
      </c>
      <c r="B76" s="0" t="n">
        <v>62416</v>
      </c>
    </row>
    <row r="77" customFormat="false" ht="12.8" hidden="false" customHeight="false" outlineLevel="0" collapsed="false">
      <c r="A77" s="5" t="n">
        <v>43892</v>
      </c>
      <c r="B77" s="0" t="n">
        <v>63985</v>
      </c>
    </row>
    <row r="78" customFormat="false" ht="12.8" hidden="false" customHeight="false" outlineLevel="0" collapsed="false">
      <c r="A78" s="5" t="n">
        <v>43893</v>
      </c>
      <c r="B78" s="0" t="n">
        <v>66049</v>
      </c>
    </row>
    <row r="79" customFormat="false" ht="12.8" hidden="false" customHeight="false" outlineLevel="0" collapsed="false">
      <c r="A79" s="5" t="n">
        <v>43894</v>
      </c>
      <c r="B79" s="0" t="n">
        <v>76632</v>
      </c>
    </row>
    <row r="80" customFormat="false" ht="12.8" hidden="false" customHeight="false" outlineLevel="0" collapsed="false">
      <c r="A80" s="5" t="n">
        <v>43895</v>
      </c>
      <c r="B80" s="0" t="n">
        <v>70505</v>
      </c>
    </row>
    <row r="81" customFormat="false" ht="12.8" hidden="false" customHeight="false" outlineLevel="0" collapsed="false">
      <c r="A81" s="5" t="n">
        <v>43896</v>
      </c>
      <c r="B81" s="0" t="n">
        <v>74453</v>
      </c>
    </row>
    <row r="82" customFormat="false" ht="12.8" hidden="false" customHeight="false" outlineLevel="0" collapsed="false">
      <c r="A82" s="5" t="n">
        <v>43897</v>
      </c>
      <c r="B82" s="0" t="n">
        <v>86413</v>
      </c>
    </row>
    <row r="83" customFormat="false" ht="12.8" hidden="false" customHeight="false" outlineLevel="0" collapsed="false">
      <c r="A83" s="5" t="n">
        <v>43898</v>
      </c>
      <c r="B83" s="0" t="n">
        <v>113001</v>
      </c>
    </row>
    <row r="84" customFormat="false" ht="12.8" hidden="false" customHeight="false" outlineLevel="0" collapsed="false">
      <c r="A84" s="5" t="n">
        <v>43899</v>
      </c>
      <c r="B84" s="0" t="n">
        <v>96973</v>
      </c>
    </row>
    <row r="85" customFormat="false" ht="12.8" hidden="false" customHeight="false" outlineLevel="0" collapsed="false">
      <c r="A85" s="5" t="n">
        <v>43900</v>
      </c>
      <c r="B85" s="0" t="n">
        <v>73783</v>
      </c>
    </row>
    <row r="86" customFormat="false" ht="12.8" hidden="false" customHeight="false" outlineLevel="0" collapsed="false">
      <c r="A86" s="5" t="n">
        <v>43901</v>
      </c>
      <c r="B86" s="0" t="n">
        <v>73715</v>
      </c>
    </row>
    <row r="87" customFormat="false" ht="12.8" hidden="false" customHeight="false" outlineLevel="0" collapsed="false">
      <c r="A87" s="5" t="n">
        <v>43902</v>
      </c>
      <c r="B87" s="0" t="n">
        <v>102548</v>
      </c>
    </row>
    <row r="88" customFormat="false" ht="12.8" hidden="false" customHeight="false" outlineLevel="0" collapsed="false">
      <c r="A88" s="5" t="n">
        <v>43903</v>
      </c>
      <c r="B88" s="0" t="n">
        <v>103740</v>
      </c>
    </row>
    <row r="89" customFormat="false" ht="12.8" hidden="false" customHeight="false" outlineLevel="0" collapsed="false">
      <c r="A89" s="5" t="n">
        <v>43904</v>
      </c>
      <c r="B89" s="0" t="n">
        <v>78395</v>
      </c>
    </row>
    <row r="90" customFormat="false" ht="12.8" hidden="false" customHeight="false" outlineLevel="0" collapsed="false">
      <c r="A90" s="5" t="n">
        <v>43905</v>
      </c>
      <c r="B90" s="0" t="n">
        <v>72980</v>
      </c>
    </row>
    <row r="91" customFormat="false" ht="12.8" hidden="false" customHeight="false" outlineLevel="0" collapsed="false">
      <c r="A91" s="5" t="n">
        <v>43906</v>
      </c>
      <c r="B91" s="0" t="n">
        <v>82458</v>
      </c>
    </row>
    <row r="92" customFormat="false" ht="12.8" hidden="false" customHeight="false" outlineLevel="0" collapsed="false">
      <c r="A92" s="5" t="n">
        <v>43907</v>
      </c>
      <c r="B92" s="0" t="n">
        <v>76597</v>
      </c>
    </row>
    <row r="93" customFormat="false" ht="12.8" hidden="false" customHeight="false" outlineLevel="0" collapsed="false">
      <c r="A93" s="5" t="n">
        <v>43908</v>
      </c>
      <c r="B93" s="0" t="n">
        <v>77845</v>
      </c>
    </row>
    <row r="94" customFormat="false" ht="12.8" hidden="false" customHeight="false" outlineLevel="0" collapsed="false">
      <c r="A94" s="5" t="n">
        <v>43909</v>
      </c>
      <c r="B94" s="0" t="n">
        <v>84193</v>
      </c>
    </row>
    <row r="95" customFormat="false" ht="12.8" hidden="false" customHeight="false" outlineLevel="0" collapsed="false">
      <c r="A95" s="5" t="n">
        <v>43910</v>
      </c>
      <c r="B95" s="0" t="n">
        <v>84390</v>
      </c>
    </row>
    <row r="96" customFormat="false" ht="12.8" hidden="false" customHeight="false" outlineLevel="0" collapsed="false">
      <c r="A96" s="5" t="n">
        <v>43911</v>
      </c>
      <c r="B96" s="0" t="n">
        <v>75856</v>
      </c>
    </row>
    <row r="97" customFormat="false" ht="12.8" hidden="false" customHeight="false" outlineLevel="0" collapsed="false">
      <c r="A97" s="5" t="n">
        <v>43912</v>
      </c>
      <c r="B97" s="0" t="n">
        <v>83481</v>
      </c>
    </row>
    <row r="98" customFormat="false" ht="12.8" hidden="false" customHeight="false" outlineLevel="0" collapsed="false">
      <c r="A98" s="5" t="n">
        <v>43913</v>
      </c>
      <c r="B98" s="0" t="n">
        <v>86099</v>
      </c>
    </row>
    <row r="99" customFormat="false" ht="12.8" hidden="false" customHeight="false" outlineLevel="0" collapsed="false">
      <c r="A99" s="5" t="n">
        <v>43914</v>
      </c>
      <c r="B99" s="0" t="n">
        <v>86161</v>
      </c>
    </row>
    <row r="100" customFormat="false" ht="12.8" hidden="false" customHeight="false" outlineLevel="0" collapsed="false">
      <c r="A100" s="5" t="n">
        <v>43915</v>
      </c>
      <c r="B100" s="0" t="n">
        <v>82985</v>
      </c>
    </row>
    <row r="101" customFormat="false" ht="12.8" hidden="false" customHeight="false" outlineLevel="0" collapsed="false">
      <c r="A101" s="5" t="n">
        <v>43916</v>
      </c>
      <c r="B101" s="0" t="n">
        <v>83843</v>
      </c>
    </row>
    <row r="102" customFormat="false" ht="12.8" hidden="false" customHeight="false" outlineLevel="0" collapsed="false">
      <c r="A102" s="5" t="n">
        <v>43917</v>
      </c>
      <c r="B102" s="0" t="n">
        <v>85094</v>
      </c>
    </row>
    <row r="103" customFormat="false" ht="12.8" hidden="false" customHeight="false" outlineLevel="0" collapsed="false">
      <c r="A103" s="5" t="n">
        <v>43918</v>
      </c>
      <c r="B103" s="0" t="n">
        <v>82906</v>
      </c>
    </row>
    <row r="104" customFormat="false" ht="12.8" hidden="false" customHeight="false" outlineLevel="0" collapsed="false">
      <c r="A104" s="5" t="n">
        <v>43919</v>
      </c>
      <c r="B104" s="0" t="n">
        <v>77085</v>
      </c>
    </row>
    <row r="105" customFormat="false" ht="12.8" hidden="false" customHeight="false" outlineLevel="0" collapsed="false">
      <c r="A105" s="5" t="n">
        <v>43920</v>
      </c>
      <c r="B105" s="0" t="n">
        <v>80747</v>
      </c>
    </row>
    <row r="106" customFormat="false" ht="12.8" hidden="false" customHeight="false" outlineLevel="0" collapsed="false">
      <c r="A106" s="5" t="n">
        <v>43921</v>
      </c>
      <c r="B106" s="0" t="n">
        <v>87925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Q29" activeCellId="0" sqref="Q29"/>
    </sheetView>
  </sheetViews>
  <sheetFormatPr defaultRowHeight="12.8" zeroHeight="false" outlineLevelRow="0" outlineLevelCol="0"/>
  <cols>
    <col collapsed="false" customWidth="false" hidden="false" outlineLevel="0" max="16" min="1" style="0" width="11.52"/>
    <col collapsed="false" customWidth="true" hidden="false" outlineLevel="0" max="17" min="17" style="0" width="16.67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6</v>
      </c>
      <c r="B1" s="0" t="s">
        <v>28</v>
      </c>
    </row>
    <row r="2" customFormat="false" ht="12.8" hidden="false" customHeight="false" outlineLevel="0" collapsed="false">
      <c r="A2" s="5" t="n">
        <v>43836</v>
      </c>
      <c r="B2" s="0" t="n">
        <v>5784260</v>
      </c>
    </row>
    <row r="3" customFormat="false" ht="12.8" hidden="false" customHeight="false" outlineLevel="0" collapsed="false">
      <c r="A3" s="5" t="n">
        <v>43843</v>
      </c>
      <c r="B3" s="0" t="n">
        <v>4620278</v>
      </c>
    </row>
    <row r="4" customFormat="false" ht="12.8" hidden="false" customHeight="false" outlineLevel="0" collapsed="false">
      <c r="A4" s="5" t="n">
        <v>43850</v>
      </c>
      <c r="B4" s="0" t="n">
        <v>4774485</v>
      </c>
      <c r="Q4" s="0" t="s">
        <v>13</v>
      </c>
      <c r="R4" s="0" t="n">
        <f aca="false">SUM(B2:B13)</f>
        <v>56595985</v>
      </c>
    </row>
    <row r="5" customFormat="false" ht="12.8" hidden="false" customHeight="false" outlineLevel="0" collapsed="false">
      <c r="A5" s="5" t="n">
        <v>43857</v>
      </c>
      <c r="B5" s="0" t="n">
        <v>4636009</v>
      </c>
      <c r="Q5" s="0" t="s">
        <v>14</v>
      </c>
      <c r="R5" s="0" t="n">
        <f aca="false">SUM(B16:B106)</f>
        <v>62027963</v>
      </c>
    </row>
    <row r="6" customFormat="false" ht="12.8" hidden="false" customHeight="false" outlineLevel="0" collapsed="false">
      <c r="A6" s="5" t="n">
        <v>43864</v>
      </c>
      <c r="B6" s="0" t="n">
        <v>4392806</v>
      </c>
    </row>
    <row r="7" customFormat="false" ht="12.8" hidden="false" customHeight="false" outlineLevel="0" collapsed="false">
      <c r="A7" s="5" t="n">
        <v>43871</v>
      </c>
      <c r="B7" s="0" t="n">
        <v>4166357</v>
      </c>
      <c r="Q7" s="0" t="s">
        <v>21</v>
      </c>
      <c r="R7" s="0" t="n">
        <f aca="false">AVERAGE(B2:B13)</f>
        <v>4716332.08333333</v>
      </c>
    </row>
    <row r="8" customFormat="false" ht="12.8" hidden="false" customHeight="false" outlineLevel="0" collapsed="false">
      <c r="A8" s="5" t="n">
        <v>43878</v>
      </c>
      <c r="B8" s="0" t="n">
        <v>4312761</v>
      </c>
      <c r="Q8" s="0" t="s">
        <v>22</v>
      </c>
      <c r="R8" s="0" t="n">
        <f aca="false">AVERAGE(B16:B106)</f>
        <v>681625.967032967</v>
      </c>
    </row>
    <row r="9" customFormat="false" ht="12.8" hidden="false" customHeight="false" outlineLevel="0" collapsed="false">
      <c r="A9" s="5" t="n">
        <v>43885</v>
      </c>
      <c r="B9" s="0" t="n">
        <v>4552640</v>
      </c>
    </row>
    <row r="10" customFormat="false" ht="12.8" hidden="false" customHeight="false" outlineLevel="0" collapsed="false">
      <c r="A10" s="5" t="n">
        <v>43892</v>
      </c>
      <c r="B10" s="0" t="n">
        <v>4395930</v>
      </c>
    </row>
    <row r="11" customFormat="false" ht="12.8" hidden="false" customHeight="false" outlineLevel="0" collapsed="false">
      <c r="A11" s="5" t="n">
        <v>43899</v>
      </c>
      <c r="B11" s="0" t="n">
        <v>5203236</v>
      </c>
    </row>
    <row r="12" customFormat="false" ht="12.8" hidden="false" customHeight="false" outlineLevel="0" collapsed="false">
      <c r="A12" s="5" t="n">
        <v>43906</v>
      </c>
      <c r="B12" s="0" t="n">
        <v>4986662</v>
      </c>
    </row>
    <row r="13" customFormat="false" ht="12.8" hidden="false" customHeight="false" outlineLevel="0" collapsed="false">
      <c r="A13" s="5" t="n">
        <v>43913</v>
      </c>
      <c r="B13" s="0" t="n">
        <v>4770561</v>
      </c>
    </row>
    <row r="15" customFormat="false" ht="12.8" hidden="false" customHeight="false" outlineLevel="0" collapsed="false">
      <c r="A15" s="0" t="s">
        <v>11</v>
      </c>
      <c r="B15" s="0" t="s">
        <v>28</v>
      </c>
    </row>
    <row r="16" customFormat="false" ht="12.8" hidden="false" customHeight="false" outlineLevel="0" collapsed="false">
      <c r="A16" s="5" t="n">
        <v>43831</v>
      </c>
      <c r="B16" s="0" t="n">
        <v>781108</v>
      </c>
    </row>
    <row r="17" customFormat="false" ht="12.8" hidden="false" customHeight="false" outlineLevel="0" collapsed="false">
      <c r="A17" s="5" t="n">
        <v>43832</v>
      </c>
      <c r="B17" s="0" t="n">
        <v>737862</v>
      </c>
    </row>
    <row r="18" customFormat="false" ht="12.8" hidden="false" customHeight="false" outlineLevel="0" collapsed="false">
      <c r="A18" s="5" t="n">
        <v>43833</v>
      </c>
      <c r="B18" s="0" t="n">
        <v>711944</v>
      </c>
    </row>
    <row r="19" customFormat="false" ht="12.8" hidden="false" customHeight="false" outlineLevel="0" collapsed="false">
      <c r="A19" s="5" t="n">
        <v>43834</v>
      </c>
      <c r="B19" s="0" t="n">
        <v>833680</v>
      </c>
    </row>
    <row r="20" customFormat="false" ht="12.8" hidden="false" customHeight="false" outlineLevel="0" collapsed="false">
      <c r="A20" s="5" t="n">
        <v>43835</v>
      </c>
      <c r="B20" s="0" t="n">
        <v>1084507</v>
      </c>
    </row>
    <row r="21" customFormat="false" ht="12.8" hidden="false" customHeight="false" outlineLevel="0" collapsed="false">
      <c r="A21" s="5" t="n">
        <v>43836</v>
      </c>
      <c r="B21" s="0" t="n">
        <v>1178079</v>
      </c>
    </row>
    <row r="22" customFormat="false" ht="12.8" hidden="false" customHeight="false" outlineLevel="0" collapsed="false">
      <c r="A22" s="5" t="n">
        <v>43837</v>
      </c>
      <c r="B22" s="0" t="n">
        <v>967433</v>
      </c>
    </row>
    <row r="23" customFormat="false" ht="12.8" hidden="false" customHeight="false" outlineLevel="0" collapsed="false">
      <c r="A23" s="5" t="n">
        <v>43838</v>
      </c>
      <c r="B23" s="0" t="n">
        <v>825666</v>
      </c>
    </row>
    <row r="24" customFormat="false" ht="12.8" hidden="false" customHeight="false" outlineLevel="0" collapsed="false">
      <c r="A24" s="5" t="n">
        <v>43839</v>
      </c>
      <c r="B24" s="0" t="n">
        <v>852852</v>
      </c>
    </row>
    <row r="25" customFormat="false" ht="12.8" hidden="false" customHeight="false" outlineLevel="0" collapsed="false">
      <c r="A25" s="5" t="n">
        <v>43840</v>
      </c>
      <c r="B25" s="0" t="n">
        <v>690814</v>
      </c>
    </row>
    <row r="26" customFormat="false" ht="12.8" hidden="false" customHeight="false" outlineLevel="0" collapsed="false">
      <c r="A26" s="5" t="n">
        <v>43841</v>
      </c>
      <c r="B26" s="0" t="n">
        <v>641611</v>
      </c>
    </row>
    <row r="27" customFormat="false" ht="12.8" hidden="false" customHeight="false" outlineLevel="0" collapsed="false">
      <c r="A27" s="5" t="n">
        <v>43842</v>
      </c>
      <c r="B27" s="0" t="n">
        <v>627805</v>
      </c>
    </row>
    <row r="28" customFormat="false" ht="12.8" hidden="false" customHeight="false" outlineLevel="0" collapsed="false">
      <c r="A28" s="5" t="n">
        <v>43843</v>
      </c>
      <c r="B28" s="0" t="n">
        <v>606861</v>
      </c>
    </row>
    <row r="29" customFormat="false" ht="12.8" hidden="false" customHeight="false" outlineLevel="0" collapsed="false">
      <c r="A29" s="5" t="n">
        <v>43844</v>
      </c>
      <c r="B29" s="0" t="n">
        <v>679678</v>
      </c>
    </row>
    <row r="30" customFormat="false" ht="12.8" hidden="false" customHeight="false" outlineLevel="0" collapsed="false">
      <c r="A30" s="5" t="n">
        <v>43845</v>
      </c>
      <c r="B30" s="0" t="n">
        <v>693684</v>
      </c>
    </row>
    <row r="31" customFormat="false" ht="12.8" hidden="false" customHeight="false" outlineLevel="0" collapsed="false">
      <c r="A31" s="5" t="n">
        <v>43846</v>
      </c>
      <c r="B31" s="0" t="n">
        <v>661086</v>
      </c>
    </row>
    <row r="32" customFormat="false" ht="12.8" hidden="false" customHeight="false" outlineLevel="0" collapsed="false">
      <c r="A32" s="5" t="n">
        <v>43847</v>
      </c>
      <c r="B32" s="0" t="n">
        <v>678165</v>
      </c>
    </row>
    <row r="33" customFormat="false" ht="12.8" hidden="false" customHeight="false" outlineLevel="0" collapsed="false">
      <c r="A33" s="5" t="n">
        <v>43848</v>
      </c>
      <c r="B33" s="0" t="n">
        <v>664823</v>
      </c>
    </row>
    <row r="34" customFormat="false" ht="12.8" hidden="false" customHeight="false" outlineLevel="0" collapsed="false">
      <c r="A34" s="5" t="n">
        <v>43849</v>
      </c>
      <c r="B34" s="0" t="n">
        <v>635981</v>
      </c>
    </row>
    <row r="35" customFormat="false" ht="12.8" hidden="false" customHeight="false" outlineLevel="0" collapsed="false">
      <c r="A35" s="5" t="n">
        <v>43850</v>
      </c>
      <c r="B35" s="0" t="n">
        <v>682794</v>
      </c>
    </row>
    <row r="36" customFormat="false" ht="12.8" hidden="false" customHeight="false" outlineLevel="0" collapsed="false">
      <c r="A36" s="5" t="n">
        <v>43851</v>
      </c>
      <c r="B36" s="0" t="n">
        <v>694366</v>
      </c>
    </row>
    <row r="37" customFormat="false" ht="12.8" hidden="false" customHeight="false" outlineLevel="0" collapsed="false">
      <c r="A37" s="5" t="n">
        <v>43852</v>
      </c>
      <c r="B37" s="0" t="n">
        <v>674905</v>
      </c>
    </row>
    <row r="38" customFormat="false" ht="12.8" hidden="false" customHeight="false" outlineLevel="0" collapsed="false">
      <c r="A38" s="5" t="n">
        <v>43853</v>
      </c>
      <c r="B38" s="0" t="n">
        <v>699687</v>
      </c>
    </row>
    <row r="39" customFormat="false" ht="12.8" hidden="false" customHeight="false" outlineLevel="0" collapsed="false">
      <c r="A39" s="5" t="n">
        <v>43854</v>
      </c>
      <c r="B39" s="0" t="n">
        <v>681328</v>
      </c>
    </row>
    <row r="40" customFormat="false" ht="12.8" hidden="false" customHeight="false" outlineLevel="0" collapsed="false">
      <c r="A40" s="5" t="n">
        <v>43855</v>
      </c>
      <c r="B40" s="0" t="n">
        <v>676293</v>
      </c>
    </row>
    <row r="41" customFormat="false" ht="12.8" hidden="false" customHeight="false" outlineLevel="0" collapsed="false">
      <c r="A41" s="5" t="n">
        <v>43856</v>
      </c>
      <c r="B41" s="0" t="n">
        <v>665112</v>
      </c>
    </row>
    <row r="42" customFormat="false" ht="12.8" hidden="false" customHeight="false" outlineLevel="0" collapsed="false">
      <c r="A42" s="5" t="n">
        <v>43857</v>
      </c>
      <c r="B42" s="0" t="n">
        <v>675729</v>
      </c>
    </row>
    <row r="43" customFormat="false" ht="12.8" hidden="false" customHeight="false" outlineLevel="0" collapsed="false">
      <c r="A43" s="5" t="n">
        <v>43858</v>
      </c>
      <c r="B43" s="0" t="n">
        <v>716470</v>
      </c>
    </row>
    <row r="44" customFormat="false" ht="12.8" hidden="false" customHeight="false" outlineLevel="0" collapsed="false">
      <c r="A44" s="5" t="n">
        <v>43859</v>
      </c>
      <c r="B44" s="0" t="n">
        <v>544759</v>
      </c>
    </row>
    <row r="45" customFormat="false" ht="12.8" hidden="false" customHeight="false" outlineLevel="0" collapsed="false">
      <c r="A45" s="5" t="n">
        <v>43860</v>
      </c>
      <c r="B45" s="0" t="n">
        <v>668293</v>
      </c>
    </row>
    <row r="46" customFormat="false" ht="12.8" hidden="false" customHeight="false" outlineLevel="0" collapsed="false">
      <c r="A46" s="5" t="n">
        <v>43861</v>
      </c>
      <c r="B46" s="0" t="n">
        <v>702981</v>
      </c>
    </row>
    <row r="47" customFormat="false" ht="12.8" hidden="false" customHeight="false" outlineLevel="0" collapsed="false">
      <c r="A47" s="5" t="n">
        <v>43862</v>
      </c>
      <c r="B47" s="0" t="n">
        <v>647602</v>
      </c>
    </row>
    <row r="48" customFormat="false" ht="12.8" hidden="false" customHeight="false" outlineLevel="0" collapsed="false">
      <c r="A48" s="5" t="n">
        <v>43863</v>
      </c>
      <c r="B48" s="0" t="n">
        <v>680175</v>
      </c>
    </row>
    <row r="49" customFormat="false" ht="12.8" hidden="false" customHeight="false" outlineLevel="0" collapsed="false">
      <c r="A49" s="5" t="n">
        <v>43864</v>
      </c>
      <c r="B49" s="0" t="n">
        <v>648039</v>
      </c>
    </row>
    <row r="50" customFormat="false" ht="12.8" hidden="false" customHeight="false" outlineLevel="0" collapsed="false">
      <c r="A50" s="5" t="n">
        <v>43865</v>
      </c>
      <c r="B50" s="0" t="n">
        <v>595355</v>
      </c>
    </row>
    <row r="51" customFormat="false" ht="12.8" hidden="false" customHeight="false" outlineLevel="0" collapsed="false">
      <c r="A51" s="5" t="n">
        <v>43866</v>
      </c>
      <c r="B51" s="0" t="n">
        <v>646609</v>
      </c>
    </row>
    <row r="52" customFormat="false" ht="12.8" hidden="false" customHeight="false" outlineLevel="0" collapsed="false">
      <c r="A52" s="5" t="n">
        <v>43867</v>
      </c>
      <c r="B52" s="0" t="n">
        <v>588751</v>
      </c>
    </row>
    <row r="53" customFormat="false" ht="12.8" hidden="false" customHeight="false" outlineLevel="0" collapsed="false">
      <c r="A53" s="5" t="n">
        <v>43868</v>
      </c>
      <c r="B53" s="0" t="n">
        <v>617441</v>
      </c>
    </row>
    <row r="54" customFormat="false" ht="12.8" hidden="false" customHeight="false" outlineLevel="0" collapsed="false">
      <c r="A54" s="5" t="n">
        <v>43869</v>
      </c>
      <c r="B54" s="0" t="n">
        <v>627300</v>
      </c>
    </row>
    <row r="55" customFormat="false" ht="12.8" hidden="false" customHeight="false" outlineLevel="0" collapsed="false">
      <c r="A55" s="5" t="n">
        <v>43870</v>
      </c>
      <c r="B55" s="0" t="n">
        <v>669311</v>
      </c>
    </row>
    <row r="56" customFormat="false" ht="12.8" hidden="false" customHeight="false" outlineLevel="0" collapsed="false">
      <c r="A56" s="5" t="n">
        <v>43871</v>
      </c>
      <c r="B56" s="0" t="n">
        <v>610045</v>
      </c>
    </row>
    <row r="57" customFormat="false" ht="12.8" hidden="false" customHeight="false" outlineLevel="0" collapsed="false">
      <c r="A57" s="5" t="n">
        <v>43872</v>
      </c>
      <c r="B57" s="0" t="n">
        <v>505659</v>
      </c>
    </row>
    <row r="58" customFormat="false" ht="12.8" hidden="false" customHeight="false" outlineLevel="0" collapsed="false">
      <c r="A58" s="5" t="n">
        <v>43873</v>
      </c>
      <c r="B58" s="0" t="n">
        <v>581545</v>
      </c>
    </row>
    <row r="59" customFormat="false" ht="12.8" hidden="false" customHeight="false" outlineLevel="0" collapsed="false">
      <c r="A59" s="5" t="n">
        <v>43874</v>
      </c>
      <c r="B59" s="0" t="n">
        <v>670186</v>
      </c>
    </row>
    <row r="60" customFormat="false" ht="12.8" hidden="false" customHeight="false" outlineLevel="0" collapsed="false">
      <c r="A60" s="5" t="n">
        <v>43875</v>
      </c>
      <c r="B60" s="0" t="n">
        <v>644064</v>
      </c>
    </row>
    <row r="61" customFormat="false" ht="12.8" hidden="false" customHeight="false" outlineLevel="0" collapsed="false">
      <c r="A61" s="5" t="n">
        <v>43876</v>
      </c>
      <c r="B61" s="0" t="n">
        <v>610123</v>
      </c>
    </row>
    <row r="62" customFormat="false" ht="12.8" hidden="false" customHeight="false" outlineLevel="0" collapsed="false">
      <c r="A62" s="5" t="n">
        <v>43877</v>
      </c>
      <c r="B62" s="0" t="n">
        <v>544735</v>
      </c>
    </row>
    <row r="63" customFormat="false" ht="12.8" hidden="false" customHeight="false" outlineLevel="0" collapsed="false">
      <c r="A63" s="5" t="n">
        <v>43878</v>
      </c>
      <c r="B63" s="0" t="n">
        <v>654075</v>
      </c>
    </row>
    <row r="64" customFormat="false" ht="12.8" hidden="false" customHeight="false" outlineLevel="0" collapsed="false">
      <c r="A64" s="5" t="n">
        <v>43879</v>
      </c>
      <c r="B64" s="0" t="n">
        <v>640942</v>
      </c>
    </row>
    <row r="65" customFormat="false" ht="12.8" hidden="false" customHeight="false" outlineLevel="0" collapsed="false">
      <c r="A65" s="5" t="n">
        <v>43880</v>
      </c>
      <c r="B65" s="0" t="n">
        <v>577738</v>
      </c>
    </row>
    <row r="66" customFormat="false" ht="12.8" hidden="false" customHeight="false" outlineLevel="0" collapsed="false">
      <c r="A66" s="5" t="n">
        <v>43881</v>
      </c>
      <c r="B66" s="0" t="n">
        <v>592438</v>
      </c>
    </row>
    <row r="67" customFormat="false" ht="12.8" hidden="false" customHeight="false" outlineLevel="0" collapsed="false">
      <c r="A67" s="5" t="n">
        <v>43882</v>
      </c>
      <c r="B67" s="0" t="n">
        <v>576762</v>
      </c>
    </row>
    <row r="68" customFormat="false" ht="12.8" hidden="false" customHeight="false" outlineLevel="0" collapsed="false">
      <c r="A68" s="5" t="n">
        <v>43883</v>
      </c>
      <c r="B68" s="0" t="n">
        <v>630990</v>
      </c>
    </row>
    <row r="69" customFormat="false" ht="12.8" hidden="false" customHeight="false" outlineLevel="0" collapsed="false">
      <c r="A69" s="5" t="n">
        <v>43884</v>
      </c>
      <c r="B69" s="0" t="n">
        <v>639816</v>
      </c>
    </row>
    <row r="70" customFormat="false" ht="12.8" hidden="false" customHeight="false" outlineLevel="0" collapsed="false">
      <c r="A70" s="5" t="n">
        <v>43885</v>
      </c>
      <c r="B70" s="0" t="n">
        <v>609837</v>
      </c>
    </row>
    <row r="71" customFormat="false" ht="12.8" hidden="false" customHeight="false" outlineLevel="0" collapsed="false">
      <c r="A71" s="5" t="n">
        <v>43886</v>
      </c>
      <c r="B71" s="0" t="n">
        <v>625448</v>
      </c>
    </row>
    <row r="72" customFormat="false" ht="12.8" hidden="false" customHeight="false" outlineLevel="0" collapsed="false">
      <c r="A72" s="5" t="n">
        <v>43887</v>
      </c>
      <c r="B72" s="0" t="n">
        <v>683266</v>
      </c>
    </row>
    <row r="73" customFormat="false" ht="12.8" hidden="false" customHeight="false" outlineLevel="0" collapsed="false">
      <c r="A73" s="5" t="n">
        <v>43888</v>
      </c>
      <c r="B73" s="0" t="n">
        <v>684430</v>
      </c>
    </row>
    <row r="74" customFormat="false" ht="12.8" hidden="false" customHeight="false" outlineLevel="0" collapsed="false">
      <c r="A74" s="5" t="n">
        <v>43889</v>
      </c>
      <c r="B74" s="0" t="n">
        <v>665153</v>
      </c>
    </row>
    <row r="75" customFormat="false" ht="12.8" hidden="false" customHeight="false" outlineLevel="0" collapsed="false">
      <c r="A75" s="5" t="n">
        <v>43890</v>
      </c>
      <c r="B75" s="0" t="n">
        <v>625621</v>
      </c>
    </row>
    <row r="76" customFormat="false" ht="12.8" hidden="false" customHeight="false" outlineLevel="0" collapsed="false">
      <c r="A76" s="5" t="n">
        <v>43891</v>
      </c>
      <c r="B76" s="0" t="n">
        <v>658885</v>
      </c>
    </row>
    <row r="77" customFormat="false" ht="12.8" hidden="false" customHeight="false" outlineLevel="0" collapsed="false">
      <c r="A77" s="5" t="n">
        <v>43892</v>
      </c>
      <c r="B77" s="0" t="n">
        <v>639311</v>
      </c>
    </row>
    <row r="78" customFormat="false" ht="12.8" hidden="false" customHeight="false" outlineLevel="0" collapsed="false">
      <c r="A78" s="5" t="n">
        <v>43893</v>
      </c>
      <c r="B78" s="0" t="n">
        <v>621365</v>
      </c>
    </row>
    <row r="79" customFormat="false" ht="12.8" hidden="false" customHeight="false" outlineLevel="0" collapsed="false">
      <c r="A79" s="5" t="n">
        <v>43894</v>
      </c>
      <c r="B79" s="0" t="n">
        <v>600285</v>
      </c>
    </row>
    <row r="80" customFormat="false" ht="12.8" hidden="false" customHeight="false" outlineLevel="0" collapsed="false">
      <c r="A80" s="5" t="n">
        <v>43895</v>
      </c>
      <c r="B80" s="0" t="n">
        <v>612789</v>
      </c>
    </row>
    <row r="81" customFormat="false" ht="12.8" hidden="false" customHeight="false" outlineLevel="0" collapsed="false">
      <c r="A81" s="5" t="n">
        <v>43896</v>
      </c>
      <c r="B81" s="0" t="n">
        <v>630663</v>
      </c>
    </row>
    <row r="82" customFormat="false" ht="12.8" hidden="false" customHeight="false" outlineLevel="0" collapsed="false">
      <c r="A82" s="5" t="n">
        <v>43897</v>
      </c>
      <c r="B82" s="0" t="n">
        <v>648216</v>
      </c>
    </row>
    <row r="83" customFormat="false" ht="12.8" hidden="false" customHeight="false" outlineLevel="0" collapsed="false">
      <c r="A83" s="5" t="n">
        <v>43898</v>
      </c>
      <c r="B83" s="0" t="n">
        <v>643301</v>
      </c>
    </row>
    <row r="84" customFormat="false" ht="12.8" hidden="false" customHeight="false" outlineLevel="0" collapsed="false">
      <c r="A84" s="5" t="n">
        <v>43899</v>
      </c>
      <c r="B84" s="0" t="n">
        <v>676056</v>
      </c>
    </row>
    <row r="85" customFormat="false" ht="12.8" hidden="false" customHeight="false" outlineLevel="0" collapsed="false">
      <c r="A85" s="5" t="n">
        <v>43900</v>
      </c>
      <c r="B85" s="0" t="n">
        <v>633059</v>
      </c>
    </row>
    <row r="86" customFormat="false" ht="12.8" hidden="false" customHeight="false" outlineLevel="0" collapsed="false">
      <c r="A86" s="5" t="n">
        <v>43901</v>
      </c>
      <c r="B86" s="0" t="n">
        <v>651996</v>
      </c>
    </row>
    <row r="87" customFormat="false" ht="12.8" hidden="false" customHeight="false" outlineLevel="0" collapsed="false">
      <c r="A87" s="5" t="n">
        <v>43902</v>
      </c>
      <c r="B87" s="0" t="n">
        <v>759393</v>
      </c>
    </row>
    <row r="88" customFormat="false" ht="12.8" hidden="false" customHeight="false" outlineLevel="0" collapsed="false">
      <c r="A88" s="5" t="n">
        <v>43903</v>
      </c>
      <c r="B88" s="0" t="n">
        <v>1163039</v>
      </c>
    </row>
    <row r="89" customFormat="false" ht="12.8" hidden="false" customHeight="false" outlineLevel="0" collapsed="false">
      <c r="A89" s="5" t="n">
        <v>43904</v>
      </c>
      <c r="B89" s="0" t="n">
        <v>585357</v>
      </c>
    </row>
    <row r="90" customFormat="false" ht="12.8" hidden="false" customHeight="false" outlineLevel="0" collapsed="false">
      <c r="A90" s="5" t="n">
        <v>43905</v>
      </c>
      <c r="B90" s="0" t="n">
        <v>734336</v>
      </c>
    </row>
    <row r="91" customFormat="false" ht="12.8" hidden="false" customHeight="false" outlineLevel="0" collapsed="false">
      <c r="A91" s="5" t="n">
        <v>43906</v>
      </c>
      <c r="B91" s="0" t="n">
        <v>741745</v>
      </c>
    </row>
    <row r="92" customFormat="false" ht="12.8" hidden="false" customHeight="false" outlineLevel="0" collapsed="false">
      <c r="A92" s="5" t="n">
        <v>43907</v>
      </c>
      <c r="B92" s="0" t="n">
        <v>662304</v>
      </c>
    </row>
    <row r="93" customFormat="false" ht="12.8" hidden="false" customHeight="false" outlineLevel="0" collapsed="false">
      <c r="A93" s="5" t="n">
        <v>43908</v>
      </c>
      <c r="B93" s="0" t="n">
        <v>653556</v>
      </c>
    </row>
    <row r="94" customFormat="false" ht="12.8" hidden="false" customHeight="false" outlineLevel="0" collapsed="false">
      <c r="A94" s="5" t="n">
        <v>43909</v>
      </c>
      <c r="B94" s="0" t="n">
        <v>698052</v>
      </c>
    </row>
    <row r="95" customFormat="false" ht="12.8" hidden="false" customHeight="false" outlineLevel="0" collapsed="false">
      <c r="A95" s="5" t="n">
        <v>43910</v>
      </c>
      <c r="B95" s="0" t="n">
        <v>753714</v>
      </c>
    </row>
    <row r="96" customFormat="false" ht="12.8" hidden="false" customHeight="false" outlineLevel="0" collapsed="false">
      <c r="A96" s="5" t="n">
        <v>43911</v>
      </c>
      <c r="B96" s="0" t="n">
        <v>751047</v>
      </c>
    </row>
    <row r="97" customFormat="false" ht="12.8" hidden="false" customHeight="false" outlineLevel="0" collapsed="false">
      <c r="A97" s="5" t="n">
        <v>43912</v>
      </c>
      <c r="B97" s="0" t="n">
        <v>726244</v>
      </c>
    </row>
    <row r="98" customFormat="false" ht="12.8" hidden="false" customHeight="false" outlineLevel="0" collapsed="false">
      <c r="A98" s="5" t="n">
        <v>43913</v>
      </c>
      <c r="B98" s="0" t="n">
        <v>687197</v>
      </c>
    </row>
    <row r="99" customFormat="false" ht="12.8" hidden="false" customHeight="false" outlineLevel="0" collapsed="false">
      <c r="A99" s="5" t="n">
        <v>43914</v>
      </c>
      <c r="B99" s="0" t="n">
        <v>685323</v>
      </c>
    </row>
    <row r="100" customFormat="false" ht="12.8" hidden="false" customHeight="false" outlineLevel="0" collapsed="false">
      <c r="A100" s="5" t="n">
        <v>43915</v>
      </c>
      <c r="B100" s="0" t="n">
        <v>642593</v>
      </c>
    </row>
    <row r="101" customFormat="false" ht="12.8" hidden="false" customHeight="false" outlineLevel="0" collapsed="false">
      <c r="A101" s="5" t="n">
        <v>43916</v>
      </c>
      <c r="B101" s="0" t="n">
        <v>710311</v>
      </c>
    </row>
    <row r="102" customFormat="false" ht="12.8" hidden="false" customHeight="false" outlineLevel="0" collapsed="false">
      <c r="A102" s="5" t="n">
        <v>43917</v>
      </c>
      <c r="B102" s="0" t="n">
        <v>722443</v>
      </c>
    </row>
    <row r="103" customFormat="false" ht="12.8" hidden="false" customHeight="false" outlineLevel="0" collapsed="false">
      <c r="A103" s="5" t="n">
        <v>43918</v>
      </c>
      <c r="B103" s="0" t="n">
        <v>664194</v>
      </c>
    </row>
    <row r="104" customFormat="false" ht="12.8" hidden="false" customHeight="false" outlineLevel="0" collapsed="false">
      <c r="A104" s="5" t="n">
        <v>43919</v>
      </c>
      <c r="B104" s="0" t="n">
        <v>658500</v>
      </c>
    </row>
    <row r="105" customFormat="false" ht="12.8" hidden="false" customHeight="false" outlineLevel="0" collapsed="false">
      <c r="A105" s="5" t="n">
        <v>43920</v>
      </c>
      <c r="B105" s="0" t="n">
        <v>639914</v>
      </c>
    </row>
    <row r="106" customFormat="false" ht="12.8" hidden="false" customHeight="false" outlineLevel="0" collapsed="false">
      <c r="A106" s="5" t="n">
        <v>43921</v>
      </c>
      <c r="B106" s="0" t="n">
        <v>642963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1" activeCellId="0" sqref="J61"/>
    </sheetView>
  </sheetViews>
  <sheetFormatPr defaultRowHeight="12.8" zeroHeight="false" outlineLevelRow="0" outlineLevelCol="0"/>
  <cols>
    <col collapsed="false" customWidth="false" hidden="false" outlineLevel="0" max="17" min="1" style="0" width="11.52"/>
    <col collapsed="false" customWidth="true" hidden="false" outlineLevel="0" max="18" min="18" style="0" width="18.76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29</v>
      </c>
    </row>
    <row r="2" customFormat="false" ht="12.8" hidden="false" customHeight="false" outlineLevel="0" collapsed="false">
      <c r="A2" s="5" t="n">
        <v>43836</v>
      </c>
      <c r="B2" s="0" t="n">
        <v>6738</v>
      </c>
    </row>
    <row r="3" customFormat="false" ht="12.8" hidden="false" customHeight="false" outlineLevel="0" collapsed="false">
      <c r="A3" s="5" t="n">
        <v>43843</v>
      </c>
      <c r="B3" s="0" t="n">
        <v>3854</v>
      </c>
    </row>
    <row r="4" customFormat="false" ht="12.8" hidden="false" customHeight="false" outlineLevel="0" collapsed="false">
      <c r="A4" s="5" t="n">
        <v>43850</v>
      </c>
      <c r="B4" s="0" t="n">
        <v>3256</v>
      </c>
      <c r="R4" s="0" t="s">
        <v>13</v>
      </c>
      <c r="S4" s="0" t="n">
        <f aca="false">SUM(B2:B13)</f>
        <v>58157</v>
      </c>
    </row>
    <row r="5" customFormat="false" ht="12.8" hidden="false" customHeight="false" outlineLevel="0" collapsed="false">
      <c r="A5" s="5" t="n">
        <v>43857</v>
      </c>
      <c r="B5" s="0" t="n">
        <v>3732</v>
      </c>
      <c r="R5" s="0" t="s">
        <v>14</v>
      </c>
      <c r="S5" s="0" t="n">
        <f aca="false">SUM(B16:B106)</f>
        <v>63283</v>
      </c>
    </row>
    <row r="6" customFormat="false" ht="12.8" hidden="false" customHeight="false" outlineLevel="0" collapsed="false">
      <c r="A6" s="5" t="n">
        <v>43864</v>
      </c>
      <c r="B6" s="0" t="n">
        <v>4672</v>
      </c>
    </row>
    <row r="7" customFormat="false" ht="12.8" hidden="false" customHeight="false" outlineLevel="0" collapsed="false">
      <c r="A7" s="5" t="n">
        <v>43871</v>
      </c>
      <c r="B7" s="0" t="n">
        <v>5701</v>
      </c>
      <c r="R7" s="0" t="s">
        <v>21</v>
      </c>
      <c r="S7" s="0" t="n">
        <f aca="false">AVERAGE(B2:B13)</f>
        <v>4846.41666666667</v>
      </c>
    </row>
    <row r="8" customFormat="false" ht="12.8" hidden="false" customHeight="false" outlineLevel="0" collapsed="false">
      <c r="A8" s="5" t="n">
        <v>43878</v>
      </c>
      <c r="B8" s="0" t="n">
        <v>4742</v>
      </c>
      <c r="R8" s="0" t="s">
        <v>22</v>
      </c>
      <c r="S8" s="0" t="n">
        <f aca="false">AVERAGE(B16:B106)</f>
        <v>695.417582417582</v>
      </c>
    </row>
    <row r="9" customFormat="false" ht="12.8" hidden="false" customHeight="false" outlineLevel="0" collapsed="false">
      <c r="A9" s="5" t="n">
        <v>43885</v>
      </c>
      <c r="B9" s="0" t="n">
        <v>3719</v>
      </c>
    </row>
    <row r="10" customFormat="false" ht="12.8" hidden="false" customHeight="false" outlineLevel="0" collapsed="false">
      <c r="A10" s="5" t="n">
        <v>43892</v>
      </c>
      <c r="B10" s="0" t="n">
        <v>3662</v>
      </c>
    </row>
    <row r="11" customFormat="false" ht="12.8" hidden="false" customHeight="false" outlineLevel="0" collapsed="false">
      <c r="A11" s="5" t="n">
        <v>43899</v>
      </c>
      <c r="B11" s="0" t="n">
        <v>4674</v>
      </c>
    </row>
    <row r="12" customFormat="false" ht="12.8" hidden="false" customHeight="false" outlineLevel="0" collapsed="false">
      <c r="A12" s="5" t="n">
        <v>43906</v>
      </c>
      <c r="B12" s="0" t="n">
        <v>6700</v>
      </c>
    </row>
    <row r="13" customFormat="false" ht="12.8" hidden="false" customHeight="false" outlineLevel="0" collapsed="false">
      <c r="A13" s="5" t="n">
        <v>43913</v>
      </c>
      <c r="B13" s="0" t="n">
        <v>6707</v>
      </c>
    </row>
    <row r="15" customFormat="false" ht="12.8" hidden="false" customHeight="false" outlineLevel="0" collapsed="false">
      <c r="A15" s="0" t="s">
        <v>11</v>
      </c>
      <c r="B15" s="0" t="s">
        <v>29</v>
      </c>
    </row>
    <row r="16" customFormat="false" ht="12.8" hidden="false" customHeight="false" outlineLevel="0" collapsed="false">
      <c r="A16" s="5" t="n">
        <v>43831</v>
      </c>
      <c r="B16" s="0" t="n">
        <v>348</v>
      </c>
    </row>
    <row r="17" customFormat="false" ht="12.8" hidden="false" customHeight="false" outlineLevel="0" collapsed="false">
      <c r="A17" s="5" t="n">
        <v>43832</v>
      </c>
      <c r="B17" s="0" t="n">
        <v>438</v>
      </c>
    </row>
    <row r="18" customFormat="false" ht="12.8" hidden="false" customHeight="false" outlineLevel="0" collapsed="false">
      <c r="A18" s="5" t="n">
        <v>43833</v>
      </c>
      <c r="B18" s="0" t="n">
        <v>489</v>
      </c>
    </row>
    <row r="19" customFormat="false" ht="12.8" hidden="false" customHeight="false" outlineLevel="0" collapsed="false">
      <c r="A19" s="5" t="n">
        <v>43834</v>
      </c>
      <c r="B19" s="0" t="n">
        <v>424</v>
      </c>
    </row>
    <row r="20" customFormat="false" ht="12.8" hidden="false" customHeight="false" outlineLevel="0" collapsed="false">
      <c r="A20" s="5" t="n">
        <v>43835</v>
      </c>
      <c r="B20" s="0" t="n">
        <v>549</v>
      </c>
    </row>
    <row r="21" customFormat="false" ht="12.8" hidden="false" customHeight="false" outlineLevel="0" collapsed="false">
      <c r="A21" s="5" t="n">
        <v>43836</v>
      </c>
      <c r="B21" s="0" t="n">
        <v>609</v>
      </c>
    </row>
    <row r="22" customFormat="false" ht="12.8" hidden="false" customHeight="false" outlineLevel="0" collapsed="false">
      <c r="A22" s="5" t="n">
        <v>43837</v>
      </c>
      <c r="B22" s="0" t="n">
        <v>1659</v>
      </c>
    </row>
    <row r="23" customFormat="false" ht="12.8" hidden="false" customHeight="false" outlineLevel="0" collapsed="false">
      <c r="A23" s="5" t="n">
        <v>43838</v>
      </c>
      <c r="B23" s="0" t="n">
        <v>2471</v>
      </c>
    </row>
    <row r="24" customFormat="false" ht="12.8" hidden="false" customHeight="false" outlineLevel="0" collapsed="false">
      <c r="A24" s="5" t="n">
        <v>43839</v>
      </c>
      <c r="B24" s="0" t="n">
        <v>716</v>
      </c>
    </row>
    <row r="25" customFormat="false" ht="12.8" hidden="false" customHeight="false" outlineLevel="0" collapsed="false">
      <c r="A25" s="5" t="n">
        <v>43840</v>
      </c>
      <c r="B25" s="0" t="n">
        <v>436</v>
      </c>
    </row>
    <row r="26" customFormat="false" ht="12.8" hidden="false" customHeight="false" outlineLevel="0" collapsed="false">
      <c r="A26" s="5" t="n">
        <v>43841</v>
      </c>
      <c r="B26" s="0" t="n">
        <v>438</v>
      </c>
    </row>
    <row r="27" customFormat="false" ht="12.8" hidden="false" customHeight="false" outlineLevel="0" collapsed="false">
      <c r="A27" s="5" t="n">
        <v>43842</v>
      </c>
      <c r="B27" s="0" t="n">
        <v>409</v>
      </c>
    </row>
    <row r="28" customFormat="false" ht="12.8" hidden="false" customHeight="false" outlineLevel="0" collapsed="false">
      <c r="A28" s="5" t="n">
        <v>43843</v>
      </c>
      <c r="B28" s="0" t="n">
        <v>447</v>
      </c>
    </row>
    <row r="29" customFormat="false" ht="12.8" hidden="false" customHeight="false" outlineLevel="0" collapsed="false">
      <c r="A29" s="5" t="n">
        <v>43844</v>
      </c>
      <c r="B29" s="0" t="n">
        <v>539</v>
      </c>
    </row>
    <row r="30" customFormat="false" ht="12.8" hidden="false" customHeight="false" outlineLevel="0" collapsed="false">
      <c r="A30" s="5" t="n">
        <v>43845</v>
      </c>
      <c r="B30" s="0" t="n">
        <v>638</v>
      </c>
    </row>
    <row r="31" customFormat="false" ht="12.8" hidden="false" customHeight="false" outlineLevel="0" collapsed="false">
      <c r="A31" s="5" t="n">
        <v>43846</v>
      </c>
      <c r="B31" s="0" t="n">
        <v>526</v>
      </c>
    </row>
    <row r="32" customFormat="false" ht="12.8" hidden="false" customHeight="false" outlineLevel="0" collapsed="false">
      <c r="A32" s="5" t="n">
        <v>43847</v>
      </c>
      <c r="B32" s="0" t="n">
        <v>584</v>
      </c>
    </row>
    <row r="33" customFormat="false" ht="12.8" hidden="false" customHeight="false" outlineLevel="0" collapsed="false">
      <c r="A33" s="5" t="n">
        <v>43848</v>
      </c>
      <c r="B33" s="0" t="n">
        <v>582</v>
      </c>
    </row>
    <row r="34" customFormat="false" ht="12.8" hidden="false" customHeight="false" outlineLevel="0" collapsed="false">
      <c r="A34" s="5" t="n">
        <v>43849</v>
      </c>
      <c r="B34" s="0" t="n">
        <v>538</v>
      </c>
    </row>
    <row r="35" customFormat="false" ht="12.8" hidden="false" customHeight="false" outlineLevel="0" collapsed="false">
      <c r="A35" s="5" t="n">
        <v>43850</v>
      </c>
      <c r="B35" s="0" t="n">
        <v>476</v>
      </c>
    </row>
    <row r="36" customFormat="false" ht="12.8" hidden="false" customHeight="false" outlineLevel="0" collapsed="false">
      <c r="A36" s="5" t="n">
        <v>43851</v>
      </c>
      <c r="B36" s="0" t="n">
        <v>529</v>
      </c>
    </row>
    <row r="37" customFormat="false" ht="12.8" hidden="false" customHeight="false" outlineLevel="0" collapsed="false">
      <c r="A37" s="5" t="n">
        <v>43852</v>
      </c>
      <c r="B37" s="0" t="n">
        <v>493</v>
      </c>
    </row>
    <row r="38" customFormat="false" ht="12.8" hidden="false" customHeight="false" outlineLevel="0" collapsed="false">
      <c r="A38" s="5" t="n">
        <v>43853</v>
      </c>
      <c r="B38" s="0" t="n">
        <v>474</v>
      </c>
    </row>
    <row r="39" customFormat="false" ht="12.8" hidden="false" customHeight="false" outlineLevel="0" collapsed="false">
      <c r="A39" s="5" t="n">
        <v>43854</v>
      </c>
      <c r="B39" s="0" t="n">
        <v>447</v>
      </c>
    </row>
    <row r="40" customFormat="false" ht="12.8" hidden="false" customHeight="false" outlineLevel="0" collapsed="false">
      <c r="A40" s="5" t="n">
        <v>43855</v>
      </c>
      <c r="B40" s="0" t="n">
        <v>390</v>
      </c>
    </row>
    <row r="41" customFormat="false" ht="12.8" hidden="false" customHeight="false" outlineLevel="0" collapsed="false">
      <c r="A41" s="5" t="n">
        <v>43856</v>
      </c>
      <c r="B41" s="0" t="n">
        <v>447</v>
      </c>
    </row>
    <row r="42" customFormat="false" ht="12.8" hidden="false" customHeight="false" outlineLevel="0" collapsed="false">
      <c r="A42" s="5" t="n">
        <v>43857</v>
      </c>
      <c r="B42" s="0" t="n">
        <v>458</v>
      </c>
    </row>
    <row r="43" customFormat="false" ht="12.8" hidden="false" customHeight="false" outlineLevel="0" collapsed="false">
      <c r="A43" s="5" t="n">
        <v>43858</v>
      </c>
      <c r="B43" s="0" t="n">
        <v>512</v>
      </c>
    </row>
    <row r="44" customFormat="false" ht="12.8" hidden="false" customHeight="false" outlineLevel="0" collapsed="false">
      <c r="A44" s="5" t="n">
        <v>43859</v>
      </c>
      <c r="B44" s="0" t="n">
        <v>541</v>
      </c>
    </row>
    <row r="45" customFormat="false" ht="12.8" hidden="false" customHeight="false" outlineLevel="0" collapsed="false">
      <c r="A45" s="5" t="n">
        <v>43860</v>
      </c>
      <c r="B45" s="0" t="n">
        <v>563</v>
      </c>
    </row>
    <row r="46" customFormat="false" ht="12.8" hidden="false" customHeight="false" outlineLevel="0" collapsed="false">
      <c r="A46" s="5" t="n">
        <v>43861</v>
      </c>
      <c r="B46" s="0" t="n">
        <v>576</v>
      </c>
    </row>
    <row r="47" customFormat="false" ht="12.8" hidden="false" customHeight="false" outlineLevel="0" collapsed="false">
      <c r="A47" s="5" t="n">
        <v>43862</v>
      </c>
      <c r="B47" s="0" t="n">
        <v>516</v>
      </c>
    </row>
    <row r="48" customFormat="false" ht="12.8" hidden="false" customHeight="false" outlineLevel="0" collapsed="false">
      <c r="A48" s="5" t="n">
        <v>43863</v>
      </c>
      <c r="B48" s="0" t="n">
        <v>566</v>
      </c>
    </row>
    <row r="49" customFormat="false" ht="12.8" hidden="false" customHeight="false" outlineLevel="0" collapsed="false">
      <c r="A49" s="5" t="n">
        <v>43864</v>
      </c>
      <c r="B49" s="0" t="n">
        <v>516</v>
      </c>
    </row>
    <row r="50" customFormat="false" ht="12.8" hidden="false" customHeight="false" outlineLevel="0" collapsed="false">
      <c r="A50" s="5" t="n">
        <v>43865</v>
      </c>
      <c r="B50" s="0" t="n">
        <v>563</v>
      </c>
    </row>
    <row r="51" customFormat="false" ht="12.8" hidden="false" customHeight="false" outlineLevel="0" collapsed="false">
      <c r="A51" s="5" t="n">
        <v>43866</v>
      </c>
      <c r="B51" s="0" t="n">
        <v>784</v>
      </c>
    </row>
    <row r="52" customFormat="false" ht="12.8" hidden="false" customHeight="false" outlineLevel="0" collapsed="false">
      <c r="A52" s="5" t="n">
        <v>43867</v>
      </c>
      <c r="B52" s="0" t="n">
        <v>851</v>
      </c>
    </row>
    <row r="53" customFormat="false" ht="12.8" hidden="false" customHeight="false" outlineLevel="0" collapsed="false">
      <c r="A53" s="5" t="n">
        <v>43868</v>
      </c>
      <c r="B53" s="0" t="n">
        <v>654</v>
      </c>
    </row>
    <row r="54" customFormat="false" ht="12.8" hidden="false" customHeight="false" outlineLevel="0" collapsed="false">
      <c r="A54" s="5" t="n">
        <v>43869</v>
      </c>
      <c r="B54" s="0" t="n">
        <v>577</v>
      </c>
    </row>
    <row r="55" customFormat="false" ht="12.8" hidden="false" customHeight="false" outlineLevel="0" collapsed="false">
      <c r="A55" s="5" t="n">
        <v>43870</v>
      </c>
      <c r="B55" s="0" t="n">
        <v>727</v>
      </c>
    </row>
    <row r="56" customFormat="false" ht="12.8" hidden="false" customHeight="false" outlineLevel="0" collapsed="false">
      <c r="A56" s="5" t="n">
        <v>43871</v>
      </c>
      <c r="B56" s="0" t="n">
        <v>581</v>
      </c>
    </row>
    <row r="57" customFormat="false" ht="12.8" hidden="false" customHeight="false" outlineLevel="0" collapsed="false">
      <c r="A57" s="5" t="n">
        <v>43872</v>
      </c>
      <c r="B57" s="0" t="n">
        <v>679</v>
      </c>
    </row>
    <row r="58" customFormat="false" ht="12.8" hidden="false" customHeight="false" outlineLevel="0" collapsed="false">
      <c r="A58" s="5" t="n">
        <v>43873</v>
      </c>
      <c r="B58" s="0" t="n">
        <v>859</v>
      </c>
    </row>
    <row r="59" customFormat="false" ht="12.8" hidden="false" customHeight="false" outlineLevel="0" collapsed="false">
      <c r="A59" s="5" t="n">
        <v>43874</v>
      </c>
      <c r="B59" s="0" t="n">
        <v>1121</v>
      </c>
    </row>
    <row r="60" customFormat="false" ht="12.8" hidden="false" customHeight="false" outlineLevel="0" collapsed="false">
      <c r="A60" s="5" t="n">
        <v>43875</v>
      </c>
      <c r="B60" s="0" t="n">
        <v>870</v>
      </c>
    </row>
    <row r="61" customFormat="false" ht="12.8" hidden="false" customHeight="false" outlineLevel="0" collapsed="false">
      <c r="A61" s="5" t="n">
        <v>43876</v>
      </c>
      <c r="B61" s="0" t="n">
        <v>857</v>
      </c>
    </row>
    <row r="62" customFormat="false" ht="12.8" hidden="false" customHeight="false" outlineLevel="0" collapsed="false">
      <c r="A62" s="5" t="n">
        <v>43877</v>
      </c>
      <c r="B62" s="0" t="n">
        <v>734</v>
      </c>
    </row>
    <row r="63" customFormat="false" ht="12.8" hidden="false" customHeight="false" outlineLevel="0" collapsed="false">
      <c r="A63" s="5" t="n">
        <v>43878</v>
      </c>
      <c r="B63" s="0" t="n">
        <v>713</v>
      </c>
    </row>
    <row r="64" customFormat="false" ht="12.8" hidden="false" customHeight="false" outlineLevel="0" collapsed="false">
      <c r="A64" s="5" t="n">
        <v>43879</v>
      </c>
      <c r="B64" s="0" t="n">
        <v>839</v>
      </c>
    </row>
    <row r="65" customFormat="false" ht="12.8" hidden="false" customHeight="false" outlineLevel="0" collapsed="false">
      <c r="A65" s="5" t="n">
        <v>43880</v>
      </c>
      <c r="B65" s="0" t="n">
        <v>738</v>
      </c>
    </row>
    <row r="66" customFormat="false" ht="12.8" hidden="false" customHeight="false" outlineLevel="0" collapsed="false">
      <c r="A66" s="5" t="n">
        <v>43881</v>
      </c>
      <c r="B66" s="0" t="n">
        <v>681</v>
      </c>
    </row>
    <row r="67" customFormat="false" ht="12.8" hidden="false" customHeight="false" outlineLevel="0" collapsed="false">
      <c r="A67" s="5" t="n">
        <v>43882</v>
      </c>
      <c r="B67" s="0" t="n">
        <v>617</v>
      </c>
    </row>
    <row r="68" customFormat="false" ht="12.8" hidden="false" customHeight="false" outlineLevel="0" collapsed="false">
      <c r="A68" s="5" t="n">
        <v>43883</v>
      </c>
      <c r="B68" s="0" t="n">
        <v>572</v>
      </c>
    </row>
    <row r="69" customFormat="false" ht="12.8" hidden="false" customHeight="false" outlineLevel="0" collapsed="false">
      <c r="A69" s="5" t="n">
        <v>43884</v>
      </c>
      <c r="B69" s="0" t="n">
        <v>582</v>
      </c>
    </row>
    <row r="70" customFormat="false" ht="12.8" hidden="false" customHeight="false" outlineLevel="0" collapsed="false">
      <c r="A70" s="5" t="n">
        <v>43885</v>
      </c>
      <c r="B70" s="0" t="n">
        <v>601</v>
      </c>
    </row>
    <row r="71" customFormat="false" ht="12.8" hidden="false" customHeight="false" outlineLevel="0" collapsed="false">
      <c r="A71" s="5" t="n">
        <v>43886</v>
      </c>
      <c r="B71" s="0" t="n">
        <v>559</v>
      </c>
    </row>
    <row r="72" customFormat="false" ht="12.8" hidden="false" customHeight="false" outlineLevel="0" collapsed="false">
      <c r="A72" s="5" t="n">
        <v>43887</v>
      </c>
      <c r="B72" s="0" t="n">
        <v>593</v>
      </c>
    </row>
    <row r="73" customFormat="false" ht="12.8" hidden="false" customHeight="false" outlineLevel="0" collapsed="false">
      <c r="A73" s="5" t="n">
        <v>43888</v>
      </c>
      <c r="B73" s="0" t="n">
        <v>563</v>
      </c>
    </row>
    <row r="74" customFormat="false" ht="12.8" hidden="false" customHeight="false" outlineLevel="0" collapsed="false">
      <c r="A74" s="5" t="n">
        <v>43889</v>
      </c>
      <c r="B74" s="0" t="n">
        <v>448</v>
      </c>
    </row>
    <row r="75" customFormat="false" ht="12.8" hidden="false" customHeight="false" outlineLevel="0" collapsed="false">
      <c r="A75" s="5" t="n">
        <v>43890</v>
      </c>
      <c r="B75" s="0" t="n">
        <v>499</v>
      </c>
    </row>
    <row r="76" customFormat="false" ht="12.8" hidden="false" customHeight="false" outlineLevel="0" collapsed="false">
      <c r="A76" s="5" t="n">
        <v>43891</v>
      </c>
      <c r="B76" s="0" t="n">
        <v>456</v>
      </c>
    </row>
    <row r="77" customFormat="false" ht="12.8" hidden="false" customHeight="false" outlineLevel="0" collapsed="false">
      <c r="A77" s="5" t="n">
        <v>43892</v>
      </c>
      <c r="B77" s="0" t="n">
        <v>473</v>
      </c>
    </row>
    <row r="78" customFormat="false" ht="12.8" hidden="false" customHeight="false" outlineLevel="0" collapsed="false">
      <c r="A78" s="5" t="n">
        <v>43893</v>
      </c>
      <c r="B78" s="0" t="n">
        <v>545</v>
      </c>
    </row>
    <row r="79" customFormat="false" ht="12.8" hidden="false" customHeight="false" outlineLevel="0" collapsed="false">
      <c r="A79" s="5" t="n">
        <v>43894</v>
      </c>
      <c r="B79" s="0" t="n">
        <v>487</v>
      </c>
    </row>
    <row r="80" customFormat="false" ht="12.8" hidden="false" customHeight="false" outlineLevel="0" collapsed="false">
      <c r="A80" s="5" t="n">
        <v>43895</v>
      </c>
      <c r="B80" s="0" t="n">
        <v>541</v>
      </c>
    </row>
    <row r="81" customFormat="false" ht="12.8" hidden="false" customHeight="false" outlineLevel="0" collapsed="false">
      <c r="A81" s="5" t="n">
        <v>43896</v>
      </c>
      <c r="B81" s="0" t="n">
        <v>538</v>
      </c>
    </row>
    <row r="82" customFormat="false" ht="12.8" hidden="false" customHeight="false" outlineLevel="0" collapsed="false">
      <c r="A82" s="5" t="n">
        <v>43897</v>
      </c>
      <c r="B82" s="0" t="n">
        <v>551</v>
      </c>
    </row>
    <row r="83" customFormat="false" ht="12.8" hidden="false" customHeight="false" outlineLevel="0" collapsed="false">
      <c r="A83" s="5" t="n">
        <v>43898</v>
      </c>
      <c r="B83" s="0" t="n">
        <v>527</v>
      </c>
    </row>
    <row r="84" customFormat="false" ht="12.8" hidden="false" customHeight="false" outlineLevel="0" collapsed="false">
      <c r="A84" s="5" t="n">
        <v>43899</v>
      </c>
      <c r="B84" s="0" t="n">
        <v>575</v>
      </c>
    </row>
    <row r="85" customFormat="false" ht="12.8" hidden="false" customHeight="false" outlineLevel="0" collapsed="false">
      <c r="A85" s="5" t="n">
        <v>43900</v>
      </c>
      <c r="B85" s="0" t="n">
        <v>586</v>
      </c>
    </row>
    <row r="86" customFormat="false" ht="12.8" hidden="false" customHeight="false" outlineLevel="0" collapsed="false">
      <c r="A86" s="5" t="n">
        <v>43901</v>
      </c>
      <c r="B86" s="0" t="n">
        <v>488</v>
      </c>
    </row>
    <row r="87" customFormat="false" ht="12.8" hidden="false" customHeight="false" outlineLevel="0" collapsed="false">
      <c r="A87" s="5" t="n">
        <v>43902</v>
      </c>
      <c r="B87" s="0" t="n">
        <v>742</v>
      </c>
    </row>
    <row r="88" customFormat="false" ht="12.8" hidden="false" customHeight="false" outlineLevel="0" collapsed="false">
      <c r="A88" s="5" t="n">
        <v>43903</v>
      </c>
      <c r="B88" s="0" t="n">
        <v>936</v>
      </c>
    </row>
    <row r="89" customFormat="false" ht="12.8" hidden="false" customHeight="false" outlineLevel="0" collapsed="false">
      <c r="A89" s="5" t="n">
        <v>43904</v>
      </c>
      <c r="B89" s="0" t="n">
        <v>652</v>
      </c>
    </row>
    <row r="90" customFormat="false" ht="12.8" hidden="false" customHeight="false" outlineLevel="0" collapsed="false">
      <c r="A90" s="5" t="n">
        <v>43905</v>
      </c>
      <c r="B90" s="0" t="n">
        <v>695</v>
      </c>
    </row>
    <row r="91" customFormat="false" ht="12.8" hidden="false" customHeight="false" outlineLevel="0" collapsed="false">
      <c r="A91" s="5" t="n">
        <v>43906</v>
      </c>
      <c r="B91" s="0" t="n">
        <v>797</v>
      </c>
    </row>
    <row r="92" customFormat="false" ht="12.8" hidden="false" customHeight="false" outlineLevel="0" collapsed="false">
      <c r="A92" s="5" t="n">
        <v>43907</v>
      </c>
      <c r="B92" s="0" t="n">
        <v>791</v>
      </c>
    </row>
    <row r="93" customFormat="false" ht="12.8" hidden="false" customHeight="false" outlineLevel="0" collapsed="false">
      <c r="A93" s="5" t="n">
        <v>43908</v>
      </c>
      <c r="B93" s="0" t="n">
        <v>987</v>
      </c>
    </row>
    <row r="94" customFormat="false" ht="12.8" hidden="false" customHeight="false" outlineLevel="0" collapsed="false">
      <c r="A94" s="5" t="n">
        <v>43909</v>
      </c>
      <c r="B94" s="0" t="n">
        <v>1226</v>
      </c>
    </row>
    <row r="95" customFormat="false" ht="12.8" hidden="false" customHeight="false" outlineLevel="0" collapsed="false">
      <c r="A95" s="5" t="n">
        <v>43910</v>
      </c>
      <c r="B95" s="0" t="n">
        <v>1079</v>
      </c>
    </row>
    <row r="96" customFormat="false" ht="12.8" hidden="false" customHeight="false" outlineLevel="0" collapsed="false">
      <c r="A96" s="5" t="n">
        <v>43911</v>
      </c>
      <c r="B96" s="0" t="n">
        <v>923</v>
      </c>
    </row>
    <row r="97" customFormat="false" ht="12.8" hidden="false" customHeight="false" outlineLevel="0" collapsed="false">
      <c r="A97" s="5" t="n">
        <v>43912</v>
      </c>
      <c r="B97" s="0" t="n">
        <v>897</v>
      </c>
    </row>
    <row r="98" customFormat="false" ht="12.8" hidden="false" customHeight="false" outlineLevel="0" collapsed="false">
      <c r="A98" s="5" t="n">
        <v>43913</v>
      </c>
      <c r="B98" s="0" t="n">
        <v>950</v>
      </c>
    </row>
    <row r="99" customFormat="false" ht="12.8" hidden="false" customHeight="false" outlineLevel="0" collapsed="false">
      <c r="A99" s="5" t="n">
        <v>43914</v>
      </c>
      <c r="B99" s="0" t="n">
        <v>1090</v>
      </c>
    </row>
    <row r="100" customFormat="false" ht="12.8" hidden="false" customHeight="false" outlineLevel="0" collapsed="false">
      <c r="A100" s="5" t="n">
        <v>43915</v>
      </c>
      <c r="B100" s="0" t="n">
        <v>948</v>
      </c>
    </row>
    <row r="101" customFormat="false" ht="12.8" hidden="false" customHeight="false" outlineLevel="0" collapsed="false">
      <c r="A101" s="5" t="n">
        <v>43916</v>
      </c>
      <c r="B101" s="0" t="n">
        <v>905</v>
      </c>
    </row>
    <row r="102" customFormat="false" ht="12.8" hidden="false" customHeight="false" outlineLevel="0" collapsed="false">
      <c r="A102" s="5" t="n">
        <v>43917</v>
      </c>
      <c r="B102" s="0" t="n">
        <v>1058</v>
      </c>
    </row>
    <row r="103" customFormat="false" ht="12.8" hidden="false" customHeight="false" outlineLevel="0" collapsed="false">
      <c r="A103" s="5" t="n">
        <v>43918</v>
      </c>
      <c r="B103" s="0" t="n">
        <v>854</v>
      </c>
    </row>
    <row r="104" customFormat="false" ht="12.8" hidden="false" customHeight="false" outlineLevel="0" collapsed="false">
      <c r="A104" s="5" t="n">
        <v>43919</v>
      </c>
      <c r="B104" s="0" t="n">
        <v>902</v>
      </c>
    </row>
    <row r="105" customFormat="false" ht="12.8" hidden="false" customHeight="false" outlineLevel="0" collapsed="false">
      <c r="A105" s="5" t="n">
        <v>43920</v>
      </c>
      <c r="B105" s="0" t="n">
        <v>1349</v>
      </c>
    </row>
    <row r="106" customFormat="false" ht="12.8" hidden="false" customHeight="false" outlineLevel="0" collapsed="false">
      <c r="A106" s="5" t="n">
        <v>43921</v>
      </c>
      <c r="B106" s="0" t="n">
        <v>1529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P65" activeCellId="0" sqref="P65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false" hidden="false" outlineLevel="0" max="16" min="2" style="0" width="11.52"/>
    <col collapsed="false" customWidth="true" hidden="false" outlineLevel="0" max="17" min="17" style="0" width="15.6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6</v>
      </c>
      <c r="B1" s="0" t="s">
        <v>30</v>
      </c>
    </row>
    <row r="2" customFormat="false" ht="12.8" hidden="false" customHeight="false" outlineLevel="0" collapsed="false">
      <c r="A2" s="5" t="n">
        <v>43836</v>
      </c>
      <c r="B2" s="0" t="n">
        <v>0.043400407080102</v>
      </c>
    </row>
    <row r="3" customFormat="false" ht="12.8" hidden="false" customHeight="false" outlineLevel="0" collapsed="false">
      <c r="A3" s="5" t="n">
        <v>43843</v>
      </c>
      <c r="B3" s="0" t="n">
        <v>0.0247381123549348</v>
      </c>
      <c r="Q3" s="0" t="s">
        <v>21</v>
      </c>
      <c r="R3" s="0" t="n">
        <f aca="false">AVERAGE(B2:B13)</f>
        <v>0.0307169011670757</v>
      </c>
    </row>
    <row r="4" customFormat="false" ht="12.8" hidden="false" customHeight="false" outlineLevel="0" collapsed="false">
      <c r="A4" s="5" t="n">
        <v>43850</v>
      </c>
      <c r="B4" s="0" t="n">
        <v>0.0207401745334098</v>
      </c>
      <c r="Q4" s="0" t="s">
        <v>22</v>
      </c>
      <c r="R4" s="0" t="n">
        <f aca="false">AVERAGE(B16:B106)</f>
        <v>0.0308611369380847</v>
      </c>
    </row>
    <row r="5" customFormat="false" ht="12.8" hidden="false" customHeight="false" outlineLevel="0" collapsed="false">
      <c r="A5" s="5" t="n">
        <v>43857</v>
      </c>
      <c r="B5" s="0" t="n">
        <v>0.0236964417240241</v>
      </c>
    </row>
    <row r="6" customFormat="false" ht="12.8" hidden="false" customHeight="false" outlineLevel="0" collapsed="false">
      <c r="A6" s="5" t="n">
        <v>43864</v>
      </c>
      <c r="B6" s="0" t="n">
        <v>0.029981197579429</v>
      </c>
    </row>
    <row r="7" customFormat="false" ht="12.8" hidden="false" customHeight="false" outlineLevel="0" collapsed="false">
      <c r="A7" s="5" t="n">
        <v>43871</v>
      </c>
      <c r="B7" s="0" t="n">
        <v>0.035859631025091</v>
      </c>
    </row>
    <row r="8" customFormat="false" ht="12.8" hidden="false" customHeight="false" outlineLevel="0" collapsed="false">
      <c r="A8" s="5" t="n">
        <v>43878</v>
      </c>
      <c r="B8" s="0" t="n">
        <v>0.0294265484309357</v>
      </c>
    </row>
    <row r="9" customFormat="false" ht="12.8" hidden="false" customHeight="false" outlineLevel="0" collapsed="false">
      <c r="A9" s="5" t="n">
        <v>43885</v>
      </c>
      <c r="B9" s="0" t="n">
        <v>0.0233400276139074</v>
      </c>
    </row>
    <row r="10" customFormat="false" ht="12.8" hidden="false" customHeight="false" outlineLevel="0" collapsed="false">
      <c r="A10" s="5" t="n">
        <v>43892</v>
      </c>
      <c r="B10" s="0" t="n">
        <v>0.0229132774371168</v>
      </c>
    </row>
    <row r="11" customFormat="false" ht="12.8" hidden="false" customHeight="false" outlineLevel="0" collapsed="false">
      <c r="A11" s="5" t="n">
        <v>43899</v>
      </c>
      <c r="B11" s="0" t="n">
        <v>0.0297037253581097</v>
      </c>
    </row>
    <row r="12" customFormat="false" ht="12.8" hidden="false" customHeight="false" outlineLevel="0" collapsed="false">
      <c r="A12" s="5" t="n">
        <v>43906</v>
      </c>
      <c r="B12" s="0" t="n">
        <v>0.0426664628865454</v>
      </c>
    </row>
    <row r="13" customFormat="false" ht="12.8" hidden="false" customHeight="false" outlineLevel="0" collapsed="false">
      <c r="A13" s="5" t="n">
        <v>43913</v>
      </c>
      <c r="B13" s="0" t="n">
        <v>0.0421368079813033</v>
      </c>
    </row>
    <row r="15" customFormat="false" ht="12.8" hidden="false" customHeight="false" outlineLevel="0" collapsed="false">
      <c r="A15" s="0" t="s">
        <v>11</v>
      </c>
      <c r="B15" s="0" t="s">
        <v>30</v>
      </c>
    </row>
    <row r="16" customFormat="false" ht="12.8" hidden="false" customHeight="false" outlineLevel="0" collapsed="false">
      <c r="A16" s="5" t="n">
        <v>43831</v>
      </c>
      <c r="B16" s="0" t="n">
        <v>0.0156432617099703</v>
      </c>
    </row>
    <row r="17" customFormat="false" ht="12.8" hidden="false" customHeight="false" outlineLevel="0" collapsed="false">
      <c r="A17" s="5" t="n">
        <v>43832</v>
      </c>
      <c r="B17" s="0" t="n">
        <v>0.0197359527779029</v>
      </c>
    </row>
    <row r="18" customFormat="false" ht="12.8" hidden="false" customHeight="false" outlineLevel="0" collapsed="false">
      <c r="A18" s="5" t="n">
        <v>43833</v>
      </c>
      <c r="B18" s="0" t="n">
        <v>0.0219135110911943</v>
      </c>
    </row>
    <row r="19" customFormat="false" ht="12.8" hidden="false" customHeight="false" outlineLevel="0" collapsed="false">
      <c r="A19" s="5" t="n">
        <v>43834</v>
      </c>
      <c r="B19" s="0" t="n">
        <v>0.0191318473061998</v>
      </c>
    </row>
    <row r="20" customFormat="false" ht="12.8" hidden="false" customHeight="false" outlineLevel="0" collapsed="false">
      <c r="A20" s="5" t="n">
        <v>43835</v>
      </c>
      <c r="B20" s="0" t="n">
        <v>0.0248990883940315</v>
      </c>
    </row>
    <row r="21" customFormat="false" ht="12.8" hidden="false" customHeight="false" outlineLevel="0" collapsed="false">
      <c r="A21" s="5" t="n">
        <v>43836</v>
      </c>
      <c r="B21" s="0" t="n">
        <v>0.0277866496327052</v>
      </c>
    </row>
    <row r="22" customFormat="false" ht="12.8" hidden="false" customHeight="false" outlineLevel="0" collapsed="false">
      <c r="A22" s="5" t="n">
        <v>43837</v>
      </c>
      <c r="B22" s="0" t="n">
        <v>0.075812274368231</v>
      </c>
    </row>
    <row r="23" customFormat="false" ht="12.8" hidden="false" customHeight="false" outlineLevel="0" collapsed="false">
      <c r="A23" s="5" t="n">
        <v>43838</v>
      </c>
      <c r="B23" s="0" t="n">
        <v>0.112068574538528</v>
      </c>
    </row>
    <row r="24" customFormat="false" ht="12.8" hidden="false" customHeight="false" outlineLevel="0" collapsed="false">
      <c r="A24" s="5" t="n">
        <v>43839</v>
      </c>
      <c r="B24" s="0" t="n">
        <v>0.0325913787609814</v>
      </c>
    </row>
    <row r="25" customFormat="false" ht="12.8" hidden="false" customHeight="false" outlineLevel="0" collapsed="false">
      <c r="A25" s="5" t="n">
        <v>43840</v>
      </c>
      <c r="B25" s="0" t="n">
        <v>0.0195296752519597</v>
      </c>
    </row>
    <row r="26" customFormat="false" ht="12.8" hidden="false" customHeight="false" outlineLevel="0" collapsed="false">
      <c r="A26" s="5" t="n">
        <v>43841</v>
      </c>
      <c r="B26" s="0" t="n">
        <v>0.0193985561805217</v>
      </c>
    </row>
    <row r="27" customFormat="false" ht="12.8" hidden="false" customHeight="false" outlineLevel="0" collapsed="false">
      <c r="A27" s="5" t="n">
        <v>43842</v>
      </c>
      <c r="B27" s="0" t="n">
        <v>0.0181535730137594</v>
      </c>
    </row>
    <row r="28" customFormat="false" ht="12.8" hidden="false" customHeight="false" outlineLevel="0" collapsed="false">
      <c r="A28" s="5" t="n">
        <v>43843</v>
      </c>
      <c r="B28" s="0" t="n">
        <v>0.0197708876995887</v>
      </c>
    </row>
    <row r="29" customFormat="false" ht="12.8" hidden="false" customHeight="false" outlineLevel="0" collapsed="false">
      <c r="A29" s="5" t="n">
        <v>43844</v>
      </c>
      <c r="B29" s="0" t="n">
        <v>0.0241682360326428</v>
      </c>
    </row>
    <row r="30" customFormat="false" ht="12.8" hidden="false" customHeight="false" outlineLevel="0" collapsed="false">
      <c r="A30" s="5" t="n">
        <v>43845</v>
      </c>
      <c r="B30" s="0" t="n">
        <v>0.0287750315713513</v>
      </c>
    </row>
    <row r="31" customFormat="false" ht="12.8" hidden="false" customHeight="false" outlineLevel="0" collapsed="false">
      <c r="A31" s="5" t="n">
        <v>43846</v>
      </c>
      <c r="B31" s="0" t="n">
        <v>0.0236489524323352</v>
      </c>
    </row>
    <row r="32" customFormat="false" ht="12.8" hidden="false" customHeight="false" outlineLevel="0" collapsed="false">
      <c r="A32" s="5" t="n">
        <v>43847</v>
      </c>
      <c r="B32" s="0" t="n">
        <v>0.0263276530520242</v>
      </c>
    </row>
    <row r="33" customFormat="false" ht="12.8" hidden="false" customHeight="false" outlineLevel="0" collapsed="false">
      <c r="A33" s="5" t="n">
        <v>43848</v>
      </c>
      <c r="B33" s="0" t="n">
        <v>0.0263563083054071</v>
      </c>
    </row>
    <row r="34" customFormat="false" ht="12.8" hidden="false" customHeight="false" outlineLevel="0" collapsed="false">
      <c r="A34" s="5" t="n">
        <v>43849</v>
      </c>
      <c r="B34" s="0" t="n">
        <v>0.0242309597802099</v>
      </c>
    </row>
    <row r="35" customFormat="false" ht="12.8" hidden="false" customHeight="false" outlineLevel="0" collapsed="false">
      <c r="A35" s="5" t="n">
        <v>43850</v>
      </c>
      <c r="B35" s="0" t="n">
        <v>0.0213194786581269</v>
      </c>
    </row>
    <row r="36" customFormat="false" ht="12.8" hidden="false" customHeight="false" outlineLevel="0" collapsed="false">
      <c r="A36" s="5" t="n">
        <v>43851</v>
      </c>
      <c r="B36" s="0" t="n">
        <v>0.0237049650474995</v>
      </c>
    </row>
    <row r="37" customFormat="false" ht="12.8" hidden="false" customHeight="false" outlineLevel="0" collapsed="false">
      <c r="A37" s="5" t="n">
        <v>43852</v>
      </c>
      <c r="B37" s="0" t="n">
        <v>0.0220069636639586</v>
      </c>
    </row>
    <row r="38" customFormat="false" ht="12.8" hidden="false" customHeight="false" outlineLevel="0" collapsed="false">
      <c r="A38" s="5" t="n">
        <v>43853</v>
      </c>
      <c r="B38" s="0" t="n">
        <v>0.0211399518330211</v>
      </c>
    </row>
    <row r="39" customFormat="false" ht="12.8" hidden="false" customHeight="false" outlineLevel="0" collapsed="false">
      <c r="A39" s="5" t="n">
        <v>43854</v>
      </c>
      <c r="B39" s="0" t="n">
        <v>0.0197551597648827</v>
      </c>
    </row>
    <row r="40" customFormat="false" ht="12.8" hidden="false" customHeight="false" outlineLevel="0" collapsed="false">
      <c r="A40" s="5" t="n">
        <v>43855</v>
      </c>
      <c r="B40" s="0" t="n">
        <v>0.0173341037379439</v>
      </c>
    </row>
    <row r="41" customFormat="false" ht="12.8" hidden="false" customHeight="false" outlineLevel="0" collapsed="false">
      <c r="A41" s="5" t="n">
        <v>43856</v>
      </c>
      <c r="B41" s="0" t="n">
        <v>0.0199580300933161</v>
      </c>
    </row>
    <row r="42" customFormat="false" ht="12.8" hidden="false" customHeight="false" outlineLevel="0" collapsed="false">
      <c r="A42" s="5" t="n">
        <v>43857</v>
      </c>
      <c r="B42" s="0" t="n">
        <v>0.0205261506744947</v>
      </c>
    </row>
    <row r="43" customFormat="false" ht="12.8" hidden="false" customHeight="false" outlineLevel="0" collapsed="false">
      <c r="A43" s="5" t="n">
        <v>43858</v>
      </c>
      <c r="B43" s="0" t="n">
        <v>0.0230838593327322</v>
      </c>
    </row>
    <row r="44" customFormat="false" ht="12.8" hidden="false" customHeight="false" outlineLevel="0" collapsed="false">
      <c r="A44" s="5" t="n">
        <v>43859</v>
      </c>
      <c r="B44" s="0" t="n">
        <v>0.0236192970967038</v>
      </c>
    </row>
    <row r="45" customFormat="false" ht="12.8" hidden="false" customHeight="false" outlineLevel="0" collapsed="false">
      <c r="A45" s="5" t="n">
        <v>43860</v>
      </c>
      <c r="B45" s="0" t="n">
        <v>0.024992231544369</v>
      </c>
    </row>
    <row r="46" customFormat="false" ht="12.8" hidden="false" customHeight="false" outlineLevel="0" collapsed="false">
      <c r="A46" s="5" t="n">
        <v>43861</v>
      </c>
      <c r="B46" s="0" t="n">
        <v>0.0256341789052069</v>
      </c>
    </row>
    <row r="47" customFormat="false" ht="12.8" hidden="false" customHeight="false" outlineLevel="0" collapsed="false">
      <c r="A47" s="5" t="n">
        <v>43862</v>
      </c>
      <c r="B47" s="0" t="n">
        <v>0.0228036061516705</v>
      </c>
    </row>
    <row r="48" customFormat="false" ht="12.8" hidden="false" customHeight="false" outlineLevel="0" collapsed="false">
      <c r="A48" s="5" t="n">
        <v>43863</v>
      </c>
      <c r="B48" s="0" t="n">
        <v>0.025190262138947</v>
      </c>
    </row>
    <row r="49" customFormat="false" ht="12.8" hidden="false" customHeight="false" outlineLevel="0" collapsed="false">
      <c r="A49" s="5" t="n">
        <v>43864</v>
      </c>
      <c r="B49" s="0" t="n">
        <v>0.0230069555912253</v>
      </c>
    </row>
    <row r="50" customFormat="false" ht="12.8" hidden="false" customHeight="false" outlineLevel="0" collapsed="false">
      <c r="A50" s="5" t="n">
        <v>43865</v>
      </c>
      <c r="B50" s="0" t="n">
        <v>0.0254670466368119</v>
      </c>
    </row>
    <row r="51" customFormat="false" ht="12.8" hidden="false" customHeight="false" outlineLevel="0" collapsed="false">
      <c r="A51" s="5" t="n">
        <v>43866</v>
      </c>
      <c r="B51" s="0" t="n">
        <v>0.0351821935020643</v>
      </c>
    </row>
    <row r="52" customFormat="false" ht="12.8" hidden="false" customHeight="false" outlineLevel="0" collapsed="false">
      <c r="A52" s="5" t="n">
        <v>43867</v>
      </c>
      <c r="B52" s="0" t="n">
        <v>0.0383247016437739</v>
      </c>
    </row>
    <row r="53" customFormat="false" ht="12.8" hidden="false" customHeight="false" outlineLevel="0" collapsed="false">
      <c r="A53" s="5" t="n">
        <v>43868</v>
      </c>
      <c r="B53" s="0" t="n">
        <v>0.0295753629086962</v>
      </c>
    </row>
    <row r="54" customFormat="false" ht="12.8" hidden="false" customHeight="false" outlineLevel="0" collapsed="false">
      <c r="A54" s="5" t="n">
        <v>43869</v>
      </c>
      <c r="B54" s="0" t="n">
        <v>0.0258616825781005</v>
      </c>
    </row>
    <row r="55" customFormat="false" ht="12.8" hidden="false" customHeight="false" outlineLevel="0" collapsed="false">
      <c r="A55" s="5" t="n">
        <v>43870</v>
      </c>
      <c r="B55" s="0" t="n">
        <v>0.0324800071482822</v>
      </c>
    </row>
    <row r="56" customFormat="false" ht="12.8" hidden="false" customHeight="false" outlineLevel="0" collapsed="false">
      <c r="A56" s="5" t="n">
        <v>43871</v>
      </c>
      <c r="B56" s="0" t="n">
        <v>0.0260795403537122</v>
      </c>
    </row>
    <row r="57" customFormat="false" ht="12.8" hidden="false" customHeight="false" outlineLevel="0" collapsed="false">
      <c r="A57" s="5" t="n">
        <v>43872</v>
      </c>
      <c r="B57" s="0" t="n">
        <v>0.0303423004736795</v>
      </c>
    </row>
    <row r="58" customFormat="false" ht="12.8" hidden="false" customHeight="false" outlineLevel="0" collapsed="false">
      <c r="A58" s="5" t="n">
        <v>43873</v>
      </c>
      <c r="B58" s="0" t="n">
        <v>0.0375732656810428</v>
      </c>
    </row>
    <row r="59" customFormat="false" ht="12.8" hidden="false" customHeight="false" outlineLevel="0" collapsed="false">
      <c r="A59" s="5" t="n">
        <v>43874</v>
      </c>
      <c r="B59" s="0" t="n">
        <v>0.0490526407911434</v>
      </c>
    </row>
    <row r="60" customFormat="false" ht="12.8" hidden="false" customHeight="false" outlineLevel="0" collapsed="false">
      <c r="A60" s="5" t="n">
        <v>43875</v>
      </c>
      <c r="B60" s="0" t="n">
        <v>0.0378754897692643</v>
      </c>
    </row>
    <row r="61" customFormat="false" ht="12.8" hidden="false" customHeight="false" outlineLevel="0" collapsed="false">
      <c r="A61" s="5" t="n">
        <v>43876</v>
      </c>
      <c r="B61" s="0" t="n">
        <v>0.0379287452976322</v>
      </c>
    </row>
    <row r="62" customFormat="false" ht="12.8" hidden="false" customHeight="false" outlineLevel="0" collapsed="false">
      <c r="A62" s="5" t="n">
        <v>43877</v>
      </c>
      <c r="B62" s="0" t="n">
        <v>0.0318507268387937</v>
      </c>
    </row>
    <row r="63" customFormat="false" ht="12.8" hidden="false" customHeight="false" outlineLevel="0" collapsed="false">
      <c r="A63" s="5" t="n">
        <v>43878</v>
      </c>
      <c r="B63" s="0" t="n">
        <v>0.031193944962156</v>
      </c>
    </row>
    <row r="64" customFormat="false" ht="12.8" hidden="false" customHeight="false" outlineLevel="0" collapsed="false">
      <c r="A64" s="5" t="n">
        <v>43879</v>
      </c>
      <c r="B64" s="0" t="n">
        <v>0.0367901775926332</v>
      </c>
    </row>
    <row r="65" customFormat="false" ht="12.8" hidden="false" customHeight="false" outlineLevel="0" collapsed="false">
      <c r="A65" s="5" t="n">
        <v>43880</v>
      </c>
      <c r="B65" s="0" t="n">
        <v>0.0326173428798727</v>
      </c>
    </row>
    <row r="66" customFormat="false" ht="12.8" hidden="false" customHeight="false" outlineLevel="0" collapsed="false">
      <c r="A66" s="5" t="n">
        <v>43881</v>
      </c>
      <c r="B66" s="0" t="n">
        <v>0.029366106080207</v>
      </c>
    </row>
    <row r="67" customFormat="false" ht="12.8" hidden="false" customHeight="false" outlineLevel="0" collapsed="false">
      <c r="A67" s="5" t="n">
        <v>43882</v>
      </c>
      <c r="B67" s="0" t="n">
        <v>0.0264194570523251</v>
      </c>
    </row>
    <row r="68" customFormat="false" ht="12.8" hidden="false" customHeight="false" outlineLevel="0" collapsed="false">
      <c r="A68" s="5" t="n">
        <v>43883</v>
      </c>
      <c r="B68" s="0" t="n">
        <v>0.0244705882352941</v>
      </c>
    </row>
    <row r="69" customFormat="false" ht="12.8" hidden="false" customHeight="false" outlineLevel="0" collapsed="false">
      <c r="A69" s="5" t="n">
        <v>43884</v>
      </c>
      <c r="B69" s="0" t="n">
        <v>0.0253705318221447</v>
      </c>
    </row>
    <row r="70" customFormat="false" ht="12.8" hidden="false" customHeight="false" outlineLevel="0" collapsed="false">
      <c r="A70" s="5" t="n">
        <v>43885</v>
      </c>
      <c r="B70" s="0" t="n">
        <v>0.0262388124863567</v>
      </c>
    </row>
    <row r="71" customFormat="false" ht="12.8" hidden="false" customHeight="false" outlineLevel="0" collapsed="false">
      <c r="A71" s="5" t="n">
        <v>43886</v>
      </c>
      <c r="B71" s="0" t="n">
        <v>0.0243764172335601</v>
      </c>
    </row>
    <row r="72" customFormat="false" ht="12.8" hidden="false" customHeight="false" outlineLevel="0" collapsed="false">
      <c r="A72" s="5" t="n">
        <v>43887</v>
      </c>
      <c r="B72" s="0" t="n">
        <v>0.0262215343798364</v>
      </c>
    </row>
    <row r="73" customFormat="false" ht="12.8" hidden="false" customHeight="false" outlineLevel="0" collapsed="false">
      <c r="A73" s="5" t="n">
        <v>43888</v>
      </c>
      <c r="B73" s="0" t="n">
        <v>0.024961205941033</v>
      </c>
    </row>
    <row r="74" customFormat="false" ht="12.8" hidden="false" customHeight="false" outlineLevel="0" collapsed="false">
      <c r="A74" s="5" t="n">
        <v>43889</v>
      </c>
      <c r="B74" s="0" t="n">
        <v>0.019768775924455</v>
      </c>
    </row>
    <row r="75" customFormat="false" ht="12.8" hidden="false" customHeight="false" outlineLevel="0" collapsed="false">
      <c r="A75" s="5" t="n">
        <v>43890</v>
      </c>
      <c r="B75" s="0" t="n">
        <v>0.0217599860457003</v>
      </c>
    </row>
    <row r="76" customFormat="false" ht="12.8" hidden="false" customHeight="false" outlineLevel="0" collapsed="false">
      <c r="A76" s="5" t="n">
        <v>43891</v>
      </c>
      <c r="B76" s="0" t="n">
        <v>0.0200536523154052</v>
      </c>
    </row>
    <row r="77" customFormat="false" ht="12.8" hidden="false" customHeight="false" outlineLevel="0" collapsed="false">
      <c r="A77" s="5" t="n">
        <v>43892</v>
      </c>
      <c r="B77" s="0" t="n">
        <v>0.0207902949320909</v>
      </c>
    </row>
    <row r="78" customFormat="false" ht="12.8" hidden="false" customHeight="false" outlineLevel="0" collapsed="false">
      <c r="A78" s="5" t="n">
        <v>43893</v>
      </c>
      <c r="B78" s="0" t="n">
        <v>0.0235951164602996</v>
      </c>
    </row>
    <row r="79" customFormat="false" ht="12.8" hidden="false" customHeight="false" outlineLevel="0" collapsed="false">
      <c r="A79" s="5" t="n">
        <v>43894</v>
      </c>
      <c r="B79" s="0" t="n">
        <v>0.0210886415796995</v>
      </c>
    </row>
    <row r="80" customFormat="false" ht="12.8" hidden="false" customHeight="false" outlineLevel="0" collapsed="false">
      <c r="A80" s="5" t="n">
        <v>43895</v>
      </c>
      <c r="B80" s="0" t="n">
        <v>0.0237176676896098</v>
      </c>
    </row>
    <row r="81" customFormat="false" ht="12.8" hidden="false" customHeight="false" outlineLevel="0" collapsed="false">
      <c r="A81" s="5" t="n">
        <v>43896</v>
      </c>
      <c r="B81" s="0" t="n">
        <v>0.0236286178576134</v>
      </c>
    </row>
    <row r="82" customFormat="false" ht="12.8" hidden="false" customHeight="false" outlineLevel="0" collapsed="false">
      <c r="A82" s="5" t="n">
        <v>43897</v>
      </c>
      <c r="B82" s="0" t="n">
        <v>0.024273127753304</v>
      </c>
    </row>
    <row r="83" customFormat="false" ht="12.8" hidden="false" customHeight="false" outlineLevel="0" collapsed="false">
      <c r="A83" s="5" t="n">
        <v>43898</v>
      </c>
      <c r="B83" s="0" t="n">
        <v>0.0233196159122085</v>
      </c>
    </row>
    <row r="84" customFormat="false" ht="12.8" hidden="false" customHeight="false" outlineLevel="0" collapsed="false">
      <c r="A84" s="5" t="n">
        <v>43899</v>
      </c>
      <c r="B84" s="0" t="n">
        <v>0.0254593756918309</v>
      </c>
    </row>
    <row r="85" customFormat="false" ht="12.8" hidden="false" customHeight="false" outlineLevel="0" collapsed="false">
      <c r="A85" s="5" t="n">
        <v>43900</v>
      </c>
      <c r="B85" s="0" t="n">
        <v>0.0256848564540872</v>
      </c>
    </row>
    <row r="86" customFormat="false" ht="12.8" hidden="false" customHeight="false" outlineLevel="0" collapsed="false">
      <c r="A86" s="5" t="n">
        <v>43901</v>
      </c>
      <c r="B86" s="0" t="n">
        <v>0.0213913119712445</v>
      </c>
    </row>
    <row r="87" customFormat="false" ht="12.8" hidden="false" customHeight="false" outlineLevel="0" collapsed="false">
      <c r="A87" s="5" t="n">
        <v>43902</v>
      </c>
      <c r="B87" s="0" t="n">
        <v>0.0333918365510103</v>
      </c>
    </row>
    <row r="88" customFormat="false" ht="12.8" hidden="false" customHeight="false" outlineLevel="0" collapsed="false">
      <c r="A88" s="5" t="n">
        <v>43903</v>
      </c>
      <c r="B88" s="0" t="n">
        <v>0.0424855884889474</v>
      </c>
    </row>
    <row r="89" customFormat="false" ht="12.8" hidden="false" customHeight="false" outlineLevel="0" collapsed="false">
      <c r="A89" s="5" t="n">
        <v>43904</v>
      </c>
      <c r="B89" s="0" t="n">
        <v>0.0290087204128849</v>
      </c>
    </row>
    <row r="90" customFormat="false" ht="12.8" hidden="false" customHeight="false" outlineLevel="0" collapsed="false">
      <c r="A90" s="5" t="n">
        <v>43905</v>
      </c>
      <c r="B90" s="0" t="n">
        <v>0.0310074060854823</v>
      </c>
    </row>
    <row r="91" customFormat="false" ht="12.8" hidden="false" customHeight="false" outlineLevel="0" collapsed="false">
      <c r="A91" s="5" t="n">
        <v>43906</v>
      </c>
      <c r="B91" s="0" t="n">
        <v>0.0356519794229479</v>
      </c>
    </row>
    <row r="92" customFormat="false" ht="12.8" hidden="false" customHeight="false" outlineLevel="0" collapsed="false">
      <c r="A92" s="5" t="n">
        <v>43907</v>
      </c>
      <c r="B92" s="0" t="n">
        <v>0.0350760498425791</v>
      </c>
    </row>
    <row r="93" customFormat="false" ht="12.8" hidden="false" customHeight="false" outlineLevel="0" collapsed="false">
      <c r="A93" s="5" t="n">
        <v>43908</v>
      </c>
      <c r="B93" s="0" t="n">
        <v>0.0437538788899725</v>
      </c>
    </row>
    <row r="94" customFormat="false" ht="12.8" hidden="false" customHeight="false" outlineLevel="0" collapsed="false">
      <c r="A94" s="5" t="n">
        <v>43909</v>
      </c>
      <c r="B94" s="0" t="n">
        <v>0.0545034231350582</v>
      </c>
    </row>
    <row r="95" customFormat="false" ht="12.8" hidden="false" customHeight="false" outlineLevel="0" collapsed="false">
      <c r="A95" s="5" t="n">
        <v>43910</v>
      </c>
      <c r="B95" s="0" t="n">
        <v>0.0482968533190099</v>
      </c>
    </row>
    <row r="96" customFormat="false" ht="12.8" hidden="false" customHeight="false" outlineLevel="0" collapsed="false">
      <c r="A96" s="5" t="n">
        <v>43911</v>
      </c>
      <c r="B96" s="0" t="n">
        <v>0.0412532403682846</v>
      </c>
    </row>
    <row r="97" customFormat="false" ht="12.8" hidden="false" customHeight="false" outlineLevel="0" collapsed="false">
      <c r="A97" s="5" t="n">
        <v>43912</v>
      </c>
      <c r="B97" s="0" t="n">
        <v>0.0401198676089096</v>
      </c>
    </row>
    <row r="98" customFormat="false" ht="12.8" hidden="false" customHeight="false" outlineLevel="0" collapsed="false">
      <c r="A98" s="5" t="n">
        <v>43913</v>
      </c>
      <c r="B98" s="0" t="n">
        <v>0.0426200089726335</v>
      </c>
    </row>
    <row r="99" customFormat="false" ht="12.8" hidden="false" customHeight="false" outlineLevel="0" collapsed="false">
      <c r="A99" s="5" t="n">
        <v>43914</v>
      </c>
      <c r="B99" s="0" t="n">
        <v>0.0482300884955752</v>
      </c>
    </row>
    <row r="100" customFormat="false" ht="12.8" hidden="false" customHeight="false" outlineLevel="0" collapsed="false">
      <c r="A100" s="5" t="n">
        <v>43915</v>
      </c>
      <c r="B100" s="0" t="n">
        <v>0.0415243101182654</v>
      </c>
    </row>
    <row r="101" customFormat="false" ht="12.8" hidden="false" customHeight="false" outlineLevel="0" collapsed="false">
      <c r="A101" s="5" t="n">
        <v>43916</v>
      </c>
      <c r="B101" s="0" t="n">
        <v>0.0396738415676647</v>
      </c>
    </row>
    <row r="102" customFormat="false" ht="12.8" hidden="false" customHeight="false" outlineLevel="0" collapsed="false">
      <c r="A102" s="5" t="n">
        <v>43917</v>
      </c>
      <c r="B102" s="0" t="n">
        <v>0.0466264157595522</v>
      </c>
    </row>
    <row r="103" customFormat="false" ht="12.8" hidden="false" customHeight="false" outlineLevel="0" collapsed="false">
      <c r="A103" s="5" t="n">
        <v>43918</v>
      </c>
      <c r="B103" s="0" t="n">
        <v>0.0370049397694774</v>
      </c>
    </row>
    <row r="104" customFormat="false" ht="12.8" hidden="false" customHeight="false" outlineLevel="0" collapsed="false">
      <c r="A104" s="5" t="n">
        <v>43919</v>
      </c>
      <c r="B104" s="0" t="n">
        <v>0.0394368660370759</v>
      </c>
    </row>
    <row r="105" customFormat="false" ht="12.8" hidden="false" customHeight="false" outlineLevel="0" collapsed="false">
      <c r="A105" s="5" t="n">
        <v>43920</v>
      </c>
      <c r="B105" s="0" t="n">
        <v>0.0585961254452263</v>
      </c>
    </row>
    <row r="106" customFormat="false" ht="12.8" hidden="false" customHeight="false" outlineLevel="0" collapsed="false">
      <c r="A106" s="5" t="n">
        <v>43921</v>
      </c>
      <c r="B106" s="0" t="n">
        <v>0.0659335920655455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2020-04-05T17:18:32Z</dcterms:created>
  <dc:creator/>
  <dc:description/>
  <dc:language>en-US</dc:language>
  <cp:lastModifiedBy/>
  <dcterms:modified xsi:type="dcterms:W3CDTF">2020-04-06T09:06:57Z</dcterms:modified>
  <cp:revision>14</cp:revision>
  <dc:subject/>
  <dc:title/>
</cp:coreProperties>
</file>